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624"/>
  <workbookPr filterPrivacy="1" defaultThemeVersion="124226"/>
  <xr:revisionPtr revIDLastSave="0" documentId="13_ncr:1_{5149D1A4-B155-4C72-AE2F-9251A2469F28}" xr6:coauthVersionLast="45" xr6:coauthVersionMax="45" xr10:uidLastSave="{00000000-0000-0000-0000-000000000000}"/>
  <bookViews>
    <workbookView xWindow="-120" yWindow="-120" windowWidth="29040" windowHeight="15840" tabRatio="867" xr2:uid="{00000000-000D-0000-FFFF-FFFF00000000}"/>
  </bookViews>
  <sheets>
    <sheet name="1. Отчет АТС" sheetId="1" r:id="rId1"/>
    <sheet name="2. Иные услуги" sheetId="4" r:id="rId2"/>
    <sheet name="3. Услуги по передаче" sheetId="5" r:id="rId3"/>
    <sheet name="4. СН (Установленные)" sheetId="11" r:id="rId4"/>
    <sheet name="1-2 ЦК (&lt;670 кВт)" sheetId="6" r:id="rId5"/>
    <sheet name="3-6 ЦК (&lt;670 кВт)" sheetId="12" r:id="rId6"/>
    <sheet name="1-2 ЦК (&lt;670 кВт)(ДКП)" sheetId="26" r:id="rId7"/>
    <sheet name="3-6 ЦК (&lt;670 кВт)(ДКП)" sheetId="27" r:id="rId8"/>
    <sheet name="1-2 ЦК (670 кВт-10 МВт)" sheetId="34" r:id="rId9"/>
    <sheet name="3-6 ЦК (670 кВт-10 МВт)" sheetId="35" r:id="rId10"/>
    <sheet name="1-2 ЦК (670 кВт-10 МВт )(ДКП)" sheetId="36" r:id="rId11"/>
    <sheet name="3-6 ЦК (670 кВт-10 МВт)(ДКП)" sheetId="37" r:id="rId12"/>
    <sheet name="1-2 ЦК (не менее 10 МВт)" sheetId="38" r:id="rId13"/>
    <sheet name="3-6 ЦК (не менее 10 МВт)" sheetId="39" r:id="rId14"/>
    <sheet name="1-2 ЦК (не менее 10 МВт)(ДКП)" sheetId="40" r:id="rId15"/>
    <sheet name="3-6 ЦК (не менее 10 МВт)(ДКП)" sheetId="41" r:id="rId16"/>
    <sheet name="ПУНЦ (Потери)" sheetId="33" r:id="rId17"/>
    <sheet name="Лист1" sheetId="9" state="hidden" r:id="rId18"/>
    <sheet name="Лист2" sheetId="10" state="hidden" r:id="rId19"/>
    <sheet name="Лист3" sheetId="3" state="hidden" r:id="rId20"/>
  </sheets>
  <definedNames>
    <definedName name="_xlnm.Print_Area" localSheetId="4">'1-2 ЦК (&lt;670 кВт)'!$A$1:$G$95</definedName>
    <definedName name="_xlnm.Print_Area" localSheetId="6">'1-2 ЦК (&lt;670 кВт)(ДКП)'!$A$1:$G$95</definedName>
    <definedName name="_xlnm.Print_Area" localSheetId="10">'1-2 ЦК (670 кВт-10 МВт )(ДКП)'!$A$1:$G$95</definedName>
    <definedName name="_xlnm.Print_Area" localSheetId="8">'1-2 ЦК (670 кВт-10 МВт)'!$A$1:$G$95</definedName>
    <definedName name="_xlnm.Print_Area" localSheetId="12">'1-2 ЦК (не менее 10 МВт)'!$A$1:$G$95</definedName>
    <definedName name="_xlnm.Print_Area" localSheetId="14">'1-2 ЦК (не менее 10 МВт)(ДКП)'!$A$1:$G$95</definedName>
    <definedName name="_xlnm.Print_Area" localSheetId="1">'2. Иные услуги'!$A$1:$F$16</definedName>
    <definedName name="_xlnm.Print_Area" localSheetId="2">'3. Услуги по передаче'!$A$1:$I$46</definedName>
    <definedName name="_xlnm.Print_Area" localSheetId="5">'3-6 ЦК (&lt;670 кВт)'!$A$1:$AA$147</definedName>
    <definedName name="_xlnm.Print_Area" localSheetId="7">'3-6 ЦК (&lt;670 кВт)(ДКП)'!$A$1:$AA$45</definedName>
    <definedName name="_xlnm.Print_Area" localSheetId="9">'3-6 ЦК (670 кВт-10 МВт)'!$A$1:$AA$147</definedName>
    <definedName name="_xlnm.Print_Area" localSheetId="11">'3-6 ЦК (670 кВт-10 МВт)(ДКП)'!$A$1:$AA$45</definedName>
    <definedName name="_xlnm.Print_Area" localSheetId="13">'3-6 ЦК (не менее 10 МВт)'!$A$1:$AA$147</definedName>
    <definedName name="_xlnm.Print_Area" localSheetId="15">'3-6 ЦК (не менее 10 МВт)(ДКП)'!$A$1:$AA$45</definedName>
    <definedName name="_xlnm.Print_Area" localSheetId="3">'4. СН (Установленные)'!$A$1:$G$16</definedName>
    <definedName name="_xlnm.Print_Area" localSheetId="16">'ПУНЦ (Потери)'!$A$1:$G$78</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1" i="37" l="1"/>
  <c r="A1" i="35"/>
  <c r="E13" i="4"/>
  <c r="E12" i="4" l="1"/>
  <c r="E11" i="4" l="1"/>
  <c r="A1" i="41" l="1"/>
  <c r="A1" i="39"/>
  <c r="A1" i="40" l="1"/>
  <c r="A1" i="38"/>
  <c r="A1" i="36" l="1"/>
  <c r="A1" i="34"/>
  <c r="E10" i="4" l="1"/>
  <c r="A1" i="4" l="1"/>
  <c r="A1" i="5"/>
  <c r="A1" i="11"/>
  <c r="A1" i="6"/>
  <c r="A1" i="33"/>
  <c r="A1" i="12"/>
  <c r="A1" i="26"/>
  <c r="A1" i="27"/>
</calcChain>
</file>

<file path=xl/sharedStrings.xml><?xml version="1.0" encoding="utf-8"?>
<sst xmlns="http://schemas.openxmlformats.org/spreadsheetml/2006/main" count="3850" uniqueCount="262">
  <si>
    <t>участника оптового рынка</t>
  </si>
  <si>
    <t>Дифференцированные по зонам суток расчетного периода средневзвешенные нерегулируемые цены на электрическую энергию (мощность) на оптовом рынке и средневзвешенные нерегулируемые цены на электрическую энергию на оптовом рынке, определяемые для соответствующих зон суток, руб/МВтч</t>
  </si>
  <si>
    <t>Дифференцированная по зонам суток расчетного периода средневзвешенная нерегулируемая цена на электрическую энергию (мощность) на оптовом рынке по трем зонам суток:</t>
  </si>
  <si>
    <t>Ночная зона</t>
  </si>
  <si>
    <t>Полупиковая зона</t>
  </si>
  <si>
    <t>Пиковая зона</t>
  </si>
  <si>
    <t>Дифференцированная по зонам суток расчетного периода средневзвешенная нерегулируемая цена на электрическую энергию (мощность) на оптовом рынке по двум зонам суток:</t>
  </si>
  <si>
    <t>Дневная зона</t>
  </si>
  <si>
    <t>Средневзвешенная нерегулируемая цена на электрическую энергию на оптовом рынке, определяемая для соответствующей зоны суток:</t>
  </si>
  <si>
    <t>Средневзвешенная нерегулируемая цена на мощность на оптовом рынке, руб/МВт</t>
  </si>
  <si>
    <t>Средневзвешенная нерегулируемая цена на электрическую энергию на оптовом рынке, определяемая по результатам конкурентного отбора ценовых заявок на сутки вперед и конкурентного отбора заявок для балансирования системы, руб/МВтч</t>
  </si>
  <si>
    <t>Объем электрической энергии, приобретенный участником оптового рынка за расчетный период по регулируемым ценам, МВтч</t>
  </si>
  <si>
    <t>Объем электрической энергии, приобретенный участником оптового рынка за расчетный период по результатам конкурентного отбора заявок на сутки вперед, МВтч</t>
  </si>
  <si>
    <t>Приходящаяся на единицу электрической энергии величина разницы предварительных требований и обязательств по результатам конкурентного отбора ценовых заявок на сутки вперед, руб/МВтч</t>
  </si>
  <si>
    <t>Приходящаяся на единицу электрической энергии величина разницы предварительных требований и обязательств по результатам конкурентного отбора заявок для балансирования системы, руб/МВтч</t>
  </si>
  <si>
    <t>дата</t>
  </si>
  <si>
    <t>час</t>
  </si>
  <si>
    <t>Дифференцированная по часам расчетного периода нерегулируемая цена на электрическую энергию на оптовом рынке, определяемая по результатам конкурентного отбора ценовых заявок на сутки вперед, руб/МВтч</t>
  </si>
  <si>
    <t>Дифференцированная по часам расчетного периода нерегулируемая цена на электрическую энергию на оптовом рынке, определяемая по результатам конкурентного отбора заявок для балансирования системы для объема превышения фактического потребления над плановым, руб/МВтч</t>
  </si>
  <si>
    <t>Дифференцированная по часам расчетного периода нерегулируемая цена на электрическую энергию на оптовом рынке, определяемая по результатам конкурентного отбора заявок для балансирования системы для объема превышения планового потребления над фактическим, руб/МВтч</t>
  </si>
  <si>
    <t>Дифференцированная по часам расчетного периода нерегулируемая цена на электрическую энергию на оптовом рынке, определяемая по результатам конкурентного отбора ценовых заявок на сутки вперед и конкурентного отбора заявок для балансирования системы, руб/МВтч</t>
  </si>
  <si>
    <t>№</t>
  </si>
  <si>
    <t>Наименование</t>
  </si>
  <si>
    <t>Единица измерения</t>
  </si>
  <si>
    <t>Величина показателя</t>
  </si>
  <si>
    <t>1.</t>
  </si>
  <si>
    <t>2.</t>
  </si>
  <si>
    <t>3.</t>
  </si>
  <si>
    <t>рублей</t>
  </si>
  <si>
    <t>Объем поставки электрической энергии потребителям за текущий расчетный период</t>
  </si>
  <si>
    <t>МВтч</t>
  </si>
  <si>
    <t>Плата за иные услуги, оказание которых является неотъемлемой частью процесса поставки электрической энергии</t>
  </si>
  <si>
    <t>4.</t>
  </si>
  <si>
    <t>5.</t>
  </si>
  <si>
    <t>рублей / МВтч</t>
  </si>
  <si>
    <t>5.1.</t>
  </si>
  <si>
    <t>5.2.</t>
  </si>
  <si>
    <t>5.3.</t>
  </si>
  <si>
    <t>плата за услуги АО «ЦФР»</t>
  </si>
  <si>
    <t>плата за услуги Коммерческого оператора</t>
  </si>
  <si>
    <t>плата за услуги АО «СО ЕЭС»</t>
  </si>
  <si>
    <t>Стоимость услуги по оперативно-диспетчерскому управлению в электроэнергетике, оказанной АО «СО ЕЭС» за предыдущий расчетный период</t>
  </si>
  <si>
    <t>Стоимость комплексной услуги по расчету требований и обязательств участников оптового рынка, оказанной организацией коммерческой инфраструктуры оптового рынка (АО «ЦФР») за предыдущий расчетный период</t>
  </si>
  <si>
    <t>Стоимость услуги по организации оптовой торговли электрической энергией, мощностью и иными допущенными к обращению на оптовом рынке товарами и услугами, оказанной Коммерческим оператором за предыдущий расчетный период</t>
  </si>
  <si>
    <t xml:space="preserve">Тарифные группы потребителей электрической энергии (мощности)     </t>
  </si>
  <si>
    <t>Диапазоны напряжения</t>
  </si>
  <si>
    <t>высокое напряжение                                                                                                                                                                                                                                                                                                                                                                                                                                                                                                                                                                                     (110 кВ и выше)</t>
  </si>
  <si>
    <t>среднее первое напряжение                                                                                                                                                                                                                                                                                                                                                                                                                                                                                                                                                             (35 кВ)</t>
  </si>
  <si>
    <t>среднее второе напряжение                                                                                                                                                                                                                                                                                                                                                                                                                                                                                                                                                                                                 (20 - 1 кВ)</t>
  </si>
  <si>
    <t>низкое напряжение                                                                                                                                                                                                                                                                                                                                                                                                                                                                                                                                                                                                                                                                                                             (0,4 кВ и ниже)</t>
  </si>
  <si>
    <t>1.1.</t>
  </si>
  <si>
    <t>1.1.1.</t>
  </si>
  <si>
    <t>1.1.2.</t>
  </si>
  <si>
    <t>1.2.</t>
  </si>
  <si>
    <t>Прочие потребители</t>
  </si>
  <si>
    <t>1 полугодие</t>
  </si>
  <si>
    <t>Двухставочный тариф</t>
  </si>
  <si>
    <t xml:space="preserve"> - cтавка на оплату технологического расхода (потерь) в электрических сетях</t>
  </si>
  <si>
    <t xml:space="preserve"> - ставка за содержание электрических сетей</t>
  </si>
  <si>
    <t>Одноставочный тариф</t>
  </si>
  <si>
    <t>руб./кВт∙ч</t>
  </si>
  <si>
    <t>руб./MВт∙ч</t>
  </si>
  <si>
    <t>руб./MВт·мес.</t>
  </si>
  <si>
    <t>2 полугодие</t>
  </si>
  <si>
    <t>2.1.</t>
  </si>
  <si>
    <t>2.1.1.</t>
  </si>
  <si>
    <t>2.1.2.</t>
  </si>
  <si>
    <t>2.2.</t>
  </si>
  <si>
    <t>3.1.</t>
  </si>
  <si>
    <t>Тарифная группа потребителей «население» и приравненные к нему категории потребителей</t>
  </si>
  <si>
    <t>Тарифная группа потребителей «сетевые организации, покупающие электрическую энергию для компенсации потерь электрической энергии»</t>
  </si>
  <si>
    <t>Тарифная группа «прочие потребители»</t>
  </si>
  <si>
    <t>3.2.</t>
  </si>
  <si>
    <t>3.3.</t>
  </si>
  <si>
    <t>подгруппа потребителей с максимальной мощностью энергопринимающих устройств                                                                                                                                                                                                                                                                                                                                                                                                                           от 670 кВт до 10 МВт</t>
  </si>
  <si>
    <t>подгруппа потребителей с максимальной мощностью энергопринимающих устройств                                                                                                                                                                                                                                                                                                                                                                                                            не менее 10 МВт</t>
  </si>
  <si>
    <t>I. Первая ценовая категория
(для объемов покупки электрической энергии (мощности), учет которых осуществляется в целом за расчетный период)</t>
  </si>
  <si>
    <t>1. Предельный уровень нерегулируемых цен</t>
  </si>
  <si>
    <t>Уровень напряжения</t>
  </si>
  <si>
    <t>BH</t>
  </si>
  <si>
    <t>CH I</t>
  </si>
  <si>
    <t>CH II</t>
  </si>
  <si>
    <t>HH</t>
  </si>
  <si>
    <t>Предельный уровень нерегулируемых цен, рублей/МВт·ч без НДС</t>
  </si>
  <si>
    <t xml:space="preserve">2. Средневзвешенная нерегулируемая цена на электрическую энергию (мощность), используемая для расчета предельного уровня нерегулируемых цен для </t>
  </si>
  <si>
    <t>первой ценовой категории, рублей/МВт·ч без НДС</t>
  </si>
  <si>
    <t>3. Составляющие расчета средневзвешенной нерегулируемой цены на электрическую энергию (мощность), используемой для расчета предельного уровня нерегулируемых цен для первой ценовой категории:</t>
  </si>
  <si>
    <t>а) средневзвешенная нерегулируемая цена на электрическую энергию на оптовом рынке, рублей/МВт·ч</t>
  </si>
  <si>
    <t>б) средневзвешенная нерегулируемая цена на мощность на оптовом рынке, рублей/МВт</t>
  </si>
  <si>
    <t>в) коэффициент оплаты мощности потребителями (покупателями), осуществляющими расчеты по первой ценовой категории, 1/час</t>
  </si>
  <si>
    <t>г) объем фактического пикового потребления гарантирующего поставщика на оптовом рынке, МВт</t>
  </si>
  <si>
    <t xml:space="preserve">д) величина мощности, соответствующей покупке электрической энергии гарантирующим поставщиком у производителей электрической энергии (мощности) на </t>
  </si>
  <si>
    <t>розничных рынках, МВт</t>
  </si>
  <si>
    <t xml:space="preserve">е) сумма величин мощности, оплачиваемой на розничном рынке потребителями (покупателями), осуществляющими расчеты по второй - шестой ценовым </t>
  </si>
  <si>
    <t>категориям, МВт</t>
  </si>
  <si>
    <t>в том числе:</t>
  </si>
  <si>
    <t>по второй ценовой категории, МВт</t>
  </si>
  <si>
    <t>по третьей ценовой категории, МВт</t>
  </si>
  <si>
    <t>по четвертой ценовой категории, МВт</t>
  </si>
  <si>
    <t>по пятой ценовой категории, МВт</t>
  </si>
  <si>
    <t>по шестой ценовой категории, МВт</t>
  </si>
  <si>
    <t>ж) объем потребления мощности населением и приравненными к нему категориями потребителей, МВт</t>
  </si>
  <si>
    <t>з) объем потребления электрической энергии потребителями (покупателями), осуществляющими расчеты по второй ценовой категории, МВт·ч</t>
  </si>
  <si>
    <t>для трех зон суток, МВт·ч</t>
  </si>
  <si>
    <t>по ночной зоне суток, МВт·ч</t>
  </si>
  <si>
    <t>по полупиковой зоне суток, МВт·ч</t>
  </si>
  <si>
    <t>по пиковой зоне суток, МВт·ч</t>
  </si>
  <si>
    <t>для двух зон суток, МВт·ч</t>
  </si>
  <si>
    <t>и) фактический объем потребления электрической энергии гарантирующим поставщиком на оптовом рынке, МВт·ч</t>
  </si>
  <si>
    <t>рынках, МВт·ч</t>
  </si>
  <si>
    <t xml:space="preserve">л) сумма объемов потребления электрической энергии потребителями (покупателями), осуществляющими расчеты по второй - шестой ценовым </t>
  </si>
  <si>
    <t>категориям, МВт·ч</t>
  </si>
  <si>
    <t>по второй ценовой категории, МВт·ч</t>
  </si>
  <si>
    <t>по третьей ценовой категории, МВт·ч</t>
  </si>
  <si>
    <t>по четвертой ценовой категории, МВт·ч</t>
  </si>
  <si>
    <t>по пятой ценовой категории, МВт·ч</t>
  </si>
  <si>
    <t>по шестой ценовой категории, МВт·ч</t>
  </si>
  <si>
    <t>м) объем потребления электрической энергии населением и приравненными к нему категориями потребителей, МВт·ч</t>
  </si>
  <si>
    <t>н) величина изменения средневзвешенной нерегулируемой цены на электрическую энергию (мощность), связанная с учетом данных за предыдущие расчетные</t>
  </si>
  <si>
    <t xml:space="preserve"> периоды, рублей/МВт·ч *</t>
  </si>
  <si>
    <r>
      <rPr>
        <sz val="10"/>
        <color theme="0"/>
        <rFont val="Arial Narrow"/>
        <family val="2"/>
        <charset val="204"/>
      </rPr>
      <t>____</t>
    </r>
    <r>
      <rPr>
        <sz val="10"/>
        <color theme="1"/>
        <rFont val="Arial Narrow"/>
        <family val="2"/>
        <charset val="204"/>
      </rPr>
      <t>*</t>
    </r>
    <r>
      <rPr>
        <sz val="10"/>
        <color theme="0"/>
        <rFont val="Arial Narrow"/>
        <family val="2"/>
        <charset val="204"/>
      </rPr>
      <t>_</t>
    </r>
    <r>
      <rPr>
        <sz val="10"/>
        <color theme="1"/>
        <rFont val="Arial Narrow"/>
        <family val="2"/>
        <charset val="204"/>
      </rPr>
      <t>В случае если величина изменения средневзвешенной нерегулируемой цены на электрическую энергию (мощность) не равна нулю, гарантирующий поставщик публикует также средневзвешенную нерегулируемую цену на электрическую энергию (мощность), используемую для расчета предельного уровня нерегулируемых цен для первой ценовой категории, и составляющие расчета указанной средневзвешенной нерегулируемой цены на электрическую энергию (мощность) за все периоды, предшествующие рассматриваемому, в которых изменились данные, необходимые для расчета средневзвешенной нерегулируемой цены на электрическую энергию (мощность), по сравнению с данными, используемыми для расчета в этих периодах.</t>
    </r>
  </si>
  <si>
    <t>II. Вторая ценовая категория
(для объемов покупки электрической энергии (мощности), 
учет которых осуществляется по зонам суток расчетного периода)</t>
  </si>
  <si>
    <t>1. Предельный уровень нерегулируемых цен для трех зон суток, рублей/МВт·ч без НДС</t>
  </si>
  <si>
    <t>Зоны суток</t>
  </si>
  <si>
    <t>Ночная</t>
  </si>
  <si>
    <t>Полупиковая</t>
  </si>
  <si>
    <t>Пиковая</t>
  </si>
  <si>
    <t>2. Предельный уровень нерегулируемых цен для двух зон суток, рублей/МВт·ч без НДС</t>
  </si>
  <si>
    <t>Дневная</t>
  </si>
  <si>
    <t>III. Третья ценовая категория
(для объемов покупки электрической энергии (мощности), в отношении которых за расчетный период осуществляется почасовой учет,
но не осуществляется почасовое планирование, а стоимость услуг по передаче электрической энергии определяется по тарифу на услуги по передаче электрической энергии в одноставочном выражении)</t>
  </si>
  <si>
    <t>1. Ставка за электрическую энергию предельного уровня нерегулируемых цен, рублей/МВт·ч без НДС</t>
  </si>
  <si>
    <t>Дата</t>
  </si>
  <si>
    <t>0:00 -
1:00</t>
  </si>
  <si>
    <t>1:00 -
2:00</t>
  </si>
  <si>
    <t>2:00 -
3:00</t>
  </si>
  <si>
    <t>3:00 -
4:00</t>
  </si>
  <si>
    <t>4:00 -
5:00</t>
  </si>
  <si>
    <t>5:00 -
6:00</t>
  </si>
  <si>
    <t>6:00 -
7:00</t>
  </si>
  <si>
    <t>7:00 -
8:00</t>
  </si>
  <si>
    <t>8:00 -
9:00</t>
  </si>
  <si>
    <t>9:00 -
10:00</t>
  </si>
  <si>
    <t>10:00 -
11:00</t>
  </si>
  <si>
    <t>11:00 -
12:00</t>
  </si>
  <si>
    <t>12:00 -
13:00</t>
  </si>
  <si>
    <t>13:00 -
14:00</t>
  </si>
  <si>
    <t>14:00 -
15:00</t>
  </si>
  <si>
    <t>15:00 -
16:00</t>
  </si>
  <si>
    <t>16:00 -
17:00</t>
  </si>
  <si>
    <t>17:00 -
18:00</t>
  </si>
  <si>
    <t>18:00 -
19:00</t>
  </si>
  <si>
    <t>19:00 -
20:00</t>
  </si>
  <si>
    <t>20:00 -
21:00</t>
  </si>
  <si>
    <t>21:00 -
22:00</t>
  </si>
  <si>
    <t>22:00 -
23:00</t>
  </si>
  <si>
    <t>23:00 -
0:00</t>
  </si>
  <si>
    <r>
      <t xml:space="preserve">Ставка для фактических почасовых объемов покупки электрической энергии, отпущенных на уровне напряжения </t>
    </r>
    <r>
      <rPr>
        <u/>
        <sz val="12"/>
        <color theme="1"/>
        <rFont val="Arial Narrow"/>
        <family val="2"/>
        <charset val="204"/>
      </rPr>
      <t>ВН</t>
    </r>
  </si>
  <si>
    <t>2. Ставка за мощность, приобретаемую потребителем (покупателем), предельного уровня нерегулируемых цен, рублей/МВт в месяц</t>
  </si>
  <si>
    <t>2. Ставка за мощность, приобретаемую потребителем (покупателем), предельного уровня нерегулируемых цен, рублей/МВт в месяц без НДС</t>
  </si>
  <si>
    <r>
      <t xml:space="preserve">Ставка для фактических почасовых объемов покупки электрической энергии, отпущенных на уровне напряжения </t>
    </r>
    <r>
      <rPr>
        <u/>
        <sz val="12"/>
        <color theme="1"/>
        <rFont val="Arial Narrow"/>
        <family val="2"/>
        <charset val="204"/>
      </rPr>
      <t>СН I</t>
    </r>
  </si>
  <si>
    <r>
      <t xml:space="preserve">Ставка для фактических почасовых объемов покупки электрической энергии, отпущенных на уровне напряжения </t>
    </r>
    <r>
      <rPr>
        <u/>
        <sz val="12"/>
        <color theme="1"/>
        <rFont val="Arial Narrow"/>
        <family val="2"/>
        <charset val="204"/>
      </rPr>
      <t>СН II</t>
    </r>
  </si>
  <si>
    <r>
      <t xml:space="preserve">Ставка для фактических почасовых объемов покупки электрической энергии, отпущенных на уровне напряжения </t>
    </r>
    <r>
      <rPr>
        <u/>
        <sz val="12"/>
        <color theme="1"/>
        <rFont val="Arial Narrow"/>
        <family val="2"/>
        <charset val="204"/>
      </rPr>
      <t>НН</t>
    </r>
  </si>
  <si>
    <t>IV. Четвертая ценовая категория
(для объемов покупки электрической энергии (мощности), в отношении которых за расчетный период осуществляется почасовой учет,
но не осуществляется почасовое планирование, а стоимость услуг по передаче электрической энергии определяется по тарифу на услуги по передаче электрической энергии в двухставочном выражении)</t>
  </si>
  <si>
    <t>Ставка тарифа на услуги по передаче электрической энергии за содержание электрических сетей</t>
  </si>
  <si>
    <t>V. Пятая ценовая категория
(для объемов покупки электрической энергии (мощности), в отношении которых за расчетный период осуществляются почасовое планирование и учет, а стоимость услуг по передаче электрической энергии определяется по тарифу на услуги по передаче электрической энергии в одноставочном выражении)</t>
  </si>
  <si>
    <t>Ставка для превышения фактического почасового объема покупки электрической энергии над соответствующим плановым почасовым объемом</t>
  </si>
  <si>
    <t>Ставка для превышения планового почасового объема покупки электрической энергии над соответствующим фактическим почасовым объемом</t>
  </si>
  <si>
    <t>Величина ставки</t>
  </si>
  <si>
    <t>Ставка для суммы плановых почасовых объемов покупки электрической энергии за расчетный период, рублей/МВт·ч без НДС</t>
  </si>
  <si>
    <t>Ставка для суммы абсолютных значений разностей фактических и плановых почасовых объемов покупки электрической энергии за расчетный период, рублей/МВт·ч без НДС</t>
  </si>
  <si>
    <t>VI. Шестая ценовая категория
(для объемов покупки электрической энергии (мощности), в отношении которых за расчетный период осуществляются почасовое планирование и учет, а стоимость услуг по передаче электрической энергии определяется по тарифу на  услуги по передаче электрической энергии в двухставочном выражении)</t>
  </si>
  <si>
    <t>3. Дифференцированная по уровням напряжения ставка тарифа на услуги по передаче электрической энергии за содержание электрических сетей предельного уровня нерегулируемых цен, рублей/МВт в месяц без НДС</t>
  </si>
  <si>
    <t>Ставка для фактических почасовых объемов покупки электрической энергии</t>
  </si>
  <si>
    <r>
      <t xml:space="preserve">Сбытовая надбавка </t>
    </r>
    <r>
      <rPr>
        <b/>
        <vertAlign val="superscript"/>
        <sz val="12"/>
        <color theme="1"/>
        <rFont val="Arial Narrow"/>
        <family val="2"/>
        <charset val="204"/>
      </rPr>
      <t>2</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</si>
  <si>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потребителей «сетевые организации, покупающие электрическую энергию для компенсации потерь электрической энергии»</t>
    </r>
  </si>
  <si>
    <t>Предельные уровни нерегулируемых цен на электрическую энергию (мощность), приобретаемую в целях компенсации потерь в сетях сетевых организаций:</t>
  </si>
  <si>
    <r>
      <rPr>
        <sz val="12"/>
        <color theme="0"/>
        <rFont val="Arial Narrow"/>
        <family val="2"/>
        <charset val="204"/>
      </rPr>
      <t>"</t>
    </r>
    <r>
      <rPr>
        <sz val="12"/>
        <color theme="1"/>
        <rFont val="Arial Narrow"/>
        <family val="2"/>
        <charset val="204"/>
      </rPr>
      <t>- к величинам непревышения фактических объемов потерь электрической энергии над объемами потерь, учтенными в сводном прогнозном балансе в соответствующем расчетном периоде в отношении сетевой организации, рублей/МВт·ч без НДС</t>
    </r>
  </si>
  <si>
    <r>
      <rPr>
        <sz val="12"/>
        <color theme="0"/>
        <rFont val="Arial Narrow"/>
        <family val="2"/>
        <charset val="204"/>
      </rPr>
      <t>"</t>
    </r>
    <r>
      <rPr>
        <sz val="12"/>
        <color theme="1"/>
        <rFont val="Arial Narrow"/>
        <family val="2"/>
        <charset val="204"/>
      </rPr>
      <t>- к величинам превышения фактических объемов потерь электрической энергии над объемами потерь, учтенными в сводном прогнозном балансе в соответствующем расчетном периоде в отношении сетевой организации, рублей/МВт·ч без НДС</t>
    </r>
  </si>
  <si>
    <t>Население и приравненные к нему категории потребителей</t>
  </si>
  <si>
    <t>Население и приравненные к нему категории потребителей, за исключением указанного в пунктах 1.2 и 1.3:</t>
  </si>
  <si>
    <t>исполнители коммунальных услуг (товарищества собственников жилья, жилищно-строительные, жилищные или иные специализированные потребительские кооперативы либо управляющие организации), приобретающие электрическую энергию (мощность) для предоставления коммунальных услуг собственникам и пользователям жилых помещений и содержания общего имущества многоквартирных домов; наймодатели (или уполномоченные ими лица), предоставляющие гражданам жилые помещения специализированного жилищного фонда, включая жилые помещения в общежитиях, жилые помещения маневренного фонда, жилые помещения в домах системы социального обслуживания населения, жилые помещения фонда для временного поселения вынужденных переселенцев, жилые помещения фонда для временного проживания лиц, признанных беженцами, а также жилые помещения для социальной защиты отдельных категорий граждан, приобретающие электрическую энергию (мощность) для предоставления коммунальных услуг пользователям таких жилых помещений в объемах потребления электрической энергии населением и содержания мест общего пользования в домах, в которых имеются жилые помещения специализированного жилого фонда;</t>
  </si>
  <si>
    <t>юридические и физические лица, приобретающие электрическую энергию (мощность) в целях потребления на коммунально-бытовые нужды в населенных пунктах и жилых зонах при воинских частях и рассчитывающиеся по договору энергоснабжения по показаниям общего прибора учета электрической энергии.</t>
  </si>
  <si>
    <t>Гарантирующие поставщики, энергосбытовые, энергоснабжающие организации, приобретающие электрическую энергию (мощность) в целях дальнейшей продажи населению и приравненным к нему категориям потребителей, указанным в данном пункте.</t>
  </si>
  <si>
    <t>Одноставочный тариф (в том числе дифференцированный по двум и по трем зонам суток)</t>
  </si>
  <si>
    <t>руб./кВт·ч</t>
  </si>
  <si>
    <t>Население, проживающее в городских населенных пунктах в домах, оборудованных в установленном порядке стационарными электроплитами и (или) электроотопительными установками и приравненные к ним:</t>
  </si>
  <si>
    <t>1.3.</t>
  </si>
  <si>
    <t>Население, проживающее в сельских населенных пунктах и приравненные к ним:</t>
  </si>
  <si>
    <t>1.4.</t>
  </si>
  <si>
    <t>Приравненные к населению категории потребителей, за исключением указанных в пункте 71(1) Основ ценообразования:</t>
  </si>
  <si>
    <t>1.4.1.</t>
  </si>
  <si>
    <t>Садоводческие, огороднические или дачные некоммерческие объединения граждан - некоммерческие организации, учрежденные гражданами на добровольных началах для содействия ее членам в решении общих социально-хозяйственных задач ведения садоводства, огородничества и дачного хозяйства.
Гарантирующие поставщики, энергосбытовые, энергоснабжающие организации, приобретающие электрическую энергию (мощность) в целях дальнейшей продажи приравненным к населению категориям потребителей, указанным в данном пункте.</t>
  </si>
  <si>
    <t>1.4.2.</t>
  </si>
  <si>
    <t>Юридические лица, приобретающие электрическую энергию (мощность) в целях потребления осужденными в помещениях для их содержания при условии наличия раздельного учета электрической энергии для указанных помещений.
Гарантирующие поставщики, энергосбытовые, энергоснабжающие организации, приобретающие электрическую энергию (мощность) в целях дальнейшей продажи приравненным к населению категориям потребителей, указанным в данном пункте.</t>
  </si>
  <si>
    <t>1.4.3.</t>
  </si>
  <si>
    <t>Содержащиеся за счет прихожан религиозные организации.
Гарантирующие поставщики, энергосбытовые, энергоснабжающие организации, приобретающие электрическую энергию (мощность) в целях дальнейшей продажи приравненным к населению категориям потребителей, указанным в данном пункте.</t>
  </si>
  <si>
    <t>1.4.4.</t>
  </si>
  <si>
    <t>Объединения граждан, приобретающих электрическую энергию (мощность) для использования в принадлежащих им хозяйственных постройках (погреба, сараи): некоммерческие объединения граждан (гаражно-строительные, гаражные кооперативы) и граждане, владеющие отдельно стоящими гаражами, приобретающие электрическую энергию (мощность) в целях потребления на коммунально-бытовые нужды и не используемую для осуществления коммерческой деятельности.
Гарантирующие поставщики, энергосбытовые, энергоснабжающие организации, приобретающие электрическую энергию (мощность) в целях дальнейшей продажи приравненным к населению категориям потребителей, указанным в данном пункте.</t>
  </si>
  <si>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«прочие потребители» с максимальной мощностью энергопринимающих устройств менее 670 кВт, приобретающих электрическую энергию (мощность) по договору энергоснабжения</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</si>
  <si>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«прочие потребители» с максимальной мощностью энергопринимающих устройств менее 670 кВт, приобретающих электрическую энергию (мощность) по договору купли-продажи (поставки) электрической энергии (мощности)</t>
    </r>
  </si>
  <si>
    <r>
      <t xml:space="preserve">Предельные уровни нерегулируемых цен на электрическую энергию (мощность), поставляемую потребителям (покупателям) </t>
    </r>
    <r>
      <rPr>
        <b/>
        <vertAlign val="superscript"/>
        <sz val="14"/>
        <rFont val="Arial Narrow"/>
        <family val="2"/>
        <charset val="204"/>
      </rPr>
      <t>1, 2</t>
    </r>
  </si>
  <si>
    <r>
      <t>Расчет платы за иные услуги, оказание которых является неотъемлемой частью процесса поставки электрической энергии</t>
    </r>
    <r>
      <rPr>
        <b/>
        <i/>
        <vertAlign val="superscript"/>
        <sz val="14"/>
        <color theme="1"/>
        <rFont val="Arial Narrow"/>
        <family val="2"/>
        <charset val="204"/>
      </rPr>
      <t>1</t>
    </r>
  </si>
  <si>
    <t>подгруппа потребителей с максимальной мощностью энергопринимающих устройств                                                                                                                                                                                                                                                                                                                                                                                                                                            менее 670 кВт</t>
  </si>
  <si>
    <t>В случае если результатом расчета составляющей предельных уровней нерегулируемых цен (кроме приходящейся на единицу электрической энергии величины разницы предварительных требований и обязательств по результатам конкурентного отбора ценовых заявок на сутки вперед и приходящейся на единицу электрической энергии величины разницы предварительных требований и обязательств по результатам конкурентного отбора заявок для балансирования системы) и иных подлежащих публикации величин в соответствии с подпунктами 1 и 3.3 п. 10.8 Регламента Финансовых расчетов на оптовом рынке э/э является отрицательная величина, то КО публикует вместо отрицательной величины 0</t>
  </si>
  <si>
    <t>В случае если результатом расчета составляющей предельных уровней нерегулируемых цен и иных, подлежащих публикации величин в соответствии с подпунктами 1 и 3.3 п. 10.8 Регламента Финансовых расчетов на оптовом рынке э/э является неопределенность, то КО публикует вместо неопределенности 0</t>
  </si>
  <si>
    <t xml:space="preserve">                                             (наименование гарантирующего поставщика)                                (месяц)         (год)</t>
  </si>
  <si>
    <t xml:space="preserve">                                             (наименование гарантирующего поставщика)                            (месяц)         (год)</t>
  </si>
  <si>
    <t>Составляющие предельных уровней нерегулируемых цен</t>
  </si>
  <si>
    <t>за расчетный период</t>
  </si>
  <si>
    <t>для ГТП</t>
  </si>
  <si>
    <t>PROSKOM1</t>
  </si>
  <si>
    <t>АО "НТЭСК"</t>
  </si>
  <si>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информация указана в отношении зоны деятельности в границах частей территории города Нижний Тагил, Невьянского городского округа и Горноуральского городского округа, в границах балансовой принадлежности, определенных постановлением РЭК Свердловской области от 17.10.2006 № 130-ПК (с изменениями) в отношении АО «Нижнетагильская Энергосбытовая компания» по данным территориям</t>
    </r>
  </si>
  <si>
    <r>
      <rPr>
        <i/>
        <sz val="12"/>
        <color theme="0"/>
        <rFont val="Arial Narrow"/>
        <family val="2"/>
        <charset val="204"/>
      </rPr>
      <t>___</t>
    </r>
    <r>
      <rPr>
        <i/>
        <vertAlign val="superscript"/>
        <sz val="12"/>
        <rFont val="Arial Narrow"/>
        <family val="2"/>
        <charset val="204"/>
      </rPr>
      <t>2</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информация указана в отношении зоны деятельности в границах частей территории города Нижний Тагил, Невьянского городского округа и Горноуральского городского округа в границах балансовой принадлежности, определенных постановлением РЭК Свердловской области от 17.10.2006 № 130-ПК (с изменениями) в отношении АО «Нижнетагильская Энергосбытовая компания» по данным территориям</t>
    </r>
  </si>
  <si>
    <r>
      <rPr>
        <i/>
        <sz val="12"/>
        <color theme="0"/>
        <rFont val="Arial Narrow"/>
        <family val="2"/>
        <charset val="204"/>
      </rPr>
      <t>___</t>
    </r>
    <r>
      <rPr>
        <i/>
        <vertAlign val="superscript"/>
        <sz val="12"/>
        <color theme="1"/>
        <rFont val="Arial Narrow"/>
        <family val="2"/>
        <charset val="204"/>
      </rPr>
      <t>2</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сбытовые надбавки указаны в отношении АО "Нижнетагильская Энергосбытовая компания". </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</si>
  <si>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«прочие потребители» с максимальной мощностью энергопринимающих устройств от 670 кВт до 10 МВт, приобретающих электрическую энергию (мощность) по договору энергоснабжения</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</si>
  <si>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«прочие потребители» с максимальной мощностью энергопринимающих устройств от 670 кВт до 10 МВт, приобретающих электрическую энергию (мощность) по договору купли-продажи (поставки) электрической энергии (мощности)</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</si>
  <si>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«прочие потребители» с максимальной мощностью энергопринимающих устройств не менее 10 МВт, приобретающих электрическую энергию (мощность) по договору энергоснабжения</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</si>
  <si>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«прочие потребители» с максимальной мощностью энергопринимающих устройств не менее 10 МВт, приобретающих электрическую энергию (мощность) по договору купли-продажи (поставки) электрической энергии (мощности)</t>
    </r>
  </si>
  <si>
    <t xml:space="preserve">к) совокупный объем покупки электрической энергии гарантирующим поставщиком у производителей электрической энергии (мощности) на розничных </t>
  </si>
  <si>
    <t xml:space="preserve">       в т.ч. у собственников и иных законных владельцев объектов микрогенерации, МВт·ч</t>
  </si>
  <si>
    <t>Дифференцированная по зонам суток расчетного периода средневзвешенная нерегулируемая цена на электрическую энергию на оптовом рынке, определяемая по результатам конкурентного отбора ценовых заявок на сутки вперед для соответствующих зон суток, руб/МВтч</t>
  </si>
  <si>
    <t>Дифференцированная по зонам суток расчетного периода средневзвешенная нерегулируемая цена на электрическую энергию на оптовом рынке, определяемая по результатам конкурентного отбора ценовых заявок на сутки вперед по трем зонам суток:</t>
  </si>
  <si>
    <t>Дифференцированная по зонам суток расчетного периода средневзвешенная нерегулируемая цена на электрическую энергию на оптовом рынке, определяемая по результатам конкурентного отбора ценовых заявок на сутки вперед по двум зонам суток:</t>
  </si>
  <si>
    <t>Средневзвешенная нерегулируемая цена на электрическую энергию на оптовом рынке, определяемая по результатам конкурентных отборов на сутки вперед, руб/МВтч</t>
  </si>
  <si>
    <r>
      <t xml:space="preserve">Единые (котловые) тарифы на услуги по передаче электрической энергии по сетям Свердловской области                  на 2022 год (без НДС) </t>
    </r>
    <r>
      <rPr>
        <b/>
        <i/>
        <vertAlign val="superscript"/>
        <sz val="14"/>
        <color theme="1"/>
        <rFont val="Arial Narrow"/>
        <family val="2"/>
        <charset val="204"/>
      </rPr>
      <t>1</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</si>
  <si>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sz val="12"/>
        <color theme="1"/>
        <rFont val="Arial Narrow"/>
        <family val="2"/>
        <charset val="204"/>
      </rPr>
      <t xml:space="preserve"> </t>
    </r>
    <r>
      <rPr>
        <i/>
        <u/>
        <sz val="12"/>
        <color theme="1"/>
        <rFont val="Arial Narrow"/>
        <family val="2"/>
        <charset val="204"/>
      </rPr>
      <t>Примечание:</t>
    </r>
    <r>
      <rPr>
        <i/>
        <sz val="12"/>
        <color theme="1"/>
        <rFont val="Arial Narrow"/>
        <family val="2"/>
        <charset val="204"/>
      </rPr>
      <t xml:space="preserve"> утверждены постановлением РЭК Свердловской области от 30.12.2021 № 260-ПК</t>
    </r>
  </si>
  <si>
    <r>
      <t xml:space="preserve">Сбытовые надбавки гарантирующего поставщика электрической энергии, поставляющего электрическую энергию (мощность) на розничном рынке на территории Свердловской области, на 2022 год (без НДС) </t>
    </r>
    <r>
      <rPr>
        <b/>
        <i/>
        <vertAlign val="superscript"/>
        <sz val="14"/>
        <color theme="1"/>
        <rFont val="Arial Narrow"/>
        <family val="2"/>
        <charset val="204"/>
      </rPr>
      <t>1</t>
    </r>
    <r>
      <rPr>
        <b/>
        <i/>
        <sz val="14"/>
        <color theme="1"/>
        <rFont val="Arial Narrow"/>
        <family val="2"/>
        <charset val="204"/>
      </rPr>
      <t xml:space="preserve"> </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</si>
  <si>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утверждены постановлением РЭК Свердловской области 28.12.2021 № 252-ПК</t>
    </r>
  </si>
  <si>
    <t>март 2022</t>
  </si>
  <si>
    <t>01.03.2022</t>
  </si>
  <si>
    <t>02.03.2022</t>
  </si>
  <si>
    <t>03.03.2022</t>
  </si>
  <si>
    <t>04.03.2022</t>
  </si>
  <si>
    <t>05.03.2022</t>
  </si>
  <si>
    <t>06.03.2022</t>
  </si>
  <si>
    <t>07.03.2022</t>
  </si>
  <si>
    <t>08.03.2022</t>
  </si>
  <si>
    <t>09.03.2022</t>
  </si>
  <si>
    <t>10.03.2022</t>
  </si>
  <si>
    <t>11.03.2022</t>
  </si>
  <si>
    <t>12.03.2022</t>
  </si>
  <si>
    <t>13.03.2022</t>
  </si>
  <si>
    <t>14.03.2022</t>
  </si>
  <si>
    <t>15.03.2022</t>
  </si>
  <si>
    <t>16.03.2022</t>
  </si>
  <si>
    <t>17.03.2022</t>
  </si>
  <si>
    <t>18.03.2022</t>
  </si>
  <si>
    <t>19.03.2022</t>
  </si>
  <si>
    <t>20.03.2022</t>
  </si>
  <si>
    <t>21.03.2022</t>
  </si>
  <si>
    <t>22.03.2022</t>
  </si>
  <si>
    <t>23.03.2022</t>
  </si>
  <si>
    <t>24.03.2022</t>
  </si>
  <si>
    <t>25.03.2022</t>
  </si>
  <si>
    <t>26.03.2022</t>
  </si>
  <si>
    <t>27.03.2022</t>
  </si>
  <si>
    <t>28.03.2022</t>
  </si>
  <si>
    <t>29.03.2022</t>
  </si>
  <si>
    <t>30.03.2022</t>
  </si>
  <si>
    <t>31.03.2022</t>
  </si>
  <si>
    <r>
      <t xml:space="preserve">АО «Нижнетагильская Энергосбытовая компания» </t>
    </r>
    <r>
      <rPr>
        <b/>
        <u/>
        <sz val="14"/>
        <rFont val="Arial Narrow"/>
        <family val="2"/>
        <charset val="204"/>
      </rPr>
      <t>в Марте 2022 г.</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</si>
</sst>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0"/>
    <numFmt numFmtId="165" formatCode="#,##0.00000"/>
    <numFmt numFmtId="166" formatCode="#,##0.00000000000"/>
    <numFmt numFmtId="167" formatCode="_-* #,##0.00_р_._-;\-* #,##0.00_р_._-;_-* &quot;-&quot;??_р_._-;_-@_-"/>
  </numFmts>
  <fonts count="33" x14ac:knownFonts="1">
    <font>
      <sz val="11"/>
      <color theme="1"/>
      <name val="Calibri"/>
      <family val="2"/>
      <scheme val="minor"/>
    </font>
    <font>
      <sz val="12"/>
      <color theme="1"/>
      <name val="Arial Narrow"/>
      <family val="2"/>
      <charset val="204"/>
    </font>
    <font>
      <b/>
      <sz val="12"/>
      <name val="Arial Cyr"/>
      <charset val="204"/>
    </font>
    <font>
      <sz val="11"/>
      <color indexed="8"/>
      <name val="Arial Cyr"/>
      <charset val="204"/>
    </font>
    <font>
      <b/>
      <sz val="12"/>
      <color indexed="30"/>
      <name val="Arial Cyr"/>
      <charset val="204"/>
    </font>
    <font>
      <sz val="10"/>
      <color indexed="8"/>
      <name val="Arial Cyr"/>
      <charset val="204"/>
    </font>
    <font>
      <sz val="10"/>
      <name val="Arial Cyr"/>
      <charset val="204"/>
    </font>
    <font>
      <sz val="11"/>
      <color indexed="8"/>
      <name val="Calibri"/>
      <family val="2"/>
      <charset val="204"/>
    </font>
    <font>
      <sz val="12"/>
      <name val="Arial Cyr"/>
      <charset val="204"/>
    </font>
    <font>
      <i/>
      <sz val="12"/>
      <color theme="1"/>
      <name val="Arial Narrow"/>
      <family val="2"/>
      <charset val="204"/>
    </font>
    <font>
      <b/>
      <sz val="12"/>
      <color theme="1"/>
      <name val="Arial Narrow"/>
      <family val="2"/>
      <charset val="204"/>
    </font>
    <font>
      <b/>
      <i/>
      <sz val="12"/>
      <color theme="3"/>
      <name val="Arial Narrow"/>
      <family val="2"/>
      <charset val="204"/>
    </font>
    <font>
      <u/>
      <sz val="12"/>
      <color theme="1"/>
      <name val="Arial Narrow"/>
      <family val="2"/>
      <charset val="204"/>
    </font>
    <font>
      <b/>
      <i/>
      <sz val="14"/>
      <color theme="1"/>
      <name val="Arial Narrow"/>
      <family val="2"/>
      <charset val="204"/>
    </font>
    <font>
      <b/>
      <vertAlign val="superscript"/>
      <sz val="12"/>
      <color theme="1"/>
      <name val="Arial Narrow"/>
      <family val="2"/>
      <charset val="204"/>
    </font>
    <font>
      <vertAlign val="superscript"/>
      <sz val="12"/>
      <color theme="1"/>
      <name val="Arial Narrow"/>
      <family val="2"/>
      <charset val="204"/>
    </font>
    <font>
      <sz val="14"/>
      <color theme="1"/>
      <name val="Arial Narrow"/>
      <family val="2"/>
      <charset val="204"/>
    </font>
    <font>
      <u/>
      <sz val="14"/>
      <name val="Arial Narrow"/>
      <family val="2"/>
      <charset val="204"/>
    </font>
    <font>
      <b/>
      <sz val="14"/>
      <name val="Arial Narrow"/>
      <family val="2"/>
      <charset val="204"/>
    </font>
    <font>
      <sz val="10"/>
      <name val="Helv"/>
    </font>
    <font>
      <sz val="10"/>
      <name val="Arial"/>
      <family val="2"/>
      <charset val="204"/>
    </font>
    <font>
      <sz val="11"/>
      <color theme="1"/>
      <name val="Arial Narrow"/>
      <family val="2"/>
      <charset val="204"/>
    </font>
    <font>
      <sz val="10"/>
      <color theme="1"/>
      <name val="Arial Narrow"/>
      <family val="2"/>
      <charset val="204"/>
    </font>
    <font>
      <sz val="10"/>
      <color theme="0"/>
      <name val="Arial Narrow"/>
      <family val="2"/>
      <charset val="204"/>
    </font>
    <font>
      <sz val="12"/>
      <name val="Arial Narrow"/>
      <family val="2"/>
      <charset val="204"/>
    </font>
    <font>
      <b/>
      <vertAlign val="superscript"/>
      <sz val="14"/>
      <name val="Arial Narrow"/>
      <family val="2"/>
      <charset val="204"/>
    </font>
    <font>
      <b/>
      <i/>
      <vertAlign val="superscript"/>
      <sz val="14"/>
      <color theme="1"/>
      <name val="Arial Narrow"/>
      <family val="2"/>
      <charset val="204"/>
    </font>
    <font>
      <i/>
      <sz val="12"/>
      <color theme="0"/>
      <name val="Arial Narrow"/>
      <family val="2"/>
      <charset val="204"/>
    </font>
    <font>
      <i/>
      <vertAlign val="superscript"/>
      <sz val="12"/>
      <color theme="1"/>
      <name val="Arial Narrow"/>
      <family val="2"/>
      <charset val="204"/>
    </font>
    <font>
      <i/>
      <u/>
      <sz val="12"/>
      <color theme="1"/>
      <name val="Arial Narrow"/>
      <family val="2"/>
      <charset val="204"/>
    </font>
    <font>
      <sz val="12"/>
      <color theme="0"/>
      <name val="Arial Narrow"/>
      <family val="2"/>
      <charset val="204"/>
    </font>
    <font>
      <i/>
      <vertAlign val="superscript"/>
      <sz val="12"/>
      <name val="Arial Narrow"/>
      <family val="2"/>
      <charset val="204"/>
    </font>
    <font>
      <b/>
      <u/>
      <sz val="14"/>
      <name val="Arial Narrow"/>
      <family val="2"/>
      <charset val="204"/>
    </font>
  </fonts>
  <fills count="4">
    <fill>
      <patternFill patternType="none"/>
    </fill>
    <fill>
      <patternFill patternType="gray125"/>
    </fill>
    <fill>
      <patternFill patternType="solid">
        <fgColor theme="0"/>
        <bgColor indexed="64"/>
      </patternFill>
    </fill>
    <fill>
      <patternFill patternType="solid">
        <fgColor indexed="42"/>
        <bgColor indexed="64"/>
      </patternFill>
    </fill>
  </fills>
  <borders count="7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double">
        <color indexed="64"/>
      </left>
      <right style="hair">
        <color indexed="64"/>
      </right>
      <top style="double">
        <color indexed="64"/>
      </top>
      <bottom style="hair">
        <color indexed="64"/>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thin">
        <color indexed="64"/>
      </bottom>
      <diagonal/>
    </border>
    <border>
      <left style="medium">
        <color indexed="64"/>
      </left>
      <right style="double">
        <color indexed="64"/>
      </right>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double">
        <color indexed="64"/>
      </left>
      <right style="medium">
        <color indexed="64"/>
      </right>
      <top/>
      <bottom/>
      <diagonal/>
    </border>
    <border>
      <left style="thin">
        <color indexed="64"/>
      </left>
      <right/>
      <top/>
      <bottom style="medium">
        <color indexed="64"/>
      </bottom>
      <diagonal/>
    </border>
    <border>
      <left/>
      <right style="thin">
        <color indexed="64"/>
      </right>
      <top style="thin">
        <color indexed="64"/>
      </top>
      <bottom/>
      <diagonal/>
    </border>
    <border>
      <left/>
      <right style="thin">
        <color indexed="64"/>
      </right>
      <top/>
      <bottom/>
      <diagonal/>
    </border>
    <border>
      <left style="medium">
        <color indexed="64"/>
      </left>
      <right style="thin">
        <color indexed="64"/>
      </right>
      <top style="thin">
        <color indexed="64"/>
      </top>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s>
  <cellStyleXfs count="5">
    <xf numFmtId="0" fontId="0" fillId="0" borderId="0"/>
    <xf numFmtId="0" fontId="6" fillId="0" borderId="0"/>
    <xf numFmtId="0" fontId="19" fillId="0" borderId="0"/>
    <xf numFmtId="0" fontId="20" fillId="0" borderId="0"/>
    <xf numFmtId="167" fontId="7" fillId="0" borderId="0" applyFont="0" applyFill="0" applyBorder="0" applyAlignment="0" applyProtection="0"/>
  </cellStyleXfs>
  <cellXfs count="348">
    <xf numFmtId="0" fontId="0" fillId="0" borderId="0" xfId="0"/>
    <xf numFmtId="164" fontId="1" fillId="2" borderId="0" xfId="0" applyNumberFormat="1" applyFont="1" applyFill="1" applyAlignment="1">
      <alignment horizontal="center" vertical="center"/>
    </xf>
    <xf numFmtId="0" fontId="3" fillId="0" borderId="0" xfId="0" applyFont="1"/>
    <xf numFmtId="0" fontId="5" fillId="3" borderId="1" xfId="0" applyFont="1" applyFill="1" applyBorder="1" applyAlignment="1">
      <alignment horizontal="left" vertical="center" wrapText="1"/>
    </xf>
    <xf numFmtId="0" fontId="5" fillId="3" borderId="1" xfId="0" applyFont="1" applyFill="1" applyBorder="1" applyAlignment="1">
      <alignment horizontal="center" vertical="center" wrapText="1"/>
    </xf>
    <xf numFmtId="0" fontId="5" fillId="3" borderId="1" xfId="0" applyFont="1" applyFill="1" applyBorder="1" applyAlignment="1">
      <alignment vertical="center" wrapText="1"/>
    </xf>
    <xf numFmtId="49" fontId="6" fillId="3" borderId="1" xfId="1" applyNumberFormat="1" applyFill="1" applyBorder="1" applyAlignment="1">
      <alignment horizontal="center" vertical="center"/>
    </xf>
    <xf numFmtId="164" fontId="1" fillId="2" borderId="0" xfId="0" applyNumberFormat="1" applyFont="1" applyFill="1" applyAlignment="1">
      <alignment horizontal="center" vertical="center"/>
    </xf>
    <xf numFmtId="164" fontId="1" fillId="2" borderId="1" xfId="0" applyNumberFormat="1" applyFont="1" applyFill="1" applyBorder="1" applyAlignment="1">
      <alignment horizontal="left" vertical="center" wrapText="1"/>
    </xf>
    <xf numFmtId="164" fontId="10" fillId="2" borderId="0" xfId="0" applyNumberFormat="1" applyFont="1" applyFill="1" applyAlignment="1">
      <alignment horizontal="center" vertical="center"/>
    </xf>
    <xf numFmtId="164" fontId="10" fillId="2" borderId="5" xfId="0" applyNumberFormat="1" applyFont="1" applyFill="1" applyBorder="1" applyAlignment="1">
      <alignment horizontal="center" vertical="center" wrapText="1"/>
    </xf>
    <xf numFmtId="164" fontId="10" fillId="2" borderId="6" xfId="0" applyNumberFormat="1" applyFont="1" applyFill="1" applyBorder="1" applyAlignment="1">
      <alignment horizontal="center" vertical="center" wrapText="1"/>
    </xf>
    <xf numFmtId="164" fontId="10" fillId="2" borderId="7" xfId="0" applyNumberFormat="1" applyFont="1" applyFill="1" applyBorder="1" applyAlignment="1">
      <alignment horizontal="center" vertical="center" wrapText="1"/>
    </xf>
    <xf numFmtId="164" fontId="1" fillId="2" borderId="9" xfId="0" applyNumberFormat="1" applyFont="1" applyFill="1" applyBorder="1" applyAlignment="1">
      <alignment horizontal="left" vertical="center" wrapText="1"/>
    </xf>
    <xf numFmtId="164" fontId="1" fillId="2" borderId="11" xfId="0" applyNumberFormat="1" applyFont="1" applyFill="1" applyBorder="1" applyAlignment="1">
      <alignment horizontal="center" vertical="center"/>
    </xf>
    <xf numFmtId="164" fontId="1" fillId="2" borderId="12" xfId="0" applyNumberFormat="1" applyFont="1" applyFill="1" applyBorder="1" applyAlignment="1">
      <alignment horizontal="center" vertical="center"/>
    </xf>
    <xf numFmtId="164" fontId="1" fillId="2" borderId="14" xfId="0" applyNumberFormat="1" applyFont="1" applyFill="1" applyBorder="1" applyAlignment="1">
      <alignment horizontal="left" vertical="center" wrapText="1"/>
    </xf>
    <xf numFmtId="164" fontId="10" fillId="2" borderId="8" xfId="0" applyNumberFormat="1" applyFont="1" applyFill="1" applyBorder="1" applyAlignment="1">
      <alignment horizontal="center" vertical="center"/>
    </xf>
    <xf numFmtId="164" fontId="10" fillId="2" borderId="9" xfId="0" applyNumberFormat="1" applyFont="1" applyFill="1" applyBorder="1" applyAlignment="1">
      <alignment horizontal="left" vertical="center" wrapText="1"/>
    </xf>
    <xf numFmtId="164" fontId="10" fillId="2" borderId="9" xfId="0" applyNumberFormat="1" applyFont="1" applyFill="1" applyBorder="1" applyAlignment="1">
      <alignment horizontal="center" vertical="center"/>
    </xf>
    <xf numFmtId="4" fontId="10" fillId="2" borderId="10" xfId="0" applyNumberFormat="1" applyFont="1" applyFill="1" applyBorder="1" applyAlignment="1">
      <alignment horizontal="center" vertical="center"/>
    </xf>
    <xf numFmtId="164" fontId="9" fillId="2" borderId="0" xfId="0" applyNumberFormat="1" applyFont="1" applyFill="1" applyAlignment="1">
      <alignment horizontal="center" vertical="center"/>
    </xf>
    <xf numFmtId="164" fontId="9" fillId="2" borderId="16" xfId="0" applyNumberFormat="1" applyFont="1" applyFill="1" applyBorder="1" applyAlignment="1">
      <alignment horizontal="center" vertical="center"/>
    </xf>
    <xf numFmtId="164" fontId="9" fillId="2" borderId="4" xfId="0" applyNumberFormat="1" applyFont="1" applyFill="1" applyBorder="1" applyAlignment="1">
      <alignment horizontal="center" vertical="center"/>
    </xf>
    <xf numFmtId="164" fontId="9" fillId="2" borderId="11" xfId="0" applyNumberFormat="1" applyFont="1" applyFill="1" applyBorder="1" applyAlignment="1">
      <alignment horizontal="center" vertical="center"/>
    </xf>
    <xf numFmtId="164" fontId="9" fillId="2" borderId="1" xfId="0" applyNumberFormat="1" applyFont="1" applyFill="1" applyBorder="1" applyAlignment="1">
      <alignment horizontal="center" vertical="center"/>
    </xf>
    <xf numFmtId="164" fontId="9" fillId="2" borderId="13" xfId="0" applyNumberFormat="1" applyFont="1" applyFill="1" applyBorder="1" applyAlignment="1">
      <alignment horizontal="center" vertical="center"/>
    </xf>
    <xf numFmtId="164" fontId="9" fillId="2" borderId="14" xfId="0" applyNumberFormat="1" applyFont="1" applyFill="1" applyBorder="1" applyAlignment="1">
      <alignment horizontal="center" vertical="center"/>
    </xf>
    <xf numFmtId="164" fontId="9" fillId="2" borderId="4" xfId="0" applyNumberFormat="1" applyFont="1" applyFill="1" applyBorder="1" applyAlignment="1">
      <alignment horizontal="left" vertical="center" wrapText="1" indent="2"/>
    </xf>
    <xf numFmtId="164" fontId="9" fillId="2" borderId="1" xfId="0" applyNumberFormat="1" applyFont="1" applyFill="1" applyBorder="1" applyAlignment="1">
      <alignment horizontal="left" vertical="center" wrapText="1" indent="2"/>
    </xf>
    <xf numFmtId="164" fontId="9" fillId="2" borderId="14" xfId="0" applyNumberFormat="1" applyFont="1" applyFill="1" applyBorder="1" applyAlignment="1">
      <alignment horizontal="left" vertical="center" wrapText="1" indent="2"/>
    </xf>
    <xf numFmtId="164" fontId="1" fillId="2" borderId="18" xfId="0" applyNumberFormat="1" applyFont="1" applyFill="1" applyBorder="1" applyAlignment="1">
      <alignment horizontal="center" vertical="center"/>
    </xf>
    <xf numFmtId="164" fontId="1" fillId="2" borderId="19" xfId="0" applyNumberFormat="1" applyFont="1" applyFill="1" applyBorder="1" applyAlignment="1">
      <alignment horizontal="center" vertical="center"/>
    </xf>
    <xf numFmtId="164" fontId="1" fillId="2" borderId="1" xfId="0" applyNumberFormat="1" applyFont="1" applyFill="1" applyBorder="1" applyAlignment="1">
      <alignment horizontal="center" vertical="center"/>
    </xf>
    <xf numFmtId="164" fontId="1" fillId="2" borderId="28" xfId="0" applyNumberFormat="1" applyFont="1" applyFill="1" applyBorder="1" applyAlignment="1">
      <alignment horizontal="center" vertical="center" wrapText="1"/>
    </xf>
    <xf numFmtId="164" fontId="1" fillId="2" borderId="29" xfId="0" applyNumberFormat="1" applyFont="1" applyFill="1" applyBorder="1" applyAlignment="1">
      <alignment horizontal="center" vertical="center" wrapText="1"/>
    </xf>
    <xf numFmtId="164" fontId="1" fillId="2" borderId="30" xfId="0" applyNumberFormat="1" applyFont="1" applyFill="1" applyBorder="1" applyAlignment="1">
      <alignment horizontal="center" vertical="center" wrapText="1"/>
    </xf>
    <xf numFmtId="165" fontId="1" fillId="2" borderId="13" xfId="0" applyNumberFormat="1" applyFont="1" applyFill="1" applyBorder="1" applyAlignment="1">
      <alignment horizontal="center" vertical="center"/>
    </xf>
    <xf numFmtId="165" fontId="1" fillId="2" borderId="14" xfId="0" applyNumberFormat="1" applyFont="1" applyFill="1" applyBorder="1" applyAlignment="1">
      <alignment horizontal="center" vertical="center"/>
    </xf>
    <xf numFmtId="165" fontId="1" fillId="2" borderId="15" xfId="0" applyNumberFormat="1" applyFont="1" applyFill="1" applyBorder="1" applyAlignment="1">
      <alignment horizontal="center" vertical="center"/>
    </xf>
    <xf numFmtId="164" fontId="10" fillId="2" borderId="18" xfId="0" applyNumberFormat="1" applyFont="1" applyFill="1" applyBorder="1" applyAlignment="1">
      <alignment horizontal="center" vertical="center"/>
    </xf>
    <xf numFmtId="164" fontId="1" fillId="2" borderId="20" xfId="0" applyNumberFormat="1" applyFont="1" applyFill="1" applyBorder="1" applyAlignment="1">
      <alignment horizontal="center" vertical="center"/>
    </xf>
    <xf numFmtId="164" fontId="1" fillId="2" borderId="23" xfId="0" applyNumberFormat="1" applyFont="1" applyFill="1" applyBorder="1" applyAlignment="1">
      <alignment horizontal="center" vertical="center"/>
    </xf>
    <xf numFmtId="164" fontId="1" fillId="2" borderId="19" xfId="0" applyNumberFormat="1" applyFont="1" applyFill="1" applyBorder="1" applyAlignment="1">
      <alignment horizontal="left" vertical="center"/>
    </xf>
    <xf numFmtId="164" fontId="1" fillId="2" borderId="19" xfId="0" applyNumberFormat="1" applyFont="1" applyFill="1" applyBorder="1" applyAlignment="1">
      <alignment horizontal="left" vertical="center" wrapText="1"/>
    </xf>
    <xf numFmtId="164" fontId="1" fillId="2" borderId="33" xfId="0" applyNumberFormat="1" applyFont="1" applyFill="1" applyBorder="1" applyAlignment="1">
      <alignment horizontal="center" vertical="center"/>
    </xf>
    <xf numFmtId="164" fontId="1" fillId="2" borderId="20" xfId="0" applyNumberFormat="1" applyFont="1" applyFill="1" applyBorder="1" applyAlignment="1">
      <alignment horizontal="left" vertical="center"/>
    </xf>
    <xf numFmtId="164" fontId="10" fillId="2" borderId="21" xfId="0" applyNumberFormat="1" applyFont="1" applyFill="1" applyBorder="1" applyAlignment="1">
      <alignment horizontal="center" vertical="center"/>
    </xf>
    <xf numFmtId="164" fontId="1" fillId="2" borderId="18" xfId="0" applyNumberFormat="1" applyFont="1" applyFill="1" applyBorder="1" applyAlignment="1">
      <alignment horizontal="left" vertical="center" wrapText="1"/>
    </xf>
    <xf numFmtId="164" fontId="1" fillId="2" borderId="19" xfId="0" applyNumberFormat="1" applyFont="1" applyFill="1" applyBorder="1" applyAlignment="1">
      <alignment horizontal="left" vertical="center" wrapText="1" indent="2"/>
    </xf>
    <xf numFmtId="164" fontId="1" fillId="2" borderId="20" xfId="0" applyNumberFormat="1" applyFont="1" applyFill="1" applyBorder="1" applyAlignment="1">
      <alignment horizontal="left" vertical="center" wrapText="1" indent="2"/>
    </xf>
    <xf numFmtId="164" fontId="1" fillId="2" borderId="0" xfId="0" applyNumberFormat="1" applyFont="1" applyFill="1" applyBorder="1" applyAlignment="1">
      <alignment horizontal="center" vertical="center"/>
    </xf>
    <xf numFmtId="164" fontId="1" fillId="2" borderId="0" xfId="0" applyNumberFormat="1" applyFont="1" applyFill="1" applyBorder="1" applyAlignment="1">
      <alignment horizontal="left" vertical="center" wrapText="1" indent="2"/>
    </xf>
    <xf numFmtId="165" fontId="1" fillId="2" borderId="0" xfId="0" applyNumberFormat="1" applyFont="1" applyFill="1" applyBorder="1" applyAlignment="1">
      <alignment horizontal="center" vertical="center"/>
    </xf>
    <xf numFmtId="4" fontId="1" fillId="2" borderId="8" xfId="0" applyNumberFormat="1" applyFont="1" applyFill="1" applyBorder="1" applyAlignment="1">
      <alignment horizontal="center" vertical="center"/>
    </xf>
    <xf numFmtId="164" fontId="16" fillId="2" borderId="0" xfId="0" applyNumberFormat="1" applyFont="1" applyFill="1" applyAlignment="1">
      <alignment horizontal="center" vertical="center"/>
    </xf>
    <xf numFmtId="4" fontId="21" fillId="2" borderId="1" xfId="0" applyNumberFormat="1" applyFont="1" applyFill="1" applyBorder="1" applyAlignment="1">
      <alignment horizontal="center" vertical="center"/>
    </xf>
    <xf numFmtId="164" fontId="1" fillId="2" borderId="0" xfId="0" applyNumberFormat="1" applyFont="1" applyFill="1" applyBorder="1" applyAlignment="1">
      <alignment vertical="center" wrapText="1"/>
    </xf>
    <xf numFmtId="164" fontId="1" fillId="2" borderId="0" xfId="0" applyNumberFormat="1" applyFont="1" applyFill="1" applyBorder="1" applyAlignment="1">
      <alignment horizontal="left" vertical="center" indent="5"/>
    </xf>
    <xf numFmtId="164" fontId="1" fillId="2" borderId="0" xfId="0" applyNumberFormat="1" applyFont="1" applyFill="1" applyBorder="1" applyAlignment="1">
      <alignment horizontal="left" vertical="center" indent="8"/>
    </xf>
    <xf numFmtId="164" fontId="1" fillId="2" borderId="0" xfId="0" applyNumberFormat="1" applyFont="1" applyFill="1" applyBorder="1" applyAlignment="1">
      <alignment vertical="center"/>
    </xf>
    <xf numFmtId="164" fontId="11" fillId="2" borderId="42" xfId="0" applyNumberFormat="1" applyFont="1" applyFill="1" applyBorder="1" applyAlignment="1">
      <alignment horizontal="center" vertical="center" wrapText="1"/>
    </xf>
    <xf numFmtId="164" fontId="1" fillId="2" borderId="43" xfId="0" applyNumberFormat="1" applyFont="1" applyFill="1" applyBorder="1" applyAlignment="1">
      <alignment horizontal="center" vertical="center"/>
    </xf>
    <xf numFmtId="164" fontId="1" fillId="2" borderId="44" xfId="0" applyNumberFormat="1" applyFont="1" applyFill="1" applyBorder="1" applyAlignment="1">
      <alignment horizontal="center" vertical="center"/>
    </xf>
    <xf numFmtId="164" fontId="1" fillId="2" borderId="45" xfId="0" applyNumberFormat="1" applyFont="1" applyFill="1" applyBorder="1" applyAlignment="1">
      <alignment horizontal="center" vertical="center"/>
    </xf>
    <xf numFmtId="164" fontId="1" fillId="2" borderId="46" xfId="0" applyNumberFormat="1" applyFont="1" applyFill="1" applyBorder="1" applyAlignment="1">
      <alignment horizontal="center" vertical="center"/>
    </xf>
    <xf numFmtId="164" fontId="10" fillId="2" borderId="45" xfId="0" applyNumberFormat="1" applyFont="1" applyFill="1" applyBorder="1" applyAlignment="1">
      <alignment horizontal="center" vertical="center"/>
    </xf>
    <xf numFmtId="164" fontId="10" fillId="2" borderId="46" xfId="0" applyNumberFormat="1" applyFont="1" applyFill="1" applyBorder="1" applyAlignment="1">
      <alignment horizontal="center" vertical="center"/>
    </xf>
    <xf numFmtId="164" fontId="1" fillId="2" borderId="47" xfId="0" applyNumberFormat="1" applyFont="1" applyFill="1" applyBorder="1" applyAlignment="1">
      <alignment horizontal="center" vertical="center"/>
    </xf>
    <xf numFmtId="164" fontId="1" fillId="2" borderId="48" xfId="0" applyNumberFormat="1" applyFont="1" applyFill="1" applyBorder="1" applyAlignment="1">
      <alignment horizontal="center" vertical="center"/>
    </xf>
    <xf numFmtId="164" fontId="1" fillId="2" borderId="49" xfId="0" applyNumberFormat="1" applyFont="1" applyFill="1" applyBorder="1" applyAlignment="1">
      <alignment horizontal="center" vertical="center"/>
    </xf>
    <xf numFmtId="164" fontId="9" fillId="2" borderId="43" xfId="0" applyNumberFormat="1" applyFont="1" applyFill="1" applyBorder="1" applyAlignment="1">
      <alignment horizontal="center" vertical="center" wrapText="1"/>
    </xf>
    <xf numFmtId="164" fontId="9" fillId="2" borderId="45" xfId="0" applyNumberFormat="1" applyFont="1" applyFill="1" applyBorder="1" applyAlignment="1">
      <alignment horizontal="center" vertical="center"/>
    </xf>
    <xf numFmtId="164" fontId="9" fillId="2" borderId="46" xfId="0" applyNumberFormat="1" applyFont="1" applyFill="1" applyBorder="1" applyAlignment="1">
      <alignment horizontal="center" vertical="center"/>
    </xf>
    <xf numFmtId="164" fontId="16" fillId="2" borderId="45" xfId="0" applyNumberFormat="1" applyFont="1" applyFill="1" applyBorder="1" applyAlignment="1">
      <alignment horizontal="center" vertical="center"/>
    </xf>
    <xf numFmtId="164" fontId="16" fillId="2" borderId="46" xfId="0" applyNumberFormat="1" applyFont="1" applyFill="1" applyBorder="1" applyAlignment="1">
      <alignment horizontal="center" vertical="center"/>
    </xf>
    <xf numFmtId="4" fontId="21" fillId="2" borderId="12" xfId="0" applyNumberFormat="1" applyFont="1" applyFill="1" applyBorder="1" applyAlignment="1">
      <alignment horizontal="center" vertical="center"/>
    </xf>
    <xf numFmtId="4" fontId="21" fillId="2" borderId="14" xfId="0" applyNumberFormat="1" applyFont="1" applyFill="1" applyBorder="1" applyAlignment="1">
      <alignment horizontal="center" vertical="center"/>
    </xf>
    <xf numFmtId="4" fontId="21" fillId="2" borderId="15" xfId="0" applyNumberFormat="1" applyFont="1" applyFill="1" applyBorder="1" applyAlignment="1">
      <alignment horizontal="center" vertical="center"/>
    </xf>
    <xf numFmtId="4" fontId="21" fillId="2" borderId="4" xfId="0" applyNumberFormat="1" applyFont="1" applyFill="1" applyBorder="1" applyAlignment="1">
      <alignment horizontal="center" vertical="center"/>
    </xf>
    <xf numFmtId="4" fontId="21" fillId="2" borderId="17" xfId="0" applyNumberFormat="1" applyFont="1" applyFill="1" applyBorder="1" applyAlignment="1">
      <alignment horizontal="center" vertical="center"/>
    </xf>
    <xf numFmtId="164" fontId="1" fillId="2" borderId="14" xfId="0" applyNumberFormat="1" applyFont="1" applyFill="1" applyBorder="1" applyAlignment="1">
      <alignment horizontal="center" vertical="center" wrapText="1"/>
    </xf>
    <xf numFmtId="164" fontId="1" fillId="2" borderId="15" xfId="0" applyNumberFormat="1" applyFont="1" applyFill="1" applyBorder="1" applyAlignment="1">
      <alignment horizontal="center" vertical="center" wrapText="1"/>
    </xf>
    <xf numFmtId="4" fontId="21" fillId="2" borderId="38" xfId="0" applyNumberFormat="1" applyFont="1" applyFill="1" applyBorder="1" applyAlignment="1">
      <alignment horizontal="center" vertical="center"/>
    </xf>
    <xf numFmtId="4" fontId="21" fillId="2" borderId="2" xfId="0" applyNumberFormat="1" applyFont="1" applyFill="1" applyBorder="1" applyAlignment="1">
      <alignment horizontal="center" vertical="center"/>
    </xf>
    <xf numFmtId="4" fontId="21" fillId="2" borderId="51" xfId="0" applyNumberFormat="1" applyFont="1" applyFill="1" applyBorder="1" applyAlignment="1">
      <alignment horizontal="center" vertical="center"/>
    </xf>
    <xf numFmtId="164" fontId="1" fillId="2" borderId="51" xfId="0" applyNumberFormat="1" applyFont="1" applyFill="1" applyBorder="1" applyAlignment="1">
      <alignment horizontal="center" vertical="center" wrapText="1"/>
    </xf>
    <xf numFmtId="3" fontId="1" fillId="2" borderId="18" xfId="0" applyNumberFormat="1" applyFont="1" applyFill="1" applyBorder="1" applyAlignment="1">
      <alignment horizontal="center" vertical="center"/>
    </xf>
    <xf numFmtId="3" fontId="1" fillId="2" borderId="19" xfId="0" applyNumberFormat="1" applyFont="1" applyFill="1" applyBorder="1" applyAlignment="1">
      <alignment horizontal="center" vertical="center"/>
    </xf>
    <xf numFmtId="3" fontId="1" fillId="2" borderId="20" xfId="0" applyNumberFormat="1" applyFont="1" applyFill="1" applyBorder="1" applyAlignment="1">
      <alignment horizontal="center" vertical="center"/>
    </xf>
    <xf numFmtId="4" fontId="21" fillId="2" borderId="9" xfId="0" applyNumberFormat="1" applyFont="1" applyFill="1" applyBorder="1" applyAlignment="1">
      <alignment horizontal="center" vertical="center"/>
    </xf>
    <xf numFmtId="4" fontId="21" fillId="2" borderId="10" xfId="0" applyNumberFormat="1" applyFont="1" applyFill="1" applyBorder="1" applyAlignment="1">
      <alignment horizontal="center" vertical="center"/>
    </xf>
    <xf numFmtId="4" fontId="21" fillId="2" borderId="53" xfId="0" applyNumberFormat="1" applyFont="1" applyFill="1" applyBorder="1" applyAlignment="1">
      <alignment horizontal="center" vertical="center"/>
    </xf>
    <xf numFmtId="3" fontId="1" fillId="2" borderId="21" xfId="0" applyNumberFormat="1" applyFont="1" applyFill="1" applyBorder="1" applyAlignment="1">
      <alignment horizontal="center" vertical="center"/>
    </xf>
    <xf numFmtId="4" fontId="21" fillId="2" borderId="8" xfId="0" applyNumberFormat="1" applyFont="1" applyFill="1" applyBorder="1" applyAlignment="1">
      <alignment horizontal="center" vertical="center"/>
    </xf>
    <xf numFmtId="4" fontId="21" fillId="2" borderId="11" xfId="0" applyNumberFormat="1" applyFont="1" applyFill="1" applyBorder="1" applyAlignment="1">
      <alignment horizontal="center" vertical="center"/>
    </xf>
    <xf numFmtId="4" fontId="21" fillId="2" borderId="13"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4" fontId="1" fillId="2" borderId="0" xfId="0" applyNumberFormat="1" applyFont="1" applyFill="1" applyBorder="1" applyAlignment="1">
      <alignment horizontal="center" vertical="center"/>
    </xf>
    <xf numFmtId="164" fontId="1" fillId="2" borderId="54" xfId="0" applyNumberFormat="1" applyFont="1" applyFill="1" applyBorder="1" applyAlignment="1">
      <alignment horizontal="center" vertical="center"/>
    </xf>
    <xf numFmtId="4" fontId="1" fillId="2" borderId="2" xfId="0" applyNumberFormat="1" applyFont="1" applyFill="1" applyBorder="1" applyAlignment="1">
      <alignment horizontal="center" vertical="center"/>
    </xf>
    <xf numFmtId="164" fontId="1" fillId="2" borderId="57" xfId="0" applyNumberFormat="1" applyFont="1" applyFill="1" applyBorder="1" applyAlignment="1">
      <alignment horizontal="left" vertical="center"/>
    </xf>
    <xf numFmtId="4" fontId="1" fillId="2" borderId="38" xfId="0" applyNumberFormat="1" applyFont="1" applyFill="1" applyBorder="1" applyAlignment="1">
      <alignment horizontal="center" vertical="center"/>
    </xf>
    <xf numFmtId="164" fontId="10" fillId="2" borderId="18" xfId="0" applyNumberFormat="1" applyFont="1" applyFill="1" applyBorder="1" applyAlignment="1">
      <alignment horizontal="left" vertical="center" wrapText="1"/>
    </xf>
    <xf numFmtId="164" fontId="1" fillId="2" borderId="21" xfId="0" applyNumberFormat="1" applyFont="1" applyFill="1" applyBorder="1" applyAlignment="1">
      <alignment horizontal="left" vertical="center" wrapText="1" indent="2"/>
    </xf>
    <xf numFmtId="164" fontId="1" fillId="2" borderId="59" xfId="0" applyNumberFormat="1" applyFont="1" applyFill="1" applyBorder="1" applyAlignment="1">
      <alignment horizontal="left" vertical="center" wrapText="1" indent="2"/>
    </xf>
    <xf numFmtId="4" fontId="1" fillId="2" borderId="51" xfId="0" applyNumberFormat="1" applyFont="1" applyFill="1" applyBorder="1" applyAlignment="1">
      <alignment horizontal="center" vertical="center"/>
    </xf>
    <xf numFmtId="164" fontId="1" fillId="2" borderId="18" xfId="0" applyNumberFormat="1" applyFont="1" applyFill="1" applyBorder="1" applyAlignment="1">
      <alignment horizontal="left" vertical="center"/>
    </xf>
    <xf numFmtId="164" fontId="1" fillId="2" borderId="21" xfId="0" applyNumberFormat="1" applyFont="1" applyFill="1" applyBorder="1" applyAlignment="1">
      <alignment horizontal="left" vertical="center"/>
    </xf>
    <xf numFmtId="164" fontId="1" fillId="2" borderId="20" xfId="0" applyNumberFormat="1" applyFont="1" applyFill="1" applyBorder="1" applyAlignment="1">
      <alignment horizontal="center" vertical="center"/>
    </xf>
    <xf numFmtId="4" fontId="1" fillId="2" borderId="11" xfId="0" applyNumberFormat="1" applyFont="1" applyFill="1" applyBorder="1" applyAlignment="1">
      <alignment horizontal="center" vertical="center"/>
    </xf>
    <xf numFmtId="4" fontId="1" fillId="2" borderId="1" xfId="0" applyNumberFormat="1" applyFont="1" applyFill="1" applyBorder="1" applyAlignment="1">
      <alignment horizontal="center" vertical="center"/>
    </xf>
    <xf numFmtId="4" fontId="1" fillId="2" borderId="12"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14" xfId="0" applyNumberFormat="1" applyFont="1" applyFill="1" applyBorder="1" applyAlignment="1">
      <alignment horizontal="center" vertical="center"/>
    </xf>
    <xf numFmtId="164" fontId="1" fillId="2" borderId="63" xfId="0" applyNumberFormat="1" applyFont="1" applyFill="1" applyBorder="1" applyAlignment="1">
      <alignment horizontal="center" vertical="center"/>
    </xf>
    <xf numFmtId="164" fontId="10" fillId="2" borderId="38" xfId="0" applyNumberFormat="1" applyFont="1" applyFill="1" applyBorder="1" applyAlignment="1">
      <alignment horizontal="center" vertical="center"/>
    </xf>
    <xf numFmtId="164" fontId="1" fillId="2" borderId="2" xfId="0" applyNumberFormat="1" applyFont="1" applyFill="1" applyBorder="1" applyAlignment="1">
      <alignment horizontal="center" vertical="center"/>
    </xf>
    <xf numFmtId="164" fontId="1" fillId="2" borderId="51" xfId="0" applyNumberFormat="1" applyFont="1" applyFill="1" applyBorder="1" applyAlignment="1">
      <alignment horizontal="center" vertical="center"/>
    </xf>
    <xf numFmtId="4" fontId="1" fillId="2" borderId="1" xfId="0" applyNumberFormat="1" applyFont="1" applyFill="1" applyBorder="1" applyAlignment="1">
      <alignment horizontal="center" vertical="center"/>
    </xf>
    <xf numFmtId="4" fontId="1" fillId="2" borderId="12" xfId="0" applyNumberFormat="1" applyFont="1" applyFill="1" applyBorder="1" applyAlignment="1">
      <alignment horizontal="center" vertical="center"/>
    </xf>
    <xf numFmtId="4" fontId="1" fillId="2" borderId="14" xfId="0" applyNumberFormat="1" applyFont="1" applyFill="1" applyBorder="1" applyAlignment="1">
      <alignment horizontal="center" vertical="center"/>
    </xf>
    <xf numFmtId="4" fontId="1" fillId="2" borderId="15" xfId="0" applyNumberFormat="1" applyFont="1" applyFill="1" applyBorder="1" applyAlignment="1">
      <alignment horizontal="center" vertical="center"/>
    </xf>
    <xf numFmtId="4" fontId="1" fillId="2" borderId="4" xfId="0" applyNumberFormat="1" applyFont="1" applyFill="1" applyBorder="1" applyAlignment="1">
      <alignment horizontal="center" vertical="center"/>
    </xf>
    <xf numFmtId="4" fontId="1" fillId="2" borderId="17" xfId="0" applyNumberFormat="1" applyFont="1" applyFill="1" applyBorder="1" applyAlignment="1">
      <alignment horizontal="center" vertical="center"/>
    </xf>
    <xf numFmtId="4" fontId="1" fillId="2" borderId="29" xfId="0" applyNumberFormat="1" applyFont="1" applyFill="1" applyBorder="1" applyAlignment="1">
      <alignment horizontal="center" vertical="center"/>
    </xf>
    <xf numFmtId="4" fontId="1" fillId="2" borderId="30"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14" xfId="0" applyNumberFormat="1" applyFont="1" applyFill="1" applyBorder="1" applyAlignment="1">
      <alignment horizontal="center" vertical="center"/>
    </xf>
    <xf numFmtId="164" fontId="1" fillId="2" borderId="15" xfId="0" applyNumberFormat="1" applyFont="1" applyFill="1" applyBorder="1" applyAlignment="1">
      <alignment horizontal="center" vertical="center"/>
    </xf>
    <xf numFmtId="4" fontId="1" fillId="2" borderId="28" xfId="0" applyNumberFormat="1" applyFont="1" applyFill="1" applyBorder="1" applyAlignment="1">
      <alignment horizontal="center" vertical="center"/>
    </xf>
    <xf numFmtId="4" fontId="1" fillId="2" borderId="25" xfId="0" applyNumberFormat="1" applyFont="1" applyFill="1" applyBorder="1" applyAlignment="1">
      <alignment horizontal="center" vertical="center"/>
    </xf>
    <xf numFmtId="164" fontId="1" fillId="2" borderId="9" xfId="0" applyNumberFormat="1" applyFont="1" applyFill="1" applyBorder="1" applyAlignment="1">
      <alignment horizontal="center" vertical="center"/>
    </xf>
    <xf numFmtId="164" fontId="1" fillId="2" borderId="8" xfId="0" applyNumberFormat="1" applyFont="1" applyFill="1" applyBorder="1" applyAlignment="1">
      <alignment horizontal="center" vertical="center"/>
    </xf>
    <xf numFmtId="164" fontId="1" fillId="2" borderId="13" xfId="0" applyNumberFormat="1" applyFont="1" applyFill="1" applyBorder="1" applyAlignment="1">
      <alignment horizontal="center" vertical="center"/>
    </xf>
    <xf numFmtId="164" fontId="1" fillId="2" borderId="14" xfId="0" applyNumberFormat="1" applyFont="1" applyFill="1" applyBorder="1" applyAlignment="1">
      <alignment horizontal="center" vertical="center"/>
    </xf>
    <xf numFmtId="164" fontId="24" fillId="2" borderId="15" xfId="0" applyNumberFormat="1" applyFont="1" applyFill="1" applyBorder="1" applyAlignment="1">
      <alignment horizontal="center" vertical="center"/>
    </xf>
    <xf numFmtId="164" fontId="1" fillId="2" borderId="25" xfId="0" applyNumberFormat="1" applyFont="1" applyFill="1" applyBorder="1" applyAlignment="1">
      <alignment horizontal="center" vertical="center"/>
    </xf>
    <xf numFmtId="164" fontId="24" fillId="2" borderId="25" xfId="0" applyNumberFormat="1" applyFont="1" applyFill="1" applyBorder="1" applyAlignment="1">
      <alignment horizontal="center" vertical="center"/>
    </xf>
    <xf numFmtId="164" fontId="1" fillId="2" borderId="48" xfId="0" applyNumberFormat="1" applyFont="1" applyFill="1" applyBorder="1" applyAlignment="1">
      <alignment horizontal="left" vertical="center"/>
    </xf>
    <xf numFmtId="4" fontId="1" fillId="2" borderId="48" xfId="0" applyNumberFormat="1" applyFont="1" applyFill="1" applyBorder="1" applyAlignment="1">
      <alignment horizontal="center" vertical="center"/>
    </xf>
    <xf numFmtId="164" fontId="1" fillId="2" borderId="51" xfId="0" applyNumberFormat="1" applyFont="1" applyFill="1" applyBorder="1" applyAlignment="1">
      <alignment horizontal="center" vertical="center"/>
    </xf>
    <xf numFmtId="4" fontId="1" fillId="2" borderId="11" xfId="0" applyNumberFormat="1" applyFont="1" applyFill="1" applyBorder="1" applyAlignment="1">
      <alignment horizontal="center" vertical="center"/>
    </xf>
    <xf numFmtId="4" fontId="1" fillId="2" borderId="13" xfId="0" applyNumberFormat="1" applyFont="1" applyFill="1" applyBorder="1" applyAlignment="1">
      <alignment horizontal="center" vertical="center"/>
    </xf>
    <xf numFmtId="4" fontId="1" fillId="2" borderId="35" xfId="0" applyNumberFormat="1" applyFont="1" applyFill="1" applyBorder="1" applyAlignment="1">
      <alignment horizontal="center" vertical="center"/>
    </xf>
    <xf numFmtId="4" fontId="1" fillId="2" borderId="41"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9" xfId="0" applyNumberFormat="1" applyFont="1" applyFill="1" applyBorder="1" applyAlignment="1">
      <alignment horizontal="center" vertical="center"/>
    </xf>
    <xf numFmtId="164" fontId="1" fillId="2" borderId="10" xfId="0" applyNumberFormat="1" applyFont="1" applyFill="1" applyBorder="1" applyAlignment="1">
      <alignment horizontal="center" vertical="center"/>
    </xf>
    <xf numFmtId="4" fontId="1" fillId="2" borderId="24" xfId="0" applyNumberFormat="1" applyFont="1" applyFill="1" applyBorder="1" applyAlignment="1">
      <alignment horizontal="center" vertical="center"/>
    </xf>
    <xf numFmtId="4" fontId="1" fillId="2" borderId="28" xfId="0" applyNumberFormat="1" applyFont="1" applyFill="1" applyBorder="1" applyAlignment="1">
      <alignment horizontal="center" vertical="center"/>
    </xf>
    <xf numFmtId="164" fontId="1" fillId="2" borderId="8" xfId="0" applyNumberFormat="1" applyFont="1" applyFill="1" applyBorder="1" applyAlignment="1">
      <alignment horizontal="center" vertical="center"/>
    </xf>
    <xf numFmtId="164" fontId="1" fillId="2" borderId="14" xfId="0" applyNumberFormat="1" applyFont="1" applyFill="1" applyBorder="1" applyAlignment="1">
      <alignment horizontal="center" vertical="center"/>
    </xf>
    <xf numFmtId="164" fontId="1" fillId="2" borderId="15" xfId="0" applyNumberFormat="1" applyFont="1" applyFill="1" applyBorder="1" applyAlignment="1">
      <alignment horizontal="center" vertical="center"/>
    </xf>
    <xf numFmtId="164" fontId="9" fillId="2" borderId="0" xfId="0" applyNumberFormat="1" applyFont="1" applyFill="1" applyBorder="1" applyAlignment="1">
      <alignment vertical="center" wrapText="1"/>
    </xf>
    <xf numFmtId="164" fontId="9" fillId="2" borderId="46" xfId="0" applyNumberFormat="1" applyFont="1" applyFill="1" applyBorder="1" applyAlignment="1">
      <alignment vertical="center" wrapText="1"/>
    </xf>
    <xf numFmtId="0" fontId="0" fillId="0" borderId="0" xfId="0" applyAlignment="1">
      <alignment wrapText="1"/>
    </xf>
    <xf numFmtId="0" fontId="5" fillId="0" borderId="1" xfId="0" applyFont="1" applyBorder="1" applyAlignment="1">
      <alignment horizontal="right" vertical="top" wrapText="1"/>
    </xf>
    <xf numFmtId="0" fontId="6" fillId="0" borderId="1" xfId="1" applyBorder="1" applyAlignment="1">
      <alignment horizontal="right" vertical="top" wrapText="1"/>
    </xf>
    <xf numFmtId="0" fontId="0" fillId="0" borderId="3" xfId="0" applyBorder="1" applyAlignment="1">
      <alignment vertical="top" wrapText="1"/>
    </xf>
    <xf numFmtId="0" fontId="0" fillId="0" borderId="3" xfId="0" applyBorder="1" applyAlignment="1">
      <alignment horizontal="right"/>
    </xf>
    <xf numFmtId="0" fontId="8" fillId="0" borderId="0" xfId="0" applyFont="1" applyAlignment="1">
      <alignment horizontal="left"/>
    </xf>
    <xf numFmtId="0" fontId="5" fillId="0" borderId="1" xfId="0" applyFont="1" applyBorder="1" applyAlignment="1">
      <alignment horizontal="center" wrapText="1"/>
    </xf>
    <xf numFmtId="0" fontId="3" fillId="0" borderId="0" xfId="0" applyFont="1" applyAlignment="1">
      <alignment wrapText="1"/>
    </xf>
    <xf numFmtId="166" fontId="1" fillId="2" borderId="25" xfId="0" applyNumberFormat="1" applyFont="1" applyFill="1" applyBorder="1" applyAlignment="1">
      <alignment horizontal="center" vertical="center"/>
    </xf>
    <xf numFmtId="164" fontId="1" fillId="2" borderId="46" xfId="0" applyNumberFormat="1" applyFont="1" applyFill="1" applyBorder="1" applyAlignment="1">
      <alignment horizontal="left" vertical="center"/>
    </xf>
    <xf numFmtId="4" fontId="1" fillId="2" borderId="5" xfId="0" applyNumberFormat="1" applyFont="1" applyFill="1" applyBorder="1" applyAlignment="1">
      <alignment horizontal="center" vertical="center"/>
    </xf>
    <xf numFmtId="4" fontId="1" fillId="2" borderId="10"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0" xfId="0" applyNumberFormat="1" applyFont="1" applyFill="1" applyBorder="1" applyAlignment="1">
      <alignment horizontal="left" vertical="center"/>
    </xf>
    <xf numFmtId="4" fontId="1" fillId="2" borderId="57" xfId="0" applyNumberFormat="1" applyFont="1" applyFill="1" applyBorder="1" applyAlignment="1">
      <alignment horizontal="center" vertical="center"/>
    </xf>
    <xf numFmtId="4" fontId="1" fillId="2" borderId="18" xfId="0" applyNumberFormat="1" applyFont="1" applyFill="1" applyBorder="1" applyAlignment="1">
      <alignment horizontal="center" vertical="center"/>
    </xf>
    <xf numFmtId="4" fontId="1" fillId="2" borderId="19" xfId="0" applyNumberFormat="1" applyFont="1" applyFill="1" applyBorder="1" applyAlignment="1">
      <alignment horizontal="center" vertical="center"/>
    </xf>
    <xf numFmtId="4" fontId="1" fillId="2" borderId="20"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4" fontId="1" fillId="2" borderId="34"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26" xfId="0" applyNumberFormat="1" applyFont="1" applyFill="1" applyBorder="1" applyAlignment="1">
      <alignment horizontal="center" vertical="center"/>
    </xf>
    <xf numFmtId="164" fontId="1" fillId="2" borderId="37" xfId="0" applyNumberFormat="1" applyFont="1" applyFill="1" applyBorder="1" applyAlignment="1">
      <alignment horizontal="center" vertical="center"/>
    </xf>
    <xf numFmtId="164" fontId="1" fillId="2" borderId="50" xfId="0" applyNumberFormat="1" applyFont="1" applyFill="1" applyBorder="1" applyAlignment="1">
      <alignment horizontal="center" vertical="center"/>
    </xf>
    <xf numFmtId="164" fontId="10" fillId="2" borderId="69" xfId="0" applyNumberFormat="1" applyFont="1" applyFill="1" applyBorder="1" applyAlignment="1">
      <alignment horizontal="center" vertical="center" wrapText="1"/>
    </xf>
    <xf numFmtId="164" fontId="10" fillId="2" borderId="57" xfId="0" applyNumberFormat="1" applyFont="1" applyFill="1" applyBorder="1" applyAlignment="1">
      <alignment horizontal="center" vertical="center" wrapText="1"/>
    </xf>
    <xf numFmtId="165" fontId="1" fillId="2" borderId="8" xfId="0" applyNumberFormat="1" applyFont="1" applyFill="1" applyBorder="1" applyAlignment="1">
      <alignment horizontal="center" vertical="center"/>
    </xf>
    <xf numFmtId="165" fontId="1" fillId="2" borderId="11" xfId="0" applyNumberFormat="1" applyFont="1" applyFill="1" applyBorder="1" applyAlignment="1">
      <alignment horizontal="center" vertical="center"/>
    </xf>
    <xf numFmtId="165" fontId="1" fillId="2" borderId="16" xfId="0" applyNumberFormat="1" applyFont="1" applyFill="1" applyBorder="1" applyAlignment="1">
      <alignment horizontal="center" vertical="center"/>
    </xf>
    <xf numFmtId="165" fontId="1" fillId="2" borderId="17" xfId="0" applyNumberFormat="1" applyFont="1" applyFill="1" applyBorder="1" applyAlignment="1">
      <alignment horizontal="center" vertical="center"/>
    </xf>
    <xf numFmtId="165" fontId="1" fillId="2" borderId="10" xfId="0" applyNumberFormat="1" applyFont="1" applyFill="1" applyBorder="1" applyAlignment="1">
      <alignment horizontal="center" vertical="center"/>
    </xf>
    <xf numFmtId="165" fontId="1" fillId="2" borderId="12" xfId="0" applyNumberFormat="1" applyFont="1" applyFill="1" applyBorder="1" applyAlignment="1">
      <alignment horizontal="center" vertical="center"/>
    </xf>
    <xf numFmtId="3" fontId="1" fillId="2" borderId="0" xfId="0" applyNumberFormat="1" applyFont="1" applyFill="1" applyBorder="1" applyAlignment="1">
      <alignment horizontal="center" vertical="center"/>
    </xf>
    <xf numFmtId="4" fontId="21" fillId="2" borderId="0" xfId="0" applyNumberFormat="1" applyFont="1" applyFill="1" applyBorder="1" applyAlignment="1">
      <alignment horizontal="center" vertical="center"/>
    </xf>
    <xf numFmtId="164" fontId="1" fillId="2" borderId="69" xfId="0" applyNumberFormat="1" applyFont="1" applyFill="1" applyBorder="1" applyAlignment="1">
      <alignment horizontal="center" vertical="center"/>
    </xf>
    <xf numFmtId="164" fontId="1" fillId="2" borderId="70" xfId="0" applyNumberFormat="1" applyFont="1" applyFill="1" applyBorder="1" applyAlignment="1">
      <alignment horizontal="center" vertical="center"/>
    </xf>
    <xf numFmtId="4" fontId="9" fillId="0" borderId="17" xfId="0" applyNumberFormat="1" applyFont="1" applyFill="1" applyBorder="1" applyAlignment="1">
      <alignment horizontal="center" vertical="center"/>
    </xf>
    <xf numFmtId="4" fontId="9" fillId="2" borderId="12" xfId="0" applyNumberFormat="1" applyFont="1" applyFill="1" applyBorder="1" applyAlignment="1">
      <alignment horizontal="center" vertical="center"/>
    </xf>
    <xf numFmtId="164" fontId="1" fillId="2" borderId="51"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14" xfId="0" applyNumberFormat="1" applyFont="1" applyFill="1" applyBorder="1" applyAlignment="1">
      <alignment horizontal="center" vertical="center"/>
    </xf>
    <xf numFmtId="164" fontId="1" fillId="2" borderId="15" xfId="0" applyNumberFormat="1" applyFont="1" applyFill="1" applyBorder="1" applyAlignment="1">
      <alignment horizontal="center" vertical="center"/>
    </xf>
    <xf numFmtId="4" fontId="1" fillId="2" borderId="28" xfId="0" applyNumberFormat="1" applyFont="1" applyFill="1" applyBorder="1" applyAlignment="1">
      <alignment horizontal="center" vertical="center"/>
    </xf>
    <xf numFmtId="4" fontId="1" fillId="2" borderId="29" xfId="0" applyNumberFormat="1" applyFont="1" applyFill="1" applyBorder="1" applyAlignment="1">
      <alignment horizontal="center" vertical="center"/>
    </xf>
    <xf numFmtId="4" fontId="1" fillId="2" borderId="30" xfId="0" applyNumberFormat="1" applyFont="1" applyFill="1" applyBorder="1" applyAlignment="1">
      <alignment horizontal="center" vertical="center"/>
    </xf>
    <xf numFmtId="164" fontId="1" fillId="2" borderId="51"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4" fontId="1" fillId="2" borderId="28" xfId="0" applyNumberFormat="1" applyFont="1" applyFill="1" applyBorder="1" applyAlignment="1">
      <alignment horizontal="center" vertical="center"/>
    </xf>
    <xf numFmtId="4" fontId="1" fillId="2" borderId="29" xfId="0" applyNumberFormat="1" applyFont="1" applyFill="1" applyBorder="1" applyAlignment="1">
      <alignment horizontal="center" vertical="center"/>
    </xf>
    <xf numFmtId="4" fontId="1" fillId="2" borderId="30" xfId="0" applyNumberFormat="1" applyFont="1" applyFill="1" applyBorder="1" applyAlignment="1">
      <alignment horizontal="center" vertical="center"/>
    </xf>
    <xf numFmtId="164" fontId="1" fillId="2" borderId="14" xfId="0" applyNumberFormat="1" applyFont="1" applyFill="1" applyBorder="1" applyAlignment="1">
      <alignment horizontal="center" vertical="center"/>
    </xf>
    <xf numFmtId="164" fontId="1" fillId="2" borderId="15"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0" fontId="2" fillId="0" borderId="0" xfId="0" applyFont="1" applyAlignment="1">
      <alignment horizontal="right" vertical="top"/>
    </xf>
    <xf numFmtId="0" fontId="4" fillId="0" borderId="0" xfId="0" applyFont="1" applyAlignment="1">
      <alignment vertical="top"/>
    </xf>
    <xf numFmtId="0" fontId="2" fillId="0" borderId="0" xfId="0" applyFont="1" applyAlignment="1">
      <alignment vertical="top"/>
    </xf>
    <xf numFmtId="2" fontId="5" fillId="0" borderId="1" xfId="1" applyNumberFormat="1" applyFont="1" applyBorder="1" applyAlignment="1">
      <alignment horizontal="right" vertical="center" wrapText="1"/>
    </xf>
    <xf numFmtId="0" fontId="5" fillId="0" borderId="1" xfId="1" applyFont="1" applyBorder="1" applyAlignment="1">
      <alignment horizontal="center" vertical="center" wrapText="1"/>
    </xf>
    <xf numFmtId="0" fontId="6" fillId="0" borderId="2" xfId="1" applyBorder="1" applyAlignment="1">
      <alignment horizontal="center" vertical="center"/>
    </xf>
    <xf numFmtId="0" fontId="6" fillId="0" borderId="1" xfId="1" applyBorder="1" applyAlignment="1">
      <alignment horizontal="center" vertical="center"/>
    </xf>
    <xf numFmtId="0" fontId="0" fillId="0" borderId="0" xfId="0" applyAlignment="1">
      <alignment vertical="top" wrapText="1"/>
    </xf>
    <xf numFmtId="0" fontId="0" fillId="0" borderId="0" xfId="0" applyAlignment="1">
      <alignment horizontal="center"/>
    </xf>
    <xf numFmtId="0" fontId="0" fillId="0" borderId="0" xfId="0" applyAlignment="1">
      <alignment horizontal="right"/>
    </xf>
    <xf numFmtId="164" fontId="1" fillId="2" borderId="0" xfId="0" applyNumberFormat="1" applyFont="1" applyFill="1" applyBorder="1" applyAlignment="1">
      <alignment horizontal="left" vertical="center"/>
    </xf>
    <xf numFmtId="164" fontId="1" fillId="2" borderId="0" xfId="0" applyNumberFormat="1" applyFont="1" applyFill="1" applyBorder="1" applyAlignment="1">
      <alignment horizontal="left" vertical="center"/>
    </xf>
    <xf numFmtId="164" fontId="1" fillId="2" borderId="0" xfId="0" applyNumberFormat="1" applyFont="1" applyFill="1" applyBorder="1" applyAlignment="1">
      <alignment horizontal="left" vertical="center"/>
    </xf>
    <xf numFmtId="4" fontId="1" fillId="2" borderId="25" xfId="0" applyNumberFormat="1" applyFont="1" applyFill="1" applyBorder="1" applyAlignment="1">
      <alignment horizontal="center" vertical="center"/>
    </xf>
    <xf numFmtId="164" fontId="1" fillId="2" borderId="69" xfId="0" applyNumberFormat="1" applyFont="1" applyFill="1" applyBorder="1" applyAlignment="1">
      <alignment horizontal="center" vertical="center"/>
    </xf>
    <xf numFmtId="164" fontId="1" fillId="2" borderId="70" xfId="0" applyNumberFormat="1" applyFont="1" applyFill="1" applyBorder="1" applyAlignment="1">
      <alignment horizontal="center" vertical="center"/>
    </xf>
    <xf numFmtId="164" fontId="13" fillId="2" borderId="0" xfId="0" applyNumberFormat="1" applyFont="1" applyFill="1" applyBorder="1" applyAlignment="1">
      <alignment horizontal="center" vertical="center" wrapText="1"/>
    </xf>
    <xf numFmtId="164" fontId="9" fillId="2" borderId="0" xfId="0" applyNumberFormat="1" applyFont="1" applyFill="1" applyBorder="1" applyAlignment="1">
      <alignment horizontal="left" vertical="center" wrapText="1"/>
    </xf>
    <xf numFmtId="164" fontId="10" fillId="2" borderId="25" xfId="0" applyNumberFormat="1" applyFont="1" applyFill="1" applyBorder="1" applyAlignment="1">
      <alignment horizontal="left" vertical="center"/>
    </xf>
    <xf numFmtId="164" fontId="10" fillId="2" borderId="24" xfId="0" applyNumberFormat="1" applyFont="1" applyFill="1" applyBorder="1" applyAlignment="1">
      <alignment horizontal="left" vertical="center"/>
    </xf>
    <xf numFmtId="164" fontId="10" fillId="2" borderId="31" xfId="0" applyNumberFormat="1" applyFont="1" applyFill="1" applyBorder="1" applyAlignment="1">
      <alignment horizontal="center" vertical="center"/>
    </xf>
    <xf numFmtId="164" fontId="10" fillId="2" borderId="26" xfId="0" applyNumberFormat="1" applyFont="1" applyFill="1" applyBorder="1" applyAlignment="1">
      <alignment horizontal="center" vertical="center"/>
    </xf>
    <xf numFmtId="164" fontId="10" fillId="2" borderId="27" xfId="0" applyNumberFormat="1" applyFont="1" applyFill="1" applyBorder="1" applyAlignment="1">
      <alignment horizontal="center" vertical="center"/>
    </xf>
    <xf numFmtId="164" fontId="10" fillId="2" borderId="34" xfId="0" applyNumberFormat="1" applyFont="1" applyFill="1" applyBorder="1" applyAlignment="1">
      <alignment horizontal="center" vertical="center"/>
    </xf>
    <xf numFmtId="164" fontId="10" fillId="2" borderId="25" xfId="0" applyNumberFormat="1" applyFont="1" applyFill="1" applyBorder="1" applyAlignment="1">
      <alignment horizontal="center" vertical="center"/>
    </xf>
    <xf numFmtId="164" fontId="10" fillId="2" borderId="24" xfId="0" applyNumberFormat="1" applyFont="1" applyFill="1" applyBorder="1" applyAlignment="1">
      <alignment horizontal="center" vertical="center"/>
    </xf>
    <xf numFmtId="164" fontId="10" fillId="2" borderId="31" xfId="0" applyNumberFormat="1" applyFont="1" applyFill="1" applyBorder="1" applyAlignment="1">
      <alignment horizontal="center" vertical="center" wrapText="1"/>
    </xf>
    <xf numFmtId="164" fontId="10" fillId="2" borderId="32" xfId="0" applyNumberFormat="1" applyFont="1" applyFill="1" applyBorder="1" applyAlignment="1">
      <alignment horizontal="center" vertical="center" wrapText="1"/>
    </xf>
    <xf numFmtId="164" fontId="10" fillId="2" borderId="18" xfId="0" applyNumberFormat="1" applyFont="1" applyFill="1" applyBorder="1" applyAlignment="1">
      <alignment horizontal="center" vertical="center" wrapText="1"/>
    </xf>
    <xf numFmtId="164" fontId="10" fillId="2" borderId="20" xfId="0" applyNumberFormat="1" applyFont="1" applyFill="1" applyBorder="1" applyAlignment="1">
      <alignment horizontal="center" vertical="center" wrapText="1"/>
    </xf>
    <xf numFmtId="164" fontId="10" fillId="2" borderId="26" xfId="0" applyNumberFormat="1" applyFont="1" applyFill="1" applyBorder="1" applyAlignment="1">
      <alignment horizontal="center" vertical="center" wrapText="1"/>
    </xf>
    <xf numFmtId="164" fontId="10" fillId="2" borderId="27" xfId="0" applyNumberFormat="1" applyFont="1" applyFill="1" applyBorder="1" applyAlignment="1">
      <alignment horizontal="center" vertical="center" wrapText="1"/>
    </xf>
    <xf numFmtId="164" fontId="10" fillId="2" borderId="60" xfId="0" applyNumberFormat="1" applyFont="1" applyFill="1" applyBorder="1" applyAlignment="1">
      <alignment horizontal="center" vertical="center" wrapText="1"/>
    </xf>
    <xf numFmtId="164" fontId="10" fillId="2" borderId="22" xfId="0" applyNumberFormat="1" applyFont="1" applyFill="1" applyBorder="1" applyAlignment="1">
      <alignment horizontal="center" vertical="center" wrapText="1"/>
    </xf>
    <xf numFmtId="164" fontId="10" fillId="2" borderId="39" xfId="0" applyNumberFormat="1" applyFont="1" applyFill="1" applyBorder="1" applyAlignment="1">
      <alignment horizontal="center" vertical="center" wrapText="1"/>
    </xf>
    <xf numFmtId="164" fontId="10" fillId="2" borderId="40" xfId="0" applyNumberFormat="1" applyFont="1" applyFill="1" applyBorder="1" applyAlignment="1">
      <alignment horizontal="center" vertical="center" wrapText="1"/>
    </xf>
    <xf numFmtId="164" fontId="10" fillId="2" borderId="61" xfId="0" applyNumberFormat="1" applyFont="1" applyFill="1" applyBorder="1" applyAlignment="1">
      <alignment horizontal="center" vertical="center" wrapText="1"/>
    </xf>
    <xf numFmtId="164" fontId="10" fillId="2" borderId="62" xfId="0" applyNumberFormat="1" applyFont="1" applyFill="1" applyBorder="1" applyAlignment="1">
      <alignment horizontal="center" vertical="center" wrapText="1"/>
    </xf>
    <xf numFmtId="164" fontId="10" fillId="2" borderId="64" xfId="0" applyNumberFormat="1" applyFont="1" applyFill="1" applyBorder="1" applyAlignment="1">
      <alignment horizontal="center" vertical="center" wrapText="1"/>
    </xf>
    <xf numFmtId="164" fontId="10" fillId="2" borderId="41" xfId="0" applyNumberFormat="1" applyFont="1" applyFill="1" applyBorder="1" applyAlignment="1">
      <alignment horizontal="center" vertical="center" wrapText="1"/>
    </xf>
    <xf numFmtId="164" fontId="10" fillId="2" borderId="9" xfId="0" applyNumberFormat="1" applyFont="1" applyFill="1" applyBorder="1" applyAlignment="1">
      <alignment horizontal="left" vertical="center"/>
    </xf>
    <xf numFmtId="164" fontId="10" fillId="2" borderId="10" xfId="0" applyNumberFormat="1" applyFont="1" applyFill="1" applyBorder="1" applyAlignment="1">
      <alignment horizontal="left" vertical="center"/>
    </xf>
    <xf numFmtId="164" fontId="1" fillId="2" borderId="65" xfId="0" applyNumberFormat="1" applyFont="1" applyFill="1" applyBorder="1" applyAlignment="1">
      <alignment horizontal="center" vertical="center"/>
    </xf>
    <xf numFmtId="164" fontId="1" fillId="2" borderId="66" xfId="0" applyNumberFormat="1" applyFont="1" applyFill="1" applyBorder="1" applyAlignment="1">
      <alignment horizontal="center" vertical="center"/>
    </xf>
    <xf numFmtId="164" fontId="1" fillId="2" borderId="38" xfId="0" applyNumberFormat="1" applyFont="1" applyFill="1" applyBorder="1" applyAlignment="1">
      <alignment horizontal="center" vertical="center"/>
    </xf>
    <xf numFmtId="164" fontId="1" fillId="2" borderId="36" xfId="0" applyNumberFormat="1" applyFont="1" applyFill="1" applyBorder="1" applyAlignment="1">
      <alignment horizontal="left" vertical="center" wrapText="1"/>
    </xf>
    <xf numFmtId="164" fontId="1" fillId="2" borderId="37" xfId="0" applyNumberFormat="1" applyFont="1" applyFill="1" applyBorder="1" applyAlignment="1">
      <alignment horizontal="left" vertical="center" wrapText="1"/>
    </xf>
    <xf numFmtId="164" fontId="1" fillId="2" borderId="23" xfId="0" applyNumberFormat="1" applyFont="1" applyFill="1" applyBorder="1" applyAlignment="1">
      <alignment horizontal="left" vertical="center" wrapText="1"/>
    </xf>
    <xf numFmtId="165" fontId="1" fillId="2" borderId="36" xfId="0" applyNumberFormat="1" applyFont="1" applyFill="1" applyBorder="1" applyAlignment="1">
      <alignment horizontal="center" vertical="center"/>
    </xf>
    <xf numFmtId="165" fontId="1" fillId="2" borderId="2" xfId="0" applyNumberFormat="1" applyFont="1" applyFill="1" applyBorder="1" applyAlignment="1">
      <alignment horizontal="center" vertical="center"/>
    </xf>
    <xf numFmtId="165" fontId="1" fillId="2" borderId="23" xfId="0" applyNumberFormat="1" applyFont="1" applyFill="1" applyBorder="1" applyAlignment="1">
      <alignment horizontal="center" vertical="center"/>
    </xf>
    <xf numFmtId="164" fontId="1" fillId="2" borderId="36" xfId="0" applyNumberFormat="1" applyFont="1" applyFill="1" applyBorder="1" applyAlignment="1">
      <alignment horizontal="left" vertical="center"/>
    </xf>
    <xf numFmtId="164" fontId="1" fillId="2" borderId="37" xfId="0" applyNumberFormat="1" applyFont="1" applyFill="1" applyBorder="1" applyAlignment="1">
      <alignment horizontal="left" vertical="center"/>
    </xf>
    <xf numFmtId="164" fontId="1" fillId="2" borderId="23" xfId="0" applyNumberFormat="1" applyFont="1" applyFill="1" applyBorder="1" applyAlignment="1">
      <alignment horizontal="left" vertical="center"/>
    </xf>
    <xf numFmtId="164" fontId="1" fillId="2" borderId="67" xfId="0" applyNumberFormat="1" applyFont="1" applyFill="1" applyBorder="1" applyAlignment="1">
      <alignment horizontal="center" vertical="center"/>
    </xf>
    <xf numFmtId="164" fontId="1" fillId="2" borderId="16" xfId="0" applyNumberFormat="1" applyFont="1" applyFill="1" applyBorder="1" applyAlignment="1">
      <alignment horizontal="center" vertical="center"/>
    </xf>
    <xf numFmtId="164" fontId="1" fillId="2" borderId="35" xfId="0" applyNumberFormat="1" applyFont="1" applyFill="1" applyBorder="1" applyAlignment="1">
      <alignment horizontal="center" vertical="center"/>
    </xf>
    <xf numFmtId="165" fontId="1" fillId="2" borderId="56" xfId="0" applyNumberFormat="1" applyFont="1" applyFill="1" applyBorder="1" applyAlignment="1">
      <alignment horizontal="center" vertical="center"/>
    </xf>
    <xf numFmtId="165" fontId="1" fillId="2" borderId="51" xfId="0" applyNumberFormat="1" applyFont="1" applyFill="1" applyBorder="1" applyAlignment="1">
      <alignment horizontal="center" vertical="center"/>
    </xf>
    <xf numFmtId="165" fontId="1" fillId="2" borderId="33" xfId="0" applyNumberFormat="1" applyFont="1" applyFill="1" applyBorder="1" applyAlignment="1">
      <alignment horizontal="center" vertical="center"/>
    </xf>
    <xf numFmtId="164" fontId="9" fillId="2" borderId="22" xfId="0" applyNumberFormat="1" applyFont="1" applyFill="1" applyBorder="1" applyAlignment="1">
      <alignment horizontal="left" vertical="center" wrapText="1"/>
    </xf>
    <xf numFmtId="164" fontId="9" fillId="2" borderId="48" xfId="0" applyNumberFormat="1" applyFont="1" applyFill="1" applyBorder="1" applyAlignment="1">
      <alignment horizontal="left" vertical="center" wrapText="1"/>
    </xf>
    <xf numFmtId="164" fontId="1" fillId="2" borderId="72" xfId="0" applyNumberFormat="1" applyFont="1" applyFill="1" applyBorder="1" applyAlignment="1">
      <alignment horizontal="center" vertical="center"/>
    </xf>
    <xf numFmtId="164" fontId="1" fillId="2" borderId="73" xfId="0" applyNumberFormat="1" applyFont="1" applyFill="1" applyBorder="1" applyAlignment="1">
      <alignment horizontal="center" vertical="center"/>
    </xf>
    <xf numFmtId="164" fontId="1" fillId="2" borderId="0" xfId="0" applyNumberFormat="1" applyFont="1" applyFill="1" applyBorder="1" applyAlignment="1">
      <alignment horizontal="left" vertical="center" wrapText="1"/>
    </xf>
    <xf numFmtId="164" fontId="18" fillId="2" borderId="0" xfId="0" applyNumberFormat="1" applyFont="1" applyFill="1" applyBorder="1" applyAlignment="1">
      <alignment horizontal="center" vertical="center" wrapText="1"/>
    </xf>
    <xf numFmtId="164" fontId="10" fillId="2" borderId="0" xfId="0" applyNumberFormat="1" applyFont="1" applyFill="1" applyBorder="1" applyAlignment="1">
      <alignment horizontal="center" vertical="center" wrapText="1"/>
    </xf>
    <xf numFmtId="164" fontId="1" fillId="2" borderId="53" xfId="0" applyNumberFormat="1" applyFont="1" applyFill="1" applyBorder="1" applyAlignment="1">
      <alignment horizontal="center" vertical="center"/>
    </xf>
    <xf numFmtId="164" fontId="1" fillId="2" borderId="9" xfId="0" applyNumberFormat="1" applyFont="1" applyFill="1" applyBorder="1" applyAlignment="1">
      <alignment horizontal="center" vertical="center"/>
    </xf>
    <xf numFmtId="164" fontId="1" fillId="2" borderId="10" xfId="0" applyNumberFormat="1" applyFont="1" applyFill="1" applyBorder="1" applyAlignment="1">
      <alignment horizontal="center" vertical="center"/>
    </xf>
    <xf numFmtId="164" fontId="1" fillId="2" borderId="58" xfId="0" applyNumberFormat="1" applyFont="1" applyFill="1" applyBorder="1" applyAlignment="1">
      <alignment horizontal="center" vertical="center"/>
    </xf>
    <xf numFmtId="164" fontId="1" fillId="2" borderId="59" xfId="0" applyNumberFormat="1" applyFont="1" applyFill="1" applyBorder="1" applyAlignment="1">
      <alignment horizontal="center" vertical="center"/>
    </xf>
    <xf numFmtId="164" fontId="17" fillId="2" borderId="0" xfId="0" applyNumberFormat="1" applyFont="1" applyFill="1" applyBorder="1" applyAlignment="1">
      <alignment horizontal="center" vertical="center"/>
    </xf>
    <xf numFmtId="164" fontId="15" fillId="2" borderId="0"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22" fillId="2" borderId="0" xfId="0" applyNumberFormat="1" applyFont="1" applyFill="1" applyBorder="1" applyAlignment="1">
      <alignment horizontal="left" vertical="center" wrapText="1"/>
    </xf>
    <xf numFmtId="164" fontId="1" fillId="2" borderId="39" xfId="0" applyNumberFormat="1" applyFont="1" applyFill="1" applyBorder="1" applyAlignment="1">
      <alignment horizontal="left" vertical="center"/>
    </xf>
    <xf numFmtId="164" fontId="1" fillId="2" borderId="40" xfId="0" applyNumberFormat="1" applyFont="1" applyFill="1" applyBorder="1" applyAlignment="1">
      <alignment horizontal="left" vertical="center"/>
    </xf>
    <xf numFmtId="164" fontId="1" fillId="2" borderId="41" xfId="0" applyNumberFormat="1" applyFont="1" applyFill="1" applyBorder="1" applyAlignment="1">
      <alignment horizontal="left" vertical="center"/>
    </xf>
    <xf numFmtId="4" fontId="1" fillId="2" borderId="28" xfId="0" applyNumberFormat="1" applyFont="1" applyFill="1" applyBorder="1" applyAlignment="1">
      <alignment horizontal="center" vertical="center"/>
    </xf>
    <xf numFmtId="4" fontId="1" fillId="2" borderId="29" xfId="0" applyNumberFormat="1" applyFont="1" applyFill="1" applyBorder="1" applyAlignment="1">
      <alignment horizontal="center" vertical="center"/>
    </xf>
    <xf numFmtId="4" fontId="1" fillId="2" borderId="30" xfId="0" applyNumberFormat="1" applyFont="1" applyFill="1" applyBorder="1" applyAlignment="1">
      <alignment horizontal="center" vertical="center"/>
    </xf>
    <xf numFmtId="164" fontId="1" fillId="2" borderId="8" xfId="0" applyNumberFormat="1" applyFont="1" applyFill="1" applyBorder="1" applyAlignment="1">
      <alignment horizontal="center" vertical="center"/>
    </xf>
    <xf numFmtId="164" fontId="1" fillId="2" borderId="13" xfId="0" applyNumberFormat="1" applyFont="1" applyFill="1" applyBorder="1" applyAlignment="1">
      <alignment horizontal="center" vertical="center"/>
    </xf>
    <xf numFmtId="164" fontId="1" fillId="2" borderId="14" xfId="0" applyNumberFormat="1" applyFont="1" applyFill="1" applyBorder="1" applyAlignment="1">
      <alignment horizontal="center" vertical="center"/>
    </xf>
    <xf numFmtId="164" fontId="1" fillId="2" borderId="15" xfId="0" applyNumberFormat="1" applyFont="1" applyFill="1" applyBorder="1" applyAlignment="1">
      <alignment horizontal="center" vertical="center"/>
    </xf>
    <xf numFmtId="164" fontId="1" fillId="2" borderId="51" xfId="0" applyNumberFormat="1" applyFont="1" applyFill="1" applyBorder="1" applyAlignment="1">
      <alignment horizontal="center" vertical="center"/>
    </xf>
    <xf numFmtId="164" fontId="1" fillId="2" borderId="32" xfId="0" applyNumberFormat="1" applyFont="1" applyFill="1" applyBorder="1" applyAlignment="1">
      <alignment horizontal="left" vertical="center" wrapText="1"/>
    </xf>
    <xf numFmtId="164" fontId="1" fillId="2" borderId="50" xfId="0" applyNumberFormat="1" applyFont="1" applyFill="1" applyBorder="1" applyAlignment="1">
      <alignment horizontal="left" vertical="center" wrapText="1"/>
    </xf>
    <xf numFmtId="164" fontId="1" fillId="2" borderId="33" xfId="0" applyNumberFormat="1" applyFont="1" applyFill="1" applyBorder="1" applyAlignment="1">
      <alignment horizontal="left" vertical="center" wrapText="1"/>
    </xf>
    <xf numFmtId="4" fontId="1" fillId="2" borderId="50" xfId="0" applyNumberFormat="1" applyFont="1" applyFill="1" applyBorder="1" applyAlignment="1">
      <alignment horizontal="center" vertical="center"/>
    </xf>
    <xf numFmtId="4" fontId="1" fillId="2" borderId="33" xfId="0" applyNumberFormat="1" applyFont="1" applyFill="1" applyBorder="1" applyAlignment="1">
      <alignment horizontal="center" vertical="center"/>
    </xf>
    <xf numFmtId="4" fontId="1" fillId="2" borderId="25" xfId="0" applyNumberFormat="1" applyFont="1" applyFill="1" applyBorder="1" applyAlignment="1">
      <alignment horizontal="center" vertical="center"/>
    </xf>
    <xf numFmtId="164" fontId="1" fillId="2" borderId="18" xfId="0" applyNumberFormat="1" applyFont="1" applyFill="1" applyBorder="1" applyAlignment="1">
      <alignment horizontal="center" vertical="center"/>
    </xf>
    <xf numFmtId="164" fontId="1" fillId="2" borderId="20" xfId="0" applyNumberFormat="1" applyFont="1" applyFill="1" applyBorder="1" applyAlignment="1">
      <alignment horizontal="center" vertical="center"/>
    </xf>
    <xf numFmtId="164" fontId="1" fillId="2" borderId="26" xfId="0" applyNumberFormat="1" applyFont="1" applyFill="1" applyBorder="1" applyAlignment="1">
      <alignment horizontal="center" vertical="center" wrapText="1"/>
    </xf>
    <xf numFmtId="164" fontId="1" fillId="2" borderId="27" xfId="0" applyNumberFormat="1" applyFont="1" applyFill="1" applyBorder="1" applyAlignment="1">
      <alignment horizontal="center" vertical="center" wrapText="1"/>
    </xf>
    <xf numFmtId="164" fontId="1" fillId="2" borderId="5" xfId="0" applyNumberFormat="1" applyFont="1" applyFill="1" applyBorder="1" applyAlignment="1">
      <alignment horizontal="center" vertical="center"/>
    </xf>
    <xf numFmtId="164" fontId="1" fillId="2" borderId="6" xfId="0" applyNumberFormat="1" applyFont="1" applyFill="1" applyBorder="1" applyAlignment="1">
      <alignment horizontal="center" vertical="center"/>
    </xf>
    <xf numFmtId="164" fontId="1" fillId="2" borderId="7" xfId="0" applyNumberFormat="1" applyFont="1" applyFill="1" applyBorder="1" applyAlignment="1">
      <alignment horizontal="center" vertical="center"/>
    </xf>
    <xf numFmtId="164" fontId="1" fillId="2" borderId="31" xfId="0" applyNumberFormat="1" applyFont="1" applyFill="1" applyBorder="1" applyAlignment="1">
      <alignment horizontal="left" vertical="center" wrapText="1"/>
    </xf>
    <xf numFmtId="164" fontId="1" fillId="2" borderId="26" xfId="0" applyNumberFormat="1" applyFont="1" applyFill="1" applyBorder="1" applyAlignment="1">
      <alignment horizontal="left" vertical="center" wrapText="1"/>
    </xf>
    <xf numFmtId="164" fontId="1" fillId="2" borderId="27" xfId="0" applyNumberFormat="1" applyFont="1" applyFill="1" applyBorder="1" applyAlignment="1">
      <alignment horizontal="left" vertical="center" wrapText="1"/>
    </xf>
    <xf numFmtId="4" fontId="1" fillId="2" borderId="26" xfId="0" applyNumberFormat="1" applyFont="1" applyFill="1" applyBorder="1" applyAlignment="1">
      <alignment horizontal="center" vertical="center"/>
    </xf>
    <xf numFmtId="4" fontId="1" fillId="2" borderId="27" xfId="0" applyNumberFormat="1" applyFont="1" applyFill="1" applyBorder="1" applyAlignment="1">
      <alignment horizontal="center" vertical="center"/>
    </xf>
    <xf numFmtId="4" fontId="1" fillId="2" borderId="32" xfId="0" applyNumberFormat="1" applyFont="1" applyFill="1" applyBorder="1" applyAlignment="1">
      <alignment horizontal="center" vertical="center"/>
    </xf>
    <xf numFmtId="164" fontId="1" fillId="2" borderId="52" xfId="0" applyNumberFormat="1" applyFont="1" applyFill="1" applyBorder="1" applyAlignment="1">
      <alignment horizontal="center" vertical="center"/>
    </xf>
    <xf numFmtId="164" fontId="1" fillId="2" borderId="34" xfId="0" applyNumberFormat="1" applyFont="1" applyFill="1" applyBorder="1" applyAlignment="1">
      <alignment horizontal="left" vertical="center" wrapText="1"/>
    </xf>
    <xf numFmtId="164" fontId="1" fillId="2" borderId="25" xfId="0" applyNumberFormat="1" applyFont="1" applyFill="1" applyBorder="1" applyAlignment="1">
      <alignment horizontal="left" vertical="center" wrapText="1"/>
    </xf>
    <xf numFmtId="4" fontId="1" fillId="2" borderId="34" xfId="0" applyNumberFormat="1" applyFont="1" applyFill="1" applyBorder="1" applyAlignment="1">
      <alignment horizontal="center" vertical="center"/>
    </xf>
    <xf numFmtId="4" fontId="1" fillId="2" borderId="24" xfId="0" applyNumberFormat="1" applyFont="1" applyFill="1" applyBorder="1" applyAlignment="1">
      <alignment horizontal="center" vertical="center"/>
    </xf>
    <xf numFmtId="164" fontId="1" fillId="2" borderId="69" xfId="0" applyNumberFormat="1" applyFont="1" applyFill="1" applyBorder="1" applyAlignment="1">
      <alignment horizontal="left" vertical="center"/>
    </xf>
    <xf numFmtId="164" fontId="1" fillId="2" borderId="70" xfId="0" applyNumberFormat="1" applyFont="1" applyFill="1" applyBorder="1" applyAlignment="1">
      <alignment horizontal="left" vertical="center"/>
    </xf>
    <xf numFmtId="164" fontId="1" fillId="2" borderId="71" xfId="0" applyNumberFormat="1" applyFont="1" applyFill="1" applyBorder="1" applyAlignment="1">
      <alignment horizontal="left" vertical="center"/>
    </xf>
    <xf numFmtId="4" fontId="1" fillId="2" borderId="69" xfId="0" applyNumberFormat="1" applyFont="1" applyFill="1" applyBorder="1" applyAlignment="1">
      <alignment horizontal="center" vertical="center"/>
    </xf>
    <xf numFmtId="4" fontId="1" fillId="2" borderId="70" xfId="0" applyNumberFormat="1" applyFont="1" applyFill="1" applyBorder="1" applyAlignment="1">
      <alignment horizontal="center" vertical="center"/>
    </xf>
    <xf numFmtId="4" fontId="1" fillId="2" borderId="52" xfId="0" applyNumberFormat="1" applyFont="1" applyFill="1" applyBorder="1" applyAlignment="1">
      <alignment horizontal="center" vertical="center"/>
    </xf>
    <xf numFmtId="4" fontId="1" fillId="2" borderId="68" xfId="0" applyNumberFormat="1" applyFont="1" applyFill="1" applyBorder="1" applyAlignment="1">
      <alignment horizontal="center" vertical="center"/>
    </xf>
    <xf numFmtId="4" fontId="1" fillId="2" borderId="71" xfId="0" applyNumberFormat="1" applyFont="1" applyFill="1" applyBorder="1" applyAlignment="1">
      <alignment horizontal="center" vertical="center"/>
    </xf>
    <xf numFmtId="164" fontId="1" fillId="2" borderId="60" xfId="0" applyNumberFormat="1" applyFont="1" applyFill="1" applyBorder="1" applyAlignment="1">
      <alignment horizontal="center" vertical="center"/>
    </xf>
    <xf numFmtId="164" fontId="1" fillId="2" borderId="22" xfId="0" applyNumberFormat="1" applyFont="1" applyFill="1" applyBorder="1" applyAlignment="1">
      <alignment horizontal="center" vertical="center"/>
    </xf>
    <xf numFmtId="164" fontId="1" fillId="2" borderId="62" xfId="0" applyNumberFormat="1" applyFont="1" applyFill="1" applyBorder="1" applyAlignment="1">
      <alignment horizontal="center" vertical="center"/>
    </xf>
    <xf numFmtId="164" fontId="1" fillId="2" borderId="39" xfId="0" applyNumberFormat="1" applyFont="1" applyFill="1" applyBorder="1" applyAlignment="1">
      <alignment horizontal="center" vertical="center"/>
    </xf>
    <xf numFmtId="164" fontId="1" fillId="2" borderId="40" xfId="0" applyNumberFormat="1" applyFont="1" applyFill="1" applyBorder="1" applyAlignment="1">
      <alignment horizontal="center" vertical="center"/>
    </xf>
    <xf numFmtId="164" fontId="1" fillId="2" borderId="41" xfId="0" applyNumberFormat="1" applyFont="1" applyFill="1" applyBorder="1" applyAlignment="1">
      <alignment horizontal="center" vertical="center"/>
    </xf>
    <xf numFmtId="164" fontId="1" fillId="2" borderId="31" xfId="0" applyNumberFormat="1" applyFont="1" applyFill="1" applyBorder="1" applyAlignment="1">
      <alignment horizontal="center" vertical="center"/>
    </xf>
    <xf numFmtId="164" fontId="1" fillId="2" borderId="26" xfId="0" applyNumberFormat="1" applyFont="1" applyFill="1" applyBorder="1" applyAlignment="1">
      <alignment horizontal="center" vertical="center"/>
    </xf>
    <xf numFmtId="164" fontId="1" fillId="2" borderId="27" xfId="0" applyNumberFormat="1" applyFont="1" applyFill="1" applyBorder="1" applyAlignment="1">
      <alignment horizontal="center" vertical="center"/>
    </xf>
    <xf numFmtId="164" fontId="1" fillId="2" borderId="32" xfId="0" applyNumberFormat="1" applyFont="1" applyFill="1" applyBorder="1" applyAlignment="1">
      <alignment horizontal="center" vertical="center"/>
    </xf>
    <xf numFmtId="164" fontId="1" fillId="2" borderId="56" xfId="0" applyNumberFormat="1" applyFont="1" applyFill="1" applyBorder="1" applyAlignment="1">
      <alignment horizontal="center" vertical="center"/>
    </xf>
    <xf numFmtId="164" fontId="1" fillId="2" borderId="33" xfId="0" applyNumberFormat="1" applyFont="1" applyFill="1" applyBorder="1" applyAlignment="1">
      <alignment horizontal="center" vertical="center"/>
    </xf>
    <xf numFmtId="4" fontId="1" fillId="2" borderId="35" xfId="0" applyNumberFormat="1" applyFont="1" applyFill="1" applyBorder="1" applyAlignment="1">
      <alignment horizontal="center" vertical="center"/>
    </xf>
    <xf numFmtId="164" fontId="1" fillId="2" borderId="55" xfId="0" applyNumberFormat="1" applyFont="1" applyFill="1" applyBorder="1" applyAlignment="1">
      <alignment horizontal="center" vertical="center"/>
    </xf>
    <xf numFmtId="4" fontId="1" fillId="2" borderId="31" xfId="0" applyNumberFormat="1" applyFont="1" applyFill="1" applyBorder="1" applyAlignment="1">
      <alignment horizontal="center" vertical="center"/>
    </xf>
    <xf numFmtId="164" fontId="1" fillId="2" borderId="24" xfId="0" applyNumberFormat="1" applyFont="1" applyFill="1" applyBorder="1" applyAlignment="1">
      <alignment horizontal="left" vertical="center" wrapText="1"/>
    </xf>
    <xf numFmtId="164" fontId="1" fillId="2" borderId="31" xfId="0" applyNumberFormat="1" applyFont="1" applyFill="1" applyBorder="1" applyAlignment="1">
      <alignment horizontal="center" vertical="center" wrapText="1"/>
    </xf>
    <xf numFmtId="164" fontId="1" fillId="2" borderId="69" xfId="0" applyNumberFormat="1" applyFont="1" applyFill="1" applyBorder="1" applyAlignment="1">
      <alignment horizontal="center" vertical="center"/>
    </xf>
    <xf numFmtId="164" fontId="1" fillId="2" borderId="70" xfId="0" applyNumberFormat="1" applyFont="1" applyFill="1" applyBorder="1" applyAlignment="1">
      <alignment horizontal="center" vertical="center"/>
    </xf>
    <xf numFmtId="164" fontId="1" fillId="2" borderId="71" xfId="0" applyNumberFormat="1" applyFont="1" applyFill="1" applyBorder="1" applyAlignment="1">
      <alignment horizontal="center" vertical="center"/>
    </xf>
  </cellXfs>
  <cellStyles count="5">
    <cellStyle name="Обычный" xfId="0" builtinId="0"/>
    <cellStyle name="Обычный 2" xfId="3" xr:uid="{00000000-0005-0000-0000-000001000000}"/>
    <cellStyle name="Обычный 2 2" xfId="1" xr:uid="{00000000-0005-0000-0000-000002000000}"/>
    <cellStyle name="Стиль 1" xfId="2" xr:uid="{00000000-0005-0000-0000-000003000000}"/>
    <cellStyle name="Финансовый 2" xfId="4" xr:uid="{00000000-0005-0000-0000-000004000000}"/>
  </cellStyles>
  <dxfs count="34">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Medium9"/>
  <colors>
    <mruColors>
      <color rgb="FFFFFFCC"/>
      <color rgb="FFCCFFFF"/>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CFFCC"/>
  </sheetPr>
  <dimension ref="A1:F798"/>
  <sheetViews>
    <sheetView tabSelected="1" zoomScale="70" zoomScaleNormal="70" workbookViewId="0">
      <selection activeCell="A9" sqref="A9"/>
    </sheetView>
  </sheetViews>
  <sheetFormatPr defaultRowHeight="14.25" x14ac:dyDescent="0.2"/>
  <cols>
    <col min="1" max="1" width="76.85546875" style="2" customWidth="1"/>
    <col min="2" max="2" width="52.42578125" style="2" customWidth="1"/>
    <col min="3" max="3" width="26.85546875" style="2" customWidth="1"/>
    <col min="4" max="5" width="34" style="2" customWidth="1"/>
    <col min="6" max="6" width="28.7109375" style="2" customWidth="1"/>
    <col min="7" max="256" width="9.140625" style="2"/>
    <col min="257" max="257" width="76.85546875" style="2" customWidth="1"/>
    <col min="258" max="258" width="52.42578125" style="2" customWidth="1"/>
    <col min="259" max="259" width="26.85546875" style="2" customWidth="1"/>
    <col min="260" max="261" width="34" style="2" customWidth="1"/>
    <col min="262" max="262" width="28.7109375" style="2" customWidth="1"/>
    <col min="263" max="512" width="9.140625" style="2"/>
    <col min="513" max="513" width="76.85546875" style="2" customWidth="1"/>
    <col min="514" max="514" width="52.42578125" style="2" customWidth="1"/>
    <col min="515" max="515" width="26.85546875" style="2" customWidth="1"/>
    <col min="516" max="517" width="34" style="2" customWidth="1"/>
    <col min="518" max="518" width="28.7109375" style="2" customWidth="1"/>
    <col min="519" max="768" width="9.140625" style="2"/>
    <col min="769" max="769" width="76.85546875" style="2" customWidth="1"/>
    <col min="770" max="770" width="52.42578125" style="2" customWidth="1"/>
    <col min="771" max="771" width="26.85546875" style="2" customWidth="1"/>
    <col min="772" max="773" width="34" style="2" customWidth="1"/>
    <col min="774" max="774" width="28.7109375" style="2" customWidth="1"/>
    <col min="775" max="1024" width="9.140625" style="2"/>
    <col min="1025" max="1025" width="76.85546875" style="2" customWidth="1"/>
    <col min="1026" max="1026" width="52.42578125" style="2" customWidth="1"/>
    <col min="1027" max="1027" width="26.85546875" style="2" customWidth="1"/>
    <col min="1028" max="1029" width="34" style="2" customWidth="1"/>
    <col min="1030" max="1030" width="28.7109375" style="2" customWidth="1"/>
    <col min="1031" max="1280" width="9.140625" style="2"/>
    <col min="1281" max="1281" width="76.85546875" style="2" customWidth="1"/>
    <col min="1282" max="1282" width="52.42578125" style="2" customWidth="1"/>
    <col min="1283" max="1283" width="26.85546875" style="2" customWidth="1"/>
    <col min="1284" max="1285" width="34" style="2" customWidth="1"/>
    <col min="1286" max="1286" width="28.7109375" style="2" customWidth="1"/>
    <col min="1287" max="1536" width="9.140625" style="2"/>
    <col min="1537" max="1537" width="76.85546875" style="2" customWidth="1"/>
    <col min="1538" max="1538" width="52.42578125" style="2" customWidth="1"/>
    <col min="1539" max="1539" width="26.85546875" style="2" customWidth="1"/>
    <col min="1540" max="1541" width="34" style="2" customWidth="1"/>
    <col min="1542" max="1542" width="28.7109375" style="2" customWidth="1"/>
    <col min="1543" max="1792" width="9.140625" style="2"/>
    <col min="1793" max="1793" width="76.85546875" style="2" customWidth="1"/>
    <col min="1794" max="1794" width="52.42578125" style="2" customWidth="1"/>
    <col min="1795" max="1795" width="26.85546875" style="2" customWidth="1"/>
    <col min="1796" max="1797" width="34" style="2" customWidth="1"/>
    <col min="1798" max="1798" width="28.7109375" style="2" customWidth="1"/>
    <col min="1799" max="2048" width="9.140625" style="2"/>
    <col min="2049" max="2049" width="76.85546875" style="2" customWidth="1"/>
    <col min="2050" max="2050" width="52.42578125" style="2" customWidth="1"/>
    <col min="2051" max="2051" width="26.85546875" style="2" customWidth="1"/>
    <col min="2052" max="2053" width="34" style="2" customWidth="1"/>
    <col min="2054" max="2054" width="28.7109375" style="2" customWidth="1"/>
    <col min="2055" max="2304" width="9.140625" style="2"/>
    <col min="2305" max="2305" width="76.85546875" style="2" customWidth="1"/>
    <col min="2306" max="2306" width="52.42578125" style="2" customWidth="1"/>
    <col min="2307" max="2307" width="26.85546875" style="2" customWidth="1"/>
    <col min="2308" max="2309" width="34" style="2" customWidth="1"/>
    <col min="2310" max="2310" width="28.7109375" style="2" customWidth="1"/>
    <col min="2311" max="2560" width="9.140625" style="2"/>
    <col min="2561" max="2561" width="76.85546875" style="2" customWidth="1"/>
    <col min="2562" max="2562" width="52.42578125" style="2" customWidth="1"/>
    <col min="2563" max="2563" width="26.85546875" style="2" customWidth="1"/>
    <col min="2564" max="2565" width="34" style="2" customWidth="1"/>
    <col min="2566" max="2566" width="28.7109375" style="2" customWidth="1"/>
    <col min="2567" max="2816" width="9.140625" style="2"/>
    <col min="2817" max="2817" width="76.85546875" style="2" customWidth="1"/>
    <col min="2818" max="2818" width="52.42578125" style="2" customWidth="1"/>
    <col min="2819" max="2819" width="26.85546875" style="2" customWidth="1"/>
    <col min="2820" max="2821" width="34" style="2" customWidth="1"/>
    <col min="2822" max="2822" width="28.7109375" style="2" customWidth="1"/>
    <col min="2823" max="3072" width="9.140625" style="2"/>
    <col min="3073" max="3073" width="76.85546875" style="2" customWidth="1"/>
    <col min="3074" max="3074" width="52.42578125" style="2" customWidth="1"/>
    <col min="3075" max="3075" width="26.85546875" style="2" customWidth="1"/>
    <col min="3076" max="3077" width="34" style="2" customWidth="1"/>
    <col min="3078" max="3078" width="28.7109375" style="2" customWidth="1"/>
    <col min="3079" max="3328" width="9.140625" style="2"/>
    <col min="3329" max="3329" width="76.85546875" style="2" customWidth="1"/>
    <col min="3330" max="3330" width="52.42578125" style="2" customWidth="1"/>
    <col min="3331" max="3331" width="26.85546875" style="2" customWidth="1"/>
    <col min="3332" max="3333" width="34" style="2" customWidth="1"/>
    <col min="3334" max="3334" width="28.7109375" style="2" customWidth="1"/>
    <col min="3335" max="3584" width="9.140625" style="2"/>
    <col min="3585" max="3585" width="76.85546875" style="2" customWidth="1"/>
    <col min="3586" max="3586" width="52.42578125" style="2" customWidth="1"/>
    <col min="3587" max="3587" width="26.85546875" style="2" customWidth="1"/>
    <col min="3588" max="3589" width="34" style="2" customWidth="1"/>
    <col min="3590" max="3590" width="28.7109375" style="2" customWidth="1"/>
    <col min="3591" max="3840" width="9.140625" style="2"/>
    <col min="3841" max="3841" width="76.85546875" style="2" customWidth="1"/>
    <col min="3842" max="3842" width="52.42578125" style="2" customWidth="1"/>
    <col min="3843" max="3843" width="26.85546875" style="2" customWidth="1"/>
    <col min="3844" max="3845" width="34" style="2" customWidth="1"/>
    <col min="3846" max="3846" width="28.7109375" style="2" customWidth="1"/>
    <col min="3847" max="4096" width="9.140625" style="2"/>
    <col min="4097" max="4097" width="76.85546875" style="2" customWidth="1"/>
    <col min="4098" max="4098" width="52.42578125" style="2" customWidth="1"/>
    <col min="4099" max="4099" width="26.85546875" style="2" customWidth="1"/>
    <col min="4100" max="4101" width="34" style="2" customWidth="1"/>
    <col min="4102" max="4102" width="28.7109375" style="2" customWidth="1"/>
    <col min="4103" max="4352" width="9.140625" style="2"/>
    <col min="4353" max="4353" width="76.85546875" style="2" customWidth="1"/>
    <col min="4354" max="4354" width="52.42578125" style="2" customWidth="1"/>
    <col min="4355" max="4355" width="26.85546875" style="2" customWidth="1"/>
    <col min="4356" max="4357" width="34" style="2" customWidth="1"/>
    <col min="4358" max="4358" width="28.7109375" style="2" customWidth="1"/>
    <col min="4359" max="4608" width="9.140625" style="2"/>
    <col min="4609" max="4609" width="76.85546875" style="2" customWidth="1"/>
    <col min="4610" max="4610" width="52.42578125" style="2" customWidth="1"/>
    <col min="4611" max="4611" width="26.85546875" style="2" customWidth="1"/>
    <col min="4612" max="4613" width="34" style="2" customWidth="1"/>
    <col min="4614" max="4614" width="28.7109375" style="2" customWidth="1"/>
    <col min="4615" max="4864" width="9.140625" style="2"/>
    <col min="4865" max="4865" width="76.85546875" style="2" customWidth="1"/>
    <col min="4866" max="4866" width="52.42578125" style="2" customWidth="1"/>
    <col min="4867" max="4867" width="26.85546875" style="2" customWidth="1"/>
    <col min="4868" max="4869" width="34" style="2" customWidth="1"/>
    <col min="4870" max="4870" width="28.7109375" style="2" customWidth="1"/>
    <col min="4871" max="5120" width="9.140625" style="2"/>
    <col min="5121" max="5121" width="76.85546875" style="2" customWidth="1"/>
    <col min="5122" max="5122" width="52.42578125" style="2" customWidth="1"/>
    <col min="5123" max="5123" width="26.85546875" style="2" customWidth="1"/>
    <col min="5124" max="5125" width="34" style="2" customWidth="1"/>
    <col min="5126" max="5126" width="28.7109375" style="2" customWidth="1"/>
    <col min="5127" max="5376" width="9.140625" style="2"/>
    <col min="5377" max="5377" width="76.85546875" style="2" customWidth="1"/>
    <col min="5378" max="5378" width="52.42578125" style="2" customWidth="1"/>
    <col min="5379" max="5379" width="26.85546875" style="2" customWidth="1"/>
    <col min="5380" max="5381" width="34" style="2" customWidth="1"/>
    <col min="5382" max="5382" width="28.7109375" style="2" customWidth="1"/>
    <col min="5383" max="5632" width="9.140625" style="2"/>
    <col min="5633" max="5633" width="76.85546875" style="2" customWidth="1"/>
    <col min="5634" max="5634" width="52.42578125" style="2" customWidth="1"/>
    <col min="5635" max="5635" width="26.85546875" style="2" customWidth="1"/>
    <col min="5636" max="5637" width="34" style="2" customWidth="1"/>
    <col min="5638" max="5638" width="28.7109375" style="2" customWidth="1"/>
    <col min="5639" max="5888" width="9.140625" style="2"/>
    <col min="5889" max="5889" width="76.85546875" style="2" customWidth="1"/>
    <col min="5890" max="5890" width="52.42578125" style="2" customWidth="1"/>
    <col min="5891" max="5891" width="26.85546875" style="2" customWidth="1"/>
    <col min="5892" max="5893" width="34" style="2" customWidth="1"/>
    <col min="5894" max="5894" width="28.7109375" style="2" customWidth="1"/>
    <col min="5895" max="6144" width="9.140625" style="2"/>
    <col min="6145" max="6145" width="76.85546875" style="2" customWidth="1"/>
    <col min="6146" max="6146" width="52.42578125" style="2" customWidth="1"/>
    <col min="6147" max="6147" width="26.85546875" style="2" customWidth="1"/>
    <col min="6148" max="6149" width="34" style="2" customWidth="1"/>
    <col min="6150" max="6150" width="28.7109375" style="2" customWidth="1"/>
    <col min="6151" max="6400" width="9.140625" style="2"/>
    <col min="6401" max="6401" width="76.85546875" style="2" customWidth="1"/>
    <col min="6402" max="6402" width="52.42578125" style="2" customWidth="1"/>
    <col min="6403" max="6403" width="26.85546875" style="2" customWidth="1"/>
    <col min="6404" max="6405" width="34" style="2" customWidth="1"/>
    <col min="6406" max="6406" width="28.7109375" style="2" customWidth="1"/>
    <col min="6407" max="6656" width="9.140625" style="2"/>
    <col min="6657" max="6657" width="76.85546875" style="2" customWidth="1"/>
    <col min="6658" max="6658" width="52.42578125" style="2" customWidth="1"/>
    <col min="6659" max="6659" width="26.85546875" style="2" customWidth="1"/>
    <col min="6660" max="6661" width="34" style="2" customWidth="1"/>
    <col min="6662" max="6662" width="28.7109375" style="2" customWidth="1"/>
    <col min="6663" max="6912" width="9.140625" style="2"/>
    <col min="6913" max="6913" width="76.85546875" style="2" customWidth="1"/>
    <col min="6914" max="6914" width="52.42578125" style="2" customWidth="1"/>
    <col min="6915" max="6915" width="26.85546875" style="2" customWidth="1"/>
    <col min="6916" max="6917" width="34" style="2" customWidth="1"/>
    <col min="6918" max="6918" width="28.7109375" style="2" customWidth="1"/>
    <col min="6919" max="7168" width="9.140625" style="2"/>
    <col min="7169" max="7169" width="76.85546875" style="2" customWidth="1"/>
    <col min="7170" max="7170" width="52.42578125" style="2" customWidth="1"/>
    <col min="7171" max="7171" width="26.85546875" style="2" customWidth="1"/>
    <col min="7172" max="7173" width="34" style="2" customWidth="1"/>
    <col min="7174" max="7174" width="28.7109375" style="2" customWidth="1"/>
    <col min="7175" max="7424" width="9.140625" style="2"/>
    <col min="7425" max="7425" width="76.85546875" style="2" customWidth="1"/>
    <col min="7426" max="7426" width="52.42578125" style="2" customWidth="1"/>
    <col min="7427" max="7427" width="26.85546875" style="2" customWidth="1"/>
    <col min="7428" max="7429" width="34" style="2" customWidth="1"/>
    <col min="7430" max="7430" width="28.7109375" style="2" customWidth="1"/>
    <col min="7431" max="7680" width="9.140625" style="2"/>
    <col min="7681" max="7681" width="76.85546875" style="2" customWidth="1"/>
    <col min="7682" max="7682" width="52.42578125" style="2" customWidth="1"/>
    <col min="7683" max="7683" width="26.85546875" style="2" customWidth="1"/>
    <col min="7684" max="7685" width="34" style="2" customWidth="1"/>
    <col min="7686" max="7686" width="28.7109375" style="2" customWidth="1"/>
    <col min="7687" max="7936" width="9.140625" style="2"/>
    <col min="7937" max="7937" width="76.85546875" style="2" customWidth="1"/>
    <col min="7938" max="7938" width="52.42578125" style="2" customWidth="1"/>
    <col min="7939" max="7939" width="26.85546875" style="2" customWidth="1"/>
    <col min="7940" max="7941" width="34" style="2" customWidth="1"/>
    <col min="7942" max="7942" width="28.7109375" style="2" customWidth="1"/>
    <col min="7943" max="8192" width="9.140625" style="2"/>
    <col min="8193" max="8193" width="76.85546875" style="2" customWidth="1"/>
    <col min="8194" max="8194" width="52.42578125" style="2" customWidth="1"/>
    <col min="8195" max="8195" width="26.85546875" style="2" customWidth="1"/>
    <col min="8196" max="8197" width="34" style="2" customWidth="1"/>
    <col min="8198" max="8198" width="28.7109375" style="2" customWidth="1"/>
    <col min="8199" max="8448" width="9.140625" style="2"/>
    <col min="8449" max="8449" width="76.85546875" style="2" customWidth="1"/>
    <col min="8450" max="8450" width="52.42578125" style="2" customWidth="1"/>
    <col min="8451" max="8451" width="26.85546875" style="2" customWidth="1"/>
    <col min="8452" max="8453" width="34" style="2" customWidth="1"/>
    <col min="8454" max="8454" width="28.7109375" style="2" customWidth="1"/>
    <col min="8455" max="8704" width="9.140625" style="2"/>
    <col min="8705" max="8705" width="76.85546875" style="2" customWidth="1"/>
    <col min="8706" max="8706" width="52.42578125" style="2" customWidth="1"/>
    <col min="8707" max="8707" width="26.85546875" style="2" customWidth="1"/>
    <col min="8708" max="8709" width="34" style="2" customWidth="1"/>
    <col min="8710" max="8710" width="28.7109375" style="2" customWidth="1"/>
    <col min="8711" max="8960" width="9.140625" style="2"/>
    <col min="8961" max="8961" width="76.85546875" style="2" customWidth="1"/>
    <col min="8962" max="8962" width="52.42578125" style="2" customWidth="1"/>
    <col min="8963" max="8963" width="26.85546875" style="2" customWidth="1"/>
    <col min="8964" max="8965" width="34" style="2" customWidth="1"/>
    <col min="8966" max="8966" width="28.7109375" style="2" customWidth="1"/>
    <col min="8967" max="9216" width="9.140625" style="2"/>
    <col min="9217" max="9217" width="76.85546875" style="2" customWidth="1"/>
    <col min="9218" max="9218" width="52.42578125" style="2" customWidth="1"/>
    <col min="9219" max="9219" width="26.85546875" style="2" customWidth="1"/>
    <col min="9220" max="9221" width="34" style="2" customWidth="1"/>
    <col min="9222" max="9222" width="28.7109375" style="2" customWidth="1"/>
    <col min="9223" max="9472" width="9.140625" style="2"/>
    <col min="9473" max="9473" width="76.85546875" style="2" customWidth="1"/>
    <col min="9474" max="9474" width="52.42578125" style="2" customWidth="1"/>
    <col min="9475" max="9475" width="26.85546875" style="2" customWidth="1"/>
    <col min="9476" max="9477" width="34" style="2" customWidth="1"/>
    <col min="9478" max="9478" width="28.7109375" style="2" customWidth="1"/>
    <col min="9479" max="9728" width="9.140625" style="2"/>
    <col min="9729" max="9729" width="76.85546875" style="2" customWidth="1"/>
    <col min="9730" max="9730" width="52.42578125" style="2" customWidth="1"/>
    <col min="9731" max="9731" width="26.85546875" style="2" customWidth="1"/>
    <col min="9732" max="9733" width="34" style="2" customWidth="1"/>
    <col min="9734" max="9734" width="28.7109375" style="2" customWidth="1"/>
    <col min="9735" max="9984" width="9.140625" style="2"/>
    <col min="9985" max="9985" width="76.85546875" style="2" customWidth="1"/>
    <col min="9986" max="9986" width="52.42578125" style="2" customWidth="1"/>
    <col min="9987" max="9987" width="26.85546875" style="2" customWidth="1"/>
    <col min="9988" max="9989" width="34" style="2" customWidth="1"/>
    <col min="9990" max="9990" width="28.7109375" style="2" customWidth="1"/>
    <col min="9991" max="10240" width="9.140625" style="2"/>
    <col min="10241" max="10241" width="76.85546875" style="2" customWidth="1"/>
    <col min="10242" max="10242" width="52.42578125" style="2" customWidth="1"/>
    <col min="10243" max="10243" width="26.85546875" style="2" customWidth="1"/>
    <col min="10244" max="10245" width="34" style="2" customWidth="1"/>
    <col min="10246" max="10246" width="28.7109375" style="2" customWidth="1"/>
    <col min="10247" max="10496" width="9.140625" style="2"/>
    <col min="10497" max="10497" width="76.85546875" style="2" customWidth="1"/>
    <col min="10498" max="10498" width="52.42578125" style="2" customWidth="1"/>
    <col min="10499" max="10499" width="26.85546875" style="2" customWidth="1"/>
    <col min="10500" max="10501" width="34" style="2" customWidth="1"/>
    <col min="10502" max="10502" width="28.7109375" style="2" customWidth="1"/>
    <col min="10503" max="10752" width="9.140625" style="2"/>
    <col min="10753" max="10753" width="76.85546875" style="2" customWidth="1"/>
    <col min="10754" max="10754" width="52.42578125" style="2" customWidth="1"/>
    <col min="10755" max="10755" width="26.85546875" style="2" customWidth="1"/>
    <col min="10756" max="10757" width="34" style="2" customWidth="1"/>
    <col min="10758" max="10758" width="28.7109375" style="2" customWidth="1"/>
    <col min="10759" max="11008" width="9.140625" style="2"/>
    <col min="11009" max="11009" width="76.85546875" style="2" customWidth="1"/>
    <col min="11010" max="11010" width="52.42578125" style="2" customWidth="1"/>
    <col min="11011" max="11011" width="26.85546875" style="2" customWidth="1"/>
    <col min="11012" max="11013" width="34" style="2" customWidth="1"/>
    <col min="11014" max="11014" width="28.7109375" style="2" customWidth="1"/>
    <col min="11015" max="11264" width="9.140625" style="2"/>
    <col min="11265" max="11265" width="76.85546875" style="2" customWidth="1"/>
    <col min="11266" max="11266" width="52.42578125" style="2" customWidth="1"/>
    <col min="11267" max="11267" width="26.85546875" style="2" customWidth="1"/>
    <col min="11268" max="11269" width="34" style="2" customWidth="1"/>
    <col min="11270" max="11270" width="28.7109375" style="2" customWidth="1"/>
    <col min="11271" max="11520" width="9.140625" style="2"/>
    <col min="11521" max="11521" width="76.85546875" style="2" customWidth="1"/>
    <col min="11522" max="11522" width="52.42578125" style="2" customWidth="1"/>
    <col min="11523" max="11523" width="26.85546875" style="2" customWidth="1"/>
    <col min="11524" max="11525" width="34" style="2" customWidth="1"/>
    <col min="11526" max="11526" width="28.7109375" style="2" customWidth="1"/>
    <col min="11527" max="11776" width="9.140625" style="2"/>
    <col min="11777" max="11777" width="76.85546875" style="2" customWidth="1"/>
    <col min="11778" max="11778" width="52.42578125" style="2" customWidth="1"/>
    <col min="11779" max="11779" width="26.85546875" style="2" customWidth="1"/>
    <col min="11780" max="11781" width="34" style="2" customWidth="1"/>
    <col min="11782" max="11782" width="28.7109375" style="2" customWidth="1"/>
    <col min="11783" max="12032" width="9.140625" style="2"/>
    <col min="12033" max="12033" width="76.85546875" style="2" customWidth="1"/>
    <col min="12034" max="12034" width="52.42578125" style="2" customWidth="1"/>
    <col min="12035" max="12035" width="26.85546875" style="2" customWidth="1"/>
    <col min="12036" max="12037" width="34" style="2" customWidth="1"/>
    <col min="12038" max="12038" width="28.7109375" style="2" customWidth="1"/>
    <col min="12039" max="12288" width="9.140625" style="2"/>
    <col min="12289" max="12289" width="76.85546875" style="2" customWidth="1"/>
    <col min="12290" max="12290" width="52.42578125" style="2" customWidth="1"/>
    <col min="12291" max="12291" width="26.85546875" style="2" customWidth="1"/>
    <col min="12292" max="12293" width="34" style="2" customWidth="1"/>
    <col min="12294" max="12294" width="28.7109375" style="2" customWidth="1"/>
    <col min="12295" max="12544" width="9.140625" style="2"/>
    <col min="12545" max="12545" width="76.85546875" style="2" customWidth="1"/>
    <col min="12546" max="12546" width="52.42578125" style="2" customWidth="1"/>
    <col min="12547" max="12547" width="26.85546875" style="2" customWidth="1"/>
    <col min="12548" max="12549" width="34" style="2" customWidth="1"/>
    <col min="12550" max="12550" width="28.7109375" style="2" customWidth="1"/>
    <col min="12551" max="12800" width="9.140625" style="2"/>
    <col min="12801" max="12801" width="76.85546875" style="2" customWidth="1"/>
    <col min="12802" max="12802" width="52.42578125" style="2" customWidth="1"/>
    <col min="12803" max="12803" width="26.85546875" style="2" customWidth="1"/>
    <col min="12804" max="12805" width="34" style="2" customWidth="1"/>
    <col min="12806" max="12806" width="28.7109375" style="2" customWidth="1"/>
    <col min="12807" max="13056" width="9.140625" style="2"/>
    <col min="13057" max="13057" width="76.85546875" style="2" customWidth="1"/>
    <col min="13058" max="13058" width="52.42578125" style="2" customWidth="1"/>
    <col min="13059" max="13059" width="26.85546875" style="2" customWidth="1"/>
    <col min="13060" max="13061" width="34" style="2" customWidth="1"/>
    <col min="13062" max="13062" width="28.7109375" style="2" customWidth="1"/>
    <col min="13063" max="13312" width="9.140625" style="2"/>
    <col min="13313" max="13313" width="76.85546875" style="2" customWidth="1"/>
    <col min="13314" max="13314" width="52.42578125" style="2" customWidth="1"/>
    <col min="13315" max="13315" width="26.85546875" style="2" customWidth="1"/>
    <col min="13316" max="13317" width="34" style="2" customWidth="1"/>
    <col min="13318" max="13318" width="28.7109375" style="2" customWidth="1"/>
    <col min="13319" max="13568" width="9.140625" style="2"/>
    <col min="13569" max="13569" width="76.85546875" style="2" customWidth="1"/>
    <col min="13570" max="13570" width="52.42578125" style="2" customWidth="1"/>
    <col min="13571" max="13571" width="26.85546875" style="2" customWidth="1"/>
    <col min="13572" max="13573" width="34" style="2" customWidth="1"/>
    <col min="13574" max="13574" width="28.7109375" style="2" customWidth="1"/>
    <col min="13575" max="13824" width="9.140625" style="2"/>
    <col min="13825" max="13825" width="76.85546875" style="2" customWidth="1"/>
    <col min="13826" max="13826" width="52.42578125" style="2" customWidth="1"/>
    <col min="13827" max="13827" width="26.85546875" style="2" customWidth="1"/>
    <col min="13828" max="13829" width="34" style="2" customWidth="1"/>
    <col min="13830" max="13830" width="28.7109375" style="2" customWidth="1"/>
    <col min="13831" max="14080" width="9.140625" style="2"/>
    <col min="14081" max="14081" width="76.85546875" style="2" customWidth="1"/>
    <col min="14082" max="14082" width="52.42578125" style="2" customWidth="1"/>
    <col min="14083" max="14083" width="26.85546875" style="2" customWidth="1"/>
    <col min="14084" max="14085" width="34" style="2" customWidth="1"/>
    <col min="14086" max="14086" width="28.7109375" style="2" customWidth="1"/>
    <col min="14087" max="14336" width="9.140625" style="2"/>
    <col min="14337" max="14337" width="76.85546875" style="2" customWidth="1"/>
    <col min="14338" max="14338" width="52.42578125" style="2" customWidth="1"/>
    <col min="14339" max="14339" width="26.85546875" style="2" customWidth="1"/>
    <col min="14340" max="14341" width="34" style="2" customWidth="1"/>
    <col min="14342" max="14342" width="28.7109375" style="2" customWidth="1"/>
    <col min="14343" max="14592" width="9.140625" style="2"/>
    <col min="14593" max="14593" width="76.85546875" style="2" customWidth="1"/>
    <col min="14594" max="14594" width="52.42578125" style="2" customWidth="1"/>
    <col min="14595" max="14595" width="26.85546875" style="2" customWidth="1"/>
    <col min="14596" max="14597" width="34" style="2" customWidth="1"/>
    <col min="14598" max="14598" width="28.7109375" style="2" customWidth="1"/>
    <col min="14599" max="14848" width="9.140625" style="2"/>
    <col min="14849" max="14849" width="76.85546875" style="2" customWidth="1"/>
    <col min="14850" max="14850" width="52.42578125" style="2" customWidth="1"/>
    <col min="14851" max="14851" width="26.85546875" style="2" customWidth="1"/>
    <col min="14852" max="14853" width="34" style="2" customWidth="1"/>
    <col min="14854" max="14854" width="28.7109375" style="2" customWidth="1"/>
    <col min="14855" max="15104" width="9.140625" style="2"/>
    <col min="15105" max="15105" width="76.85546875" style="2" customWidth="1"/>
    <col min="15106" max="15106" width="52.42578125" style="2" customWidth="1"/>
    <col min="15107" max="15107" width="26.85546875" style="2" customWidth="1"/>
    <col min="15108" max="15109" width="34" style="2" customWidth="1"/>
    <col min="15110" max="15110" width="28.7109375" style="2" customWidth="1"/>
    <col min="15111" max="15360" width="9.140625" style="2"/>
    <col min="15361" max="15361" width="76.85546875" style="2" customWidth="1"/>
    <col min="15362" max="15362" width="52.42578125" style="2" customWidth="1"/>
    <col min="15363" max="15363" width="26.85546875" style="2" customWidth="1"/>
    <col min="15364" max="15365" width="34" style="2" customWidth="1"/>
    <col min="15366" max="15366" width="28.7109375" style="2" customWidth="1"/>
    <col min="15367" max="15616" width="9.140625" style="2"/>
    <col min="15617" max="15617" width="76.85546875" style="2" customWidth="1"/>
    <col min="15618" max="15618" width="52.42578125" style="2" customWidth="1"/>
    <col min="15619" max="15619" width="26.85546875" style="2" customWidth="1"/>
    <col min="15620" max="15621" width="34" style="2" customWidth="1"/>
    <col min="15622" max="15622" width="28.7109375" style="2" customWidth="1"/>
    <col min="15623" max="15872" width="9.140625" style="2"/>
    <col min="15873" max="15873" width="76.85546875" style="2" customWidth="1"/>
    <col min="15874" max="15874" width="52.42578125" style="2" customWidth="1"/>
    <col min="15875" max="15875" width="26.85546875" style="2" customWidth="1"/>
    <col min="15876" max="15877" width="34" style="2" customWidth="1"/>
    <col min="15878" max="15878" width="28.7109375" style="2" customWidth="1"/>
    <col min="15879" max="16128" width="9.140625" style="2"/>
    <col min="16129" max="16129" width="76.85546875" style="2" customWidth="1"/>
    <col min="16130" max="16130" width="52.42578125" style="2" customWidth="1"/>
    <col min="16131" max="16131" width="26.85546875" style="2" customWidth="1"/>
    <col min="16132" max="16133" width="34" style="2" customWidth="1"/>
    <col min="16134" max="16134" width="28.7109375" style="2" customWidth="1"/>
    <col min="16135" max="16384" width="9.140625" style="2"/>
  </cols>
  <sheetData>
    <row r="1" spans="1:2" ht="12.75" customHeight="1" x14ac:dyDescent="0.2">
      <c r="A1" s="209"/>
    </row>
    <row r="2" spans="1:2" ht="15.75" x14ac:dyDescent="0.2">
      <c r="A2" s="209" t="s">
        <v>207</v>
      </c>
    </row>
    <row r="3" spans="1:2" ht="15.75" x14ac:dyDescent="0.2">
      <c r="A3" s="209" t="s">
        <v>208</v>
      </c>
      <c r="B3" s="210" t="s">
        <v>229</v>
      </c>
    </row>
    <row r="4" spans="1:2" ht="15.75" x14ac:dyDescent="0.2">
      <c r="A4" s="209" t="s">
        <v>209</v>
      </c>
      <c r="B4" s="210" t="s">
        <v>210</v>
      </c>
    </row>
    <row r="5" spans="1:2" ht="15.75" x14ac:dyDescent="0.2">
      <c r="A5" s="209" t="s">
        <v>0</v>
      </c>
      <c r="B5" s="210" t="s">
        <v>211</v>
      </c>
    </row>
    <row r="6" spans="1:2" ht="15.75" x14ac:dyDescent="0.2">
      <c r="A6" s="209"/>
      <c r="B6" s="210"/>
    </row>
    <row r="7" spans="1:2" ht="15" x14ac:dyDescent="0.25">
      <c r="A7" s="156"/>
    </row>
    <row r="8" spans="1:2" ht="15.75" x14ac:dyDescent="0.2">
      <c r="A8" s="211"/>
    </row>
    <row r="9" spans="1:2" ht="51" customHeight="1" x14ac:dyDescent="0.2">
      <c r="A9" s="3" t="s">
        <v>1</v>
      </c>
      <c r="B9" s="4"/>
    </row>
    <row r="10" spans="1:2" ht="38.25" customHeight="1" x14ac:dyDescent="0.2">
      <c r="A10" s="212" t="s">
        <v>2</v>
      </c>
      <c r="B10" s="213"/>
    </row>
    <row r="11" spans="1:2" ht="12.75" customHeight="1" x14ac:dyDescent="0.2">
      <c r="A11" s="157" t="s">
        <v>3</v>
      </c>
      <c r="B11" s="213">
        <v>1043.3800000000001</v>
      </c>
    </row>
    <row r="12" spans="1:2" ht="12.75" customHeight="1" x14ac:dyDescent="0.2">
      <c r="A12" s="157" t="s">
        <v>4</v>
      </c>
      <c r="B12" s="213">
        <v>2502.67</v>
      </c>
    </row>
    <row r="13" spans="1:2" ht="12.75" customHeight="1" x14ac:dyDescent="0.2">
      <c r="A13" s="157" t="s">
        <v>5</v>
      </c>
      <c r="B13" s="213">
        <v>10123.52</v>
      </c>
    </row>
    <row r="14" spans="1:2" ht="38.25" customHeight="1" x14ac:dyDescent="0.2">
      <c r="A14" s="212" t="s">
        <v>6</v>
      </c>
      <c r="B14" s="213"/>
    </row>
    <row r="15" spans="1:2" ht="12.75" customHeight="1" x14ac:dyDescent="0.2">
      <c r="A15" s="157" t="s">
        <v>3</v>
      </c>
      <c r="B15" s="213">
        <v>1043.3800000000001</v>
      </c>
    </row>
    <row r="16" spans="1:2" ht="12.75" customHeight="1" x14ac:dyDescent="0.2">
      <c r="A16" s="157" t="s">
        <v>7</v>
      </c>
      <c r="B16" s="213">
        <v>4790.92</v>
      </c>
    </row>
    <row r="17" spans="1:2" ht="25.5" customHeight="1" x14ac:dyDescent="0.2">
      <c r="A17" s="212" t="s">
        <v>8</v>
      </c>
      <c r="B17" s="214"/>
    </row>
    <row r="18" spans="1:2" ht="12.75" customHeight="1" x14ac:dyDescent="0.2">
      <c r="A18" s="158" t="s">
        <v>3</v>
      </c>
      <c r="B18" s="215">
        <v>1043.3800000000001</v>
      </c>
    </row>
    <row r="19" spans="1:2" ht="12.75" customHeight="1" x14ac:dyDescent="0.2">
      <c r="A19" s="158" t="s">
        <v>4</v>
      </c>
      <c r="B19" s="215">
        <v>1374.31</v>
      </c>
    </row>
    <row r="20" spans="1:2" ht="12.75" customHeight="1" x14ac:dyDescent="0.2">
      <c r="A20" s="158" t="s">
        <v>5</v>
      </c>
      <c r="B20" s="215">
        <v>1397.07</v>
      </c>
    </row>
    <row r="21" spans="1:2" ht="25.5" customHeight="1" x14ac:dyDescent="0.2">
      <c r="A21" s="212" t="s">
        <v>8</v>
      </c>
      <c r="B21" s="214"/>
    </row>
    <row r="22" spans="1:2" ht="12.75" customHeight="1" x14ac:dyDescent="0.2">
      <c r="A22" s="158" t="s">
        <v>3</v>
      </c>
      <c r="B22" s="214">
        <v>1043.3800000000001</v>
      </c>
    </row>
    <row r="23" spans="1:2" ht="12.75" customHeight="1" x14ac:dyDescent="0.2">
      <c r="A23" s="158" t="s">
        <v>7</v>
      </c>
      <c r="B23" s="214">
        <v>1381.14</v>
      </c>
    </row>
    <row r="24" spans="1:2" ht="51" customHeight="1" x14ac:dyDescent="0.2">
      <c r="A24" s="3" t="s">
        <v>221</v>
      </c>
      <c r="B24" s="4"/>
    </row>
    <row r="25" spans="1:2" ht="51" customHeight="1" x14ac:dyDescent="0.2">
      <c r="A25" s="212" t="s">
        <v>222</v>
      </c>
      <c r="B25" s="213"/>
    </row>
    <row r="26" spans="1:2" ht="12.75" customHeight="1" x14ac:dyDescent="0.2">
      <c r="A26" s="157" t="s">
        <v>3</v>
      </c>
      <c r="B26" s="213">
        <v>1036.44</v>
      </c>
    </row>
    <row r="27" spans="1:2" ht="12.75" customHeight="1" x14ac:dyDescent="0.2">
      <c r="A27" s="157" t="s">
        <v>4</v>
      </c>
      <c r="B27" s="213">
        <v>1367.37</v>
      </c>
    </row>
    <row r="28" spans="1:2" ht="12.75" customHeight="1" x14ac:dyDescent="0.2">
      <c r="A28" s="157" t="s">
        <v>5</v>
      </c>
      <c r="B28" s="213">
        <v>1390.12</v>
      </c>
    </row>
    <row r="29" spans="1:2" ht="51" customHeight="1" x14ac:dyDescent="0.2">
      <c r="A29" s="212" t="s">
        <v>223</v>
      </c>
      <c r="B29" s="213"/>
    </row>
    <row r="30" spans="1:2" ht="12.75" customHeight="1" x14ac:dyDescent="0.2">
      <c r="A30" s="157" t="s">
        <v>3</v>
      </c>
      <c r="B30" s="213">
        <v>1036.44</v>
      </c>
    </row>
    <row r="31" spans="1:2" ht="12.75" customHeight="1" x14ac:dyDescent="0.2">
      <c r="A31" s="157" t="s">
        <v>7</v>
      </c>
      <c r="B31" s="213">
        <v>1374.19</v>
      </c>
    </row>
    <row r="32" spans="1:2" ht="14.25" customHeight="1" x14ac:dyDescent="0.2">
      <c r="A32" s="5" t="s">
        <v>9</v>
      </c>
      <c r="B32" s="4">
        <v>851393.77</v>
      </c>
    </row>
    <row r="33" spans="1:6" ht="51" customHeight="1" x14ac:dyDescent="0.2">
      <c r="A33" s="5" t="s">
        <v>10</v>
      </c>
      <c r="B33" s="4">
        <v>1268.3800000000001</v>
      </c>
    </row>
    <row r="34" spans="1:6" ht="38.25" customHeight="1" x14ac:dyDescent="0.2">
      <c r="A34" s="5" t="s">
        <v>224</v>
      </c>
      <c r="B34" s="4">
        <v>1261.44</v>
      </c>
    </row>
    <row r="35" spans="1:6" ht="12.75" customHeight="1" x14ac:dyDescent="0.25">
      <c r="A35" s="216"/>
      <c r="B35" s="217"/>
    </row>
    <row r="36" spans="1:6" ht="12.75" customHeight="1" x14ac:dyDescent="0.25">
      <c r="A36" s="156"/>
      <c r="B36" s="217"/>
    </row>
    <row r="37" spans="1:6" ht="15.75" customHeight="1" x14ac:dyDescent="0.25">
      <c r="A37"/>
      <c r="B37" s="210"/>
    </row>
    <row r="38" spans="1:6" ht="25.5" customHeight="1" x14ac:dyDescent="0.2">
      <c r="A38" s="3" t="s">
        <v>11</v>
      </c>
      <c r="B38" s="4">
        <v>32489.984</v>
      </c>
    </row>
    <row r="39" spans="1:6" ht="38.25" customHeight="1" x14ac:dyDescent="0.2">
      <c r="A39" s="3" t="s">
        <v>12</v>
      </c>
      <c r="B39" s="4">
        <v>39900.756000000001</v>
      </c>
    </row>
    <row r="40" spans="1:6" ht="12.75" customHeight="1" x14ac:dyDescent="0.25">
      <c r="A40" s="159"/>
      <c r="B40" s="160"/>
    </row>
    <row r="41" spans="1:6" ht="12.75" customHeight="1" x14ac:dyDescent="0.25">
      <c r="A41" s="216"/>
      <c r="B41" s="218"/>
    </row>
    <row r="42" spans="1:6" ht="12.75" customHeight="1" x14ac:dyDescent="0.25">
      <c r="A42" s="216"/>
      <c r="B42" s="218"/>
    </row>
    <row r="43" spans="1:6" ht="12.75" customHeight="1" x14ac:dyDescent="0.25">
      <c r="A43" s="216"/>
      <c r="B43" s="218"/>
    </row>
    <row r="44" spans="1:6" ht="15.75" customHeight="1" x14ac:dyDescent="0.25">
      <c r="A44" s="161"/>
      <c r="B44"/>
    </row>
    <row r="45" spans="1:6" ht="38.25" customHeight="1" x14ac:dyDescent="0.2">
      <c r="A45" s="3" t="s">
        <v>13</v>
      </c>
      <c r="B45" s="4">
        <v>-4.6100000000000003</v>
      </c>
    </row>
    <row r="46" spans="1:6" ht="38.25" customHeight="1" x14ac:dyDescent="0.2">
      <c r="A46" s="3" t="s">
        <v>14</v>
      </c>
      <c r="B46" s="4">
        <v>137.66</v>
      </c>
    </row>
    <row r="47" spans="1:6" ht="14.25" customHeight="1" x14ac:dyDescent="0.2"/>
    <row r="48" spans="1:6" ht="147.75" customHeight="1" x14ac:dyDescent="0.2">
      <c r="A48" s="6" t="s">
        <v>15</v>
      </c>
      <c r="B48" s="6" t="s">
        <v>16</v>
      </c>
      <c r="C48" s="4" t="s">
        <v>17</v>
      </c>
      <c r="D48" s="4" t="s">
        <v>18</v>
      </c>
      <c r="E48" s="4" t="s">
        <v>19</v>
      </c>
      <c r="F48" s="4" t="s">
        <v>20</v>
      </c>
    </row>
    <row r="49" spans="1:6" ht="14.25" customHeight="1" x14ac:dyDescent="0.2">
      <c r="A49" s="162" t="s">
        <v>230</v>
      </c>
      <c r="B49" s="162">
        <v>0</v>
      </c>
      <c r="C49" s="162">
        <v>991.68</v>
      </c>
      <c r="D49" s="162">
        <v>0</v>
      </c>
      <c r="E49" s="162">
        <v>198.51</v>
      </c>
      <c r="F49" s="162">
        <v>998.62</v>
      </c>
    </row>
    <row r="50" spans="1:6" ht="14.25" customHeight="1" x14ac:dyDescent="0.2">
      <c r="A50" s="162" t="s">
        <v>230</v>
      </c>
      <c r="B50" s="162">
        <v>1</v>
      </c>
      <c r="C50" s="162">
        <v>974.44</v>
      </c>
      <c r="D50" s="162">
        <v>0</v>
      </c>
      <c r="E50" s="162">
        <v>93.9</v>
      </c>
      <c r="F50" s="162">
        <v>981.38</v>
      </c>
    </row>
    <row r="51" spans="1:6" ht="14.25" customHeight="1" x14ac:dyDescent="0.2">
      <c r="A51" s="162" t="s">
        <v>230</v>
      </c>
      <c r="B51" s="162">
        <v>2</v>
      </c>
      <c r="C51" s="162">
        <v>985.87</v>
      </c>
      <c r="D51" s="162">
        <v>0</v>
      </c>
      <c r="E51" s="162">
        <v>58.36</v>
      </c>
      <c r="F51" s="162">
        <v>992.81</v>
      </c>
    </row>
    <row r="52" spans="1:6" ht="14.25" customHeight="1" x14ac:dyDescent="0.2">
      <c r="A52" s="162" t="s">
        <v>230</v>
      </c>
      <c r="B52" s="162">
        <v>3</v>
      </c>
      <c r="C52" s="162">
        <v>999.14</v>
      </c>
      <c r="D52" s="162">
        <v>1.79</v>
      </c>
      <c r="E52" s="162">
        <v>0</v>
      </c>
      <c r="F52" s="162">
        <v>1006.08</v>
      </c>
    </row>
    <row r="53" spans="1:6" ht="14.25" customHeight="1" x14ac:dyDescent="0.2">
      <c r="A53" s="162" t="s">
        <v>230</v>
      </c>
      <c r="B53" s="162">
        <v>4</v>
      </c>
      <c r="C53" s="162">
        <v>1022.36</v>
      </c>
      <c r="D53" s="162">
        <v>63.84</v>
      </c>
      <c r="E53" s="162">
        <v>0</v>
      </c>
      <c r="F53" s="162">
        <v>1029.3</v>
      </c>
    </row>
    <row r="54" spans="1:6" ht="14.25" customHeight="1" x14ac:dyDescent="0.2">
      <c r="A54" s="162" t="s">
        <v>230</v>
      </c>
      <c r="B54" s="162">
        <v>5</v>
      </c>
      <c r="C54" s="162">
        <v>1060.18</v>
      </c>
      <c r="D54" s="162">
        <v>238</v>
      </c>
      <c r="E54" s="162">
        <v>0</v>
      </c>
      <c r="F54" s="162">
        <v>1067.1199999999999</v>
      </c>
    </row>
    <row r="55" spans="1:6" ht="14.25" customHeight="1" x14ac:dyDescent="0.2">
      <c r="A55" s="162" t="s">
        <v>230</v>
      </c>
      <c r="B55" s="162">
        <v>6</v>
      </c>
      <c r="C55" s="162">
        <v>1275.24</v>
      </c>
      <c r="D55" s="162">
        <v>178.67</v>
      </c>
      <c r="E55" s="162">
        <v>0</v>
      </c>
      <c r="F55" s="162">
        <v>1282.18</v>
      </c>
    </row>
    <row r="56" spans="1:6" ht="14.25" customHeight="1" x14ac:dyDescent="0.2">
      <c r="A56" s="162" t="s">
        <v>230</v>
      </c>
      <c r="B56" s="162">
        <v>7</v>
      </c>
      <c r="C56" s="162">
        <v>1350.27</v>
      </c>
      <c r="D56" s="162">
        <v>144.65</v>
      </c>
      <c r="E56" s="162">
        <v>0</v>
      </c>
      <c r="F56" s="162">
        <v>1357.21</v>
      </c>
    </row>
    <row r="57" spans="1:6" ht="14.25" customHeight="1" x14ac:dyDescent="0.2">
      <c r="A57" s="162" t="s">
        <v>230</v>
      </c>
      <c r="B57" s="162">
        <v>8</v>
      </c>
      <c r="C57" s="162">
        <v>1352.63</v>
      </c>
      <c r="D57" s="162">
        <v>123.48</v>
      </c>
      <c r="E57" s="162">
        <v>0</v>
      </c>
      <c r="F57" s="162">
        <v>1359.57</v>
      </c>
    </row>
    <row r="58" spans="1:6" ht="14.25" customHeight="1" x14ac:dyDescent="0.2">
      <c r="A58" s="162" t="s">
        <v>230</v>
      </c>
      <c r="B58" s="162">
        <v>9</v>
      </c>
      <c r="C58" s="162">
        <v>1340.3</v>
      </c>
      <c r="D58" s="162">
        <v>110.04</v>
      </c>
      <c r="E58" s="162">
        <v>0</v>
      </c>
      <c r="F58" s="162">
        <v>1347.24</v>
      </c>
    </row>
    <row r="59" spans="1:6" ht="14.25" customHeight="1" x14ac:dyDescent="0.2">
      <c r="A59" s="162" t="s">
        <v>230</v>
      </c>
      <c r="B59" s="162">
        <v>10</v>
      </c>
      <c r="C59" s="162">
        <v>1313.47</v>
      </c>
      <c r="D59" s="162">
        <v>111.38</v>
      </c>
      <c r="E59" s="162">
        <v>0</v>
      </c>
      <c r="F59" s="162">
        <v>1320.41</v>
      </c>
    </row>
    <row r="60" spans="1:6" ht="14.25" customHeight="1" x14ac:dyDescent="0.2">
      <c r="A60" s="162" t="s">
        <v>230</v>
      </c>
      <c r="B60" s="162">
        <v>11</v>
      </c>
      <c r="C60" s="162">
        <v>1311.93</v>
      </c>
      <c r="D60" s="162">
        <v>88.46</v>
      </c>
      <c r="E60" s="162">
        <v>0</v>
      </c>
      <c r="F60" s="162">
        <v>1318.87</v>
      </c>
    </row>
    <row r="61" spans="1:6" ht="14.25" customHeight="1" x14ac:dyDescent="0.2">
      <c r="A61" s="162" t="s">
        <v>230</v>
      </c>
      <c r="B61" s="162">
        <v>12</v>
      </c>
      <c r="C61" s="162">
        <v>1290.68</v>
      </c>
      <c r="D61" s="162">
        <v>69.27</v>
      </c>
      <c r="E61" s="162">
        <v>0</v>
      </c>
      <c r="F61" s="162">
        <v>1297.6199999999999</v>
      </c>
    </row>
    <row r="62" spans="1:6" ht="14.25" customHeight="1" x14ac:dyDescent="0.2">
      <c r="A62" s="162" t="s">
        <v>230</v>
      </c>
      <c r="B62" s="162">
        <v>13</v>
      </c>
      <c r="C62" s="162">
        <v>1291.08</v>
      </c>
      <c r="D62" s="162">
        <v>86.4</v>
      </c>
      <c r="E62" s="162">
        <v>0</v>
      </c>
      <c r="F62" s="162">
        <v>1298.02</v>
      </c>
    </row>
    <row r="63" spans="1:6" ht="14.25" customHeight="1" x14ac:dyDescent="0.2">
      <c r="A63" s="162" t="s">
        <v>230</v>
      </c>
      <c r="B63" s="162">
        <v>14</v>
      </c>
      <c r="C63" s="162">
        <v>1314.82</v>
      </c>
      <c r="D63" s="162">
        <v>64.84</v>
      </c>
      <c r="E63" s="162">
        <v>0</v>
      </c>
      <c r="F63" s="162">
        <v>1321.76</v>
      </c>
    </row>
    <row r="64" spans="1:6" ht="14.25" customHeight="1" x14ac:dyDescent="0.2">
      <c r="A64" s="162" t="s">
        <v>230</v>
      </c>
      <c r="B64" s="162">
        <v>15</v>
      </c>
      <c r="C64" s="162">
        <v>1326.35</v>
      </c>
      <c r="D64" s="162">
        <v>65.39</v>
      </c>
      <c r="E64" s="162">
        <v>0</v>
      </c>
      <c r="F64" s="162">
        <v>1333.29</v>
      </c>
    </row>
    <row r="65" spans="1:6" ht="14.25" customHeight="1" x14ac:dyDescent="0.2">
      <c r="A65" s="162" t="s">
        <v>230</v>
      </c>
      <c r="B65" s="162">
        <v>16</v>
      </c>
      <c r="C65" s="162">
        <v>1357.03</v>
      </c>
      <c r="D65" s="162">
        <v>91.96</v>
      </c>
      <c r="E65" s="162">
        <v>0</v>
      </c>
      <c r="F65" s="162">
        <v>1363.97</v>
      </c>
    </row>
    <row r="66" spans="1:6" ht="14.25" customHeight="1" x14ac:dyDescent="0.2">
      <c r="A66" s="162" t="s">
        <v>230</v>
      </c>
      <c r="B66" s="162">
        <v>17</v>
      </c>
      <c r="C66" s="162">
        <v>1344.66</v>
      </c>
      <c r="D66" s="162">
        <v>54.46</v>
      </c>
      <c r="E66" s="162">
        <v>0</v>
      </c>
      <c r="F66" s="162">
        <v>1351.6</v>
      </c>
    </row>
    <row r="67" spans="1:6" ht="14.25" customHeight="1" x14ac:dyDescent="0.2">
      <c r="A67" s="162" t="s">
        <v>230</v>
      </c>
      <c r="B67" s="162">
        <v>18</v>
      </c>
      <c r="C67" s="162">
        <v>1324.22</v>
      </c>
      <c r="D67" s="162">
        <v>0.13</v>
      </c>
      <c r="E67" s="162">
        <v>1.62</v>
      </c>
      <c r="F67" s="162">
        <v>1331.16</v>
      </c>
    </row>
    <row r="68" spans="1:6" ht="14.25" customHeight="1" x14ac:dyDescent="0.2">
      <c r="A68" s="162" t="s">
        <v>230</v>
      </c>
      <c r="B68" s="162">
        <v>19</v>
      </c>
      <c r="C68" s="162">
        <v>1300.57</v>
      </c>
      <c r="D68" s="162">
        <v>0</v>
      </c>
      <c r="E68" s="162">
        <v>62.68</v>
      </c>
      <c r="F68" s="162">
        <v>1307.51</v>
      </c>
    </row>
    <row r="69" spans="1:6" ht="14.25" customHeight="1" x14ac:dyDescent="0.2">
      <c r="A69" s="162" t="s">
        <v>230</v>
      </c>
      <c r="B69" s="162">
        <v>20</v>
      </c>
      <c r="C69" s="162">
        <v>1262.18</v>
      </c>
      <c r="D69" s="162">
        <v>0</v>
      </c>
      <c r="E69" s="162">
        <v>266.92</v>
      </c>
      <c r="F69" s="162">
        <v>1269.1199999999999</v>
      </c>
    </row>
    <row r="70" spans="1:6" ht="14.25" customHeight="1" x14ac:dyDescent="0.2">
      <c r="A70" s="162" t="s">
        <v>230</v>
      </c>
      <c r="B70" s="162">
        <v>21</v>
      </c>
      <c r="C70" s="162">
        <v>1250.3599999999999</v>
      </c>
      <c r="D70" s="162">
        <v>0</v>
      </c>
      <c r="E70" s="162">
        <v>208.64</v>
      </c>
      <c r="F70" s="162">
        <v>1257.3</v>
      </c>
    </row>
    <row r="71" spans="1:6" ht="14.25" customHeight="1" x14ac:dyDescent="0.2">
      <c r="A71" s="162" t="s">
        <v>230</v>
      </c>
      <c r="B71" s="162">
        <v>22</v>
      </c>
      <c r="C71" s="162">
        <v>1071.29</v>
      </c>
      <c r="D71" s="162">
        <v>0</v>
      </c>
      <c r="E71" s="162">
        <v>287.69</v>
      </c>
      <c r="F71" s="162">
        <v>1078.23</v>
      </c>
    </row>
    <row r="72" spans="1:6" ht="14.25" customHeight="1" x14ac:dyDescent="0.2">
      <c r="A72" s="162" t="s">
        <v>230</v>
      </c>
      <c r="B72" s="162">
        <v>23</v>
      </c>
      <c r="C72" s="162">
        <v>988.89</v>
      </c>
      <c r="D72" s="162">
        <v>0</v>
      </c>
      <c r="E72" s="162">
        <v>335.33</v>
      </c>
      <c r="F72" s="162">
        <v>995.83</v>
      </c>
    </row>
    <row r="73" spans="1:6" ht="14.25" customHeight="1" x14ac:dyDescent="0.2">
      <c r="A73" s="162" t="s">
        <v>231</v>
      </c>
      <c r="B73" s="162">
        <v>0</v>
      </c>
      <c r="C73" s="162">
        <v>967.88</v>
      </c>
      <c r="D73" s="162">
        <v>0</v>
      </c>
      <c r="E73" s="162">
        <v>153.41</v>
      </c>
      <c r="F73" s="162">
        <v>974.82</v>
      </c>
    </row>
    <row r="74" spans="1:6" ht="14.25" customHeight="1" x14ac:dyDescent="0.2">
      <c r="A74" s="162" t="s">
        <v>231</v>
      </c>
      <c r="B74" s="162">
        <v>1</v>
      </c>
      <c r="C74" s="162">
        <v>952.3</v>
      </c>
      <c r="D74" s="162">
        <v>0</v>
      </c>
      <c r="E74" s="162">
        <v>133.09</v>
      </c>
      <c r="F74" s="162">
        <v>959.24</v>
      </c>
    </row>
    <row r="75" spans="1:6" ht="14.25" customHeight="1" x14ac:dyDescent="0.2">
      <c r="A75" s="162" t="s">
        <v>231</v>
      </c>
      <c r="B75" s="162">
        <v>2</v>
      </c>
      <c r="C75" s="162">
        <v>951.61</v>
      </c>
      <c r="D75" s="162">
        <v>0</v>
      </c>
      <c r="E75" s="162">
        <v>51.96</v>
      </c>
      <c r="F75" s="162">
        <v>958.55</v>
      </c>
    </row>
    <row r="76" spans="1:6" ht="14.25" customHeight="1" x14ac:dyDescent="0.2">
      <c r="A76" s="162" t="s">
        <v>231</v>
      </c>
      <c r="B76" s="162">
        <v>3</v>
      </c>
      <c r="C76" s="162">
        <v>980.83</v>
      </c>
      <c r="D76" s="162">
        <v>0</v>
      </c>
      <c r="E76" s="162">
        <v>35.75</v>
      </c>
      <c r="F76" s="162">
        <v>987.77</v>
      </c>
    </row>
    <row r="77" spans="1:6" ht="14.25" customHeight="1" x14ac:dyDescent="0.2">
      <c r="A77" s="162" t="s">
        <v>231</v>
      </c>
      <c r="B77" s="162">
        <v>4</v>
      </c>
      <c r="C77" s="162">
        <v>999.18</v>
      </c>
      <c r="D77" s="162">
        <v>27.55</v>
      </c>
      <c r="E77" s="162">
        <v>0</v>
      </c>
      <c r="F77" s="162">
        <v>1006.12</v>
      </c>
    </row>
    <row r="78" spans="1:6" ht="14.25" customHeight="1" x14ac:dyDescent="0.2">
      <c r="A78" s="162" t="s">
        <v>231</v>
      </c>
      <c r="B78" s="162">
        <v>5</v>
      </c>
      <c r="C78" s="162">
        <v>1058.97</v>
      </c>
      <c r="D78" s="162">
        <v>103.58</v>
      </c>
      <c r="E78" s="162">
        <v>0</v>
      </c>
      <c r="F78" s="162">
        <v>1065.9100000000001</v>
      </c>
    </row>
    <row r="79" spans="1:6" ht="14.25" customHeight="1" x14ac:dyDescent="0.2">
      <c r="A79" s="162" t="s">
        <v>231</v>
      </c>
      <c r="B79" s="162">
        <v>6</v>
      </c>
      <c r="C79" s="162">
        <v>1286.25</v>
      </c>
      <c r="D79" s="162">
        <v>125.63</v>
      </c>
      <c r="E79" s="162">
        <v>0</v>
      </c>
      <c r="F79" s="162">
        <v>1293.19</v>
      </c>
    </row>
    <row r="80" spans="1:6" ht="14.25" customHeight="1" x14ac:dyDescent="0.2">
      <c r="A80" s="162" t="s">
        <v>231</v>
      </c>
      <c r="B80" s="162">
        <v>7</v>
      </c>
      <c r="C80" s="162">
        <v>1322.42</v>
      </c>
      <c r="D80" s="162">
        <v>113.77</v>
      </c>
      <c r="E80" s="162">
        <v>0</v>
      </c>
      <c r="F80" s="162">
        <v>1329.36</v>
      </c>
    </row>
    <row r="81" spans="1:6" ht="14.25" customHeight="1" x14ac:dyDescent="0.2">
      <c r="A81" s="162" t="s">
        <v>231</v>
      </c>
      <c r="B81" s="162">
        <v>8</v>
      </c>
      <c r="C81" s="162">
        <v>1336.8</v>
      </c>
      <c r="D81" s="162">
        <v>99.06</v>
      </c>
      <c r="E81" s="162">
        <v>0</v>
      </c>
      <c r="F81" s="162">
        <v>1343.74</v>
      </c>
    </row>
    <row r="82" spans="1:6" ht="14.25" customHeight="1" x14ac:dyDescent="0.2">
      <c r="A82" s="162" t="s">
        <v>231</v>
      </c>
      <c r="B82" s="162">
        <v>9</v>
      </c>
      <c r="C82" s="162">
        <v>1325.35</v>
      </c>
      <c r="D82" s="162">
        <v>64.48</v>
      </c>
      <c r="E82" s="162">
        <v>0</v>
      </c>
      <c r="F82" s="162">
        <v>1332.29</v>
      </c>
    </row>
    <row r="83" spans="1:6" ht="14.25" customHeight="1" x14ac:dyDescent="0.2">
      <c r="A83" s="162" t="s">
        <v>231</v>
      </c>
      <c r="B83" s="162">
        <v>10</v>
      </c>
      <c r="C83" s="162">
        <v>1305.3800000000001</v>
      </c>
      <c r="D83" s="162">
        <v>0</v>
      </c>
      <c r="E83" s="162">
        <v>50.43</v>
      </c>
      <c r="F83" s="162">
        <v>1312.32</v>
      </c>
    </row>
    <row r="84" spans="1:6" ht="14.25" customHeight="1" x14ac:dyDescent="0.2">
      <c r="A84" s="162" t="s">
        <v>231</v>
      </c>
      <c r="B84" s="162">
        <v>11</v>
      </c>
      <c r="C84" s="162">
        <v>1321.12</v>
      </c>
      <c r="D84" s="162">
        <v>16.100000000000001</v>
      </c>
      <c r="E84" s="162">
        <v>0</v>
      </c>
      <c r="F84" s="162">
        <v>1328.06</v>
      </c>
    </row>
    <row r="85" spans="1:6" ht="14.25" customHeight="1" x14ac:dyDescent="0.2">
      <c r="A85" s="162" t="s">
        <v>231</v>
      </c>
      <c r="B85" s="162">
        <v>12</v>
      </c>
      <c r="C85" s="162">
        <v>1310.88</v>
      </c>
      <c r="D85" s="162">
        <v>0</v>
      </c>
      <c r="E85" s="162">
        <v>107.11</v>
      </c>
      <c r="F85" s="162">
        <v>1317.82</v>
      </c>
    </row>
    <row r="86" spans="1:6" ht="14.25" customHeight="1" x14ac:dyDescent="0.2">
      <c r="A86" s="162" t="s">
        <v>231</v>
      </c>
      <c r="B86" s="162">
        <v>13</v>
      </c>
      <c r="C86" s="162">
        <v>1305.21</v>
      </c>
      <c r="D86" s="162">
        <v>0</v>
      </c>
      <c r="E86" s="162">
        <v>62</v>
      </c>
      <c r="F86" s="162">
        <v>1312.15</v>
      </c>
    </row>
    <row r="87" spans="1:6" ht="14.25" customHeight="1" x14ac:dyDescent="0.2">
      <c r="A87" s="162" t="s">
        <v>231</v>
      </c>
      <c r="B87" s="162">
        <v>14</v>
      </c>
      <c r="C87" s="162">
        <v>1311.86</v>
      </c>
      <c r="D87" s="162">
        <v>0</v>
      </c>
      <c r="E87" s="162">
        <v>43.63</v>
      </c>
      <c r="F87" s="162">
        <v>1318.8</v>
      </c>
    </row>
    <row r="88" spans="1:6" ht="14.25" customHeight="1" x14ac:dyDescent="0.2">
      <c r="A88" s="162" t="s">
        <v>231</v>
      </c>
      <c r="B88" s="162">
        <v>15</v>
      </c>
      <c r="C88" s="162">
        <v>1321.67</v>
      </c>
      <c r="D88" s="162">
        <v>0</v>
      </c>
      <c r="E88" s="162">
        <v>73.290000000000006</v>
      </c>
      <c r="F88" s="162">
        <v>1328.61</v>
      </c>
    </row>
    <row r="89" spans="1:6" ht="14.25" customHeight="1" x14ac:dyDescent="0.2">
      <c r="A89" s="162" t="s">
        <v>231</v>
      </c>
      <c r="B89" s="162">
        <v>16</v>
      </c>
      <c r="C89" s="162">
        <v>1360.57</v>
      </c>
      <c r="D89" s="162">
        <v>0</v>
      </c>
      <c r="E89" s="162">
        <v>83.7</v>
      </c>
      <c r="F89" s="162">
        <v>1367.51</v>
      </c>
    </row>
    <row r="90" spans="1:6" ht="14.25" customHeight="1" x14ac:dyDescent="0.2">
      <c r="A90" s="162" t="s">
        <v>231</v>
      </c>
      <c r="B90" s="162">
        <v>17</v>
      </c>
      <c r="C90" s="162">
        <v>1343.4</v>
      </c>
      <c r="D90" s="162">
        <v>0</v>
      </c>
      <c r="E90" s="162">
        <v>149.94999999999999</v>
      </c>
      <c r="F90" s="162">
        <v>1350.34</v>
      </c>
    </row>
    <row r="91" spans="1:6" ht="14.25" customHeight="1" x14ac:dyDescent="0.2">
      <c r="A91" s="162" t="s">
        <v>231</v>
      </c>
      <c r="B91" s="162">
        <v>18</v>
      </c>
      <c r="C91" s="162">
        <v>1321.31</v>
      </c>
      <c r="D91" s="162">
        <v>0</v>
      </c>
      <c r="E91" s="162">
        <v>67.44</v>
      </c>
      <c r="F91" s="162">
        <v>1328.25</v>
      </c>
    </row>
    <row r="92" spans="1:6" ht="14.25" customHeight="1" x14ac:dyDescent="0.2">
      <c r="A92" s="162" t="s">
        <v>231</v>
      </c>
      <c r="B92" s="162">
        <v>19</v>
      </c>
      <c r="C92" s="162">
        <v>1302.9100000000001</v>
      </c>
      <c r="D92" s="162">
        <v>0</v>
      </c>
      <c r="E92" s="162">
        <v>105.23</v>
      </c>
      <c r="F92" s="162">
        <v>1309.8499999999999</v>
      </c>
    </row>
    <row r="93" spans="1:6" ht="14.25" customHeight="1" x14ac:dyDescent="0.2">
      <c r="A93" s="162" t="s">
        <v>231</v>
      </c>
      <c r="B93" s="162">
        <v>20</v>
      </c>
      <c r="C93" s="162">
        <v>1267.26</v>
      </c>
      <c r="D93" s="162">
        <v>0</v>
      </c>
      <c r="E93" s="162">
        <v>258.68</v>
      </c>
      <c r="F93" s="162">
        <v>1274.2</v>
      </c>
    </row>
    <row r="94" spans="1:6" ht="14.25" customHeight="1" x14ac:dyDescent="0.2">
      <c r="A94" s="162" t="s">
        <v>231</v>
      </c>
      <c r="B94" s="162">
        <v>21</v>
      </c>
      <c r="C94" s="162">
        <v>1184.79</v>
      </c>
      <c r="D94" s="162">
        <v>0</v>
      </c>
      <c r="E94" s="162">
        <v>221.05</v>
      </c>
      <c r="F94" s="162">
        <v>1191.73</v>
      </c>
    </row>
    <row r="95" spans="1:6" ht="14.25" customHeight="1" x14ac:dyDescent="0.2">
      <c r="A95" s="162" t="s">
        <v>231</v>
      </c>
      <c r="B95" s="162">
        <v>22</v>
      </c>
      <c r="C95" s="162">
        <v>1026.5</v>
      </c>
      <c r="D95" s="162">
        <v>0</v>
      </c>
      <c r="E95" s="162">
        <v>240.78</v>
      </c>
      <c r="F95" s="162">
        <v>1033.44</v>
      </c>
    </row>
    <row r="96" spans="1:6" ht="14.25" customHeight="1" x14ac:dyDescent="0.2">
      <c r="A96" s="162" t="s">
        <v>231</v>
      </c>
      <c r="B96" s="162">
        <v>23</v>
      </c>
      <c r="C96" s="162">
        <v>971.85</v>
      </c>
      <c r="D96" s="162">
        <v>0</v>
      </c>
      <c r="E96" s="162">
        <v>759.51</v>
      </c>
      <c r="F96" s="162">
        <v>978.79</v>
      </c>
    </row>
    <row r="97" spans="1:6" ht="14.25" customHeight="1" x14ac:dyDescent="0.2">
      <c r="A97" s="162" t="s">
        <v>232</v>
      </c>
      <c r="B97" s="162">
        <v>0</v>
      </c>
      <c r="C97" s="162">
        <v>966.24</v>
      </c>
      <c r="D97" s="162">
        <v>0</v>
      </c>
      <c r="E97" s="162">
        <v>76.569999999999993</v>
      </c>
      <c r="F97" s="162">
        <v>973.18</v>
      </c>
    </row>
    <row r="98" spans="1:6" ht="14.25" customHeight="1" x14ac:dyDescent="0.2">
      <c r="A98" s="162" t="s">
        <v>232</v>
      </c>
      <c r="B98" s="162">
        <v>1</v>
      </c>
      <c r="C98" s="162">
        <v>951.54</v>
      </c>
      <c r="D98" s="162">
        <v>0</v>
      </c>
      <c r="E98" s="162">
        <v>54.48</v>
      </c>
      <c r="F98" s="162">
        <v>958.48</v>
      </c>
    </row>
    <row r="99" spans="1:6" ht="14.25" customHeight="1" x14ac:dyDescent="0.2">
      <c r="A99" s="162" t="s">
        <v>232</v>
      </c>
      <c r="B99" s="162">
        <v>2</v>
      </c>
      <c r="C99" s="162">
        <v>946.46</v>
      </c>
      <c r="D99" s="162">
        <v>0</v>
      </c>
      <c r="E99" s="162">
        <v>18</v>
      </c>
      <c r="F99" s="162">
        <v>953.4</v>
      </c>
    </row>
    <row r="100" spans="1:6" ht="14.25" customHeight="1" x14ac:dyDescent="0.2">
      <c r="A100" s="162" t="s">
        <v>232</v>
      </c>
      <c r="B100" s="162">
        <v>3</v>
      </c>
      <c r="C100" s="162">
        <v>966.83</v>
      </c>
      <c r="D100" s="162">
        <v>0</v>
      </c>
      <c r="E100" s="162">
        <v>26.5</v>
      </c>
      <c r="F100" s="162">
        <v>973.77</v>
      </c>
    </row>
    <row r="101" spans="1:6" ht="14.25" customHeight="1" x14ac:dyDescent="0.2">
      <c r="A101" s="162" t="s">
        <v>232</v>
      </c>
      <c r="B101" s="162">
        <v>4</v>
      </c>
      <c r="C101" s="162">
        <v>995.83</v>
      </c>
      <c r="D101" s="162">
        <v>59.48</v>
      </c>
      <c r="E101" s="162">
        <v>0</v>
      </c>
      <c r="F101" s="162">
        <v>1002.77</v>
      </c>
    </row>
    <row r="102" spans="1:6" ht="14.25" customHeight="1" x14ac:dyDescent="0.2">
      <c r="A102" s="162" t="s">
        <v>232</v>
      </c>
      <c r="B102" s="162">
        <v>5</v>
      </c>
      <c r="C102" s="162">
        <v>1053.04</v>
      </c>
      <c r="D102" s="162">
        <v>144.51</v>
      </c>
      <c r="E102" s="162">
        <v>0</v>
      </c>
      <c r="F102" s="162">
        <v>1059.98</v>
      </c>
    </row>
    <row r="103" spans="1:6" ht="14.25" customHeight="1" x14ac:dyDescent="0.2">
      <c r="A103" s="162" t="s">
        <v>232</v>
      </c>
      <c r="B103" s="162">
        <v>6</v>
      </c>
      <c r="C103" s="162">
        <v>1230.96</v>
      </c>
      <c r="D103" s="162">
        <v>145.18</v>
      </c>
      <c r="E103" s="162">
        <v>0</v>
      </c>
      <c r="F103" s="162">
        <v>1237.9000000000001</v>
      </c>
    </row>
    <row r="104" spans="1:6" ht="14.25" customHeight="1" x14ac:dyDescent="0.2">
      <c r="A104" s="162" t="s">
        <v>232</v>
      </c>
      <c r="B104" s="162">
        <v>7</v>
      </c>
      <c r="C104" s="162">
        <v>1336.62</v>
      </c>
      <c r="D104" s="162">
        <v>130.38</v>
      </c>
      <c r="E104" s="162">
        <v>0</v>
      </c>
      <c r="F104" s="162">
        <v>1343.56</v>
      </c>
    </row>
    <row r="105" spans="1:6" ht="14.25" customHeight="1" x14ac:dyDescent="0.2">
      <c r="A105" s="162" t="s">
        <v>232</v>
      </c>
      <c r="B105" s="162">
        <v>8</v>
      </c>
      <c r="C105" s="162">
        <v>1330.56</v>
      </c>
      <c r="D105" s="162">
        <v>103.69</v>
      </c>
      <c r="E105" s="162">
        <v>0</v>
      </c>
      <c r="F105" s="162">
        <v>1337.5</v>
      </c>
    </row>
    <row r="106" spans="1:6" ht="14.25" customHeight="1" x14ac:dyDescent="0.2">
      <c r="A106" s="162" t="s">
        <v>232</v>
      </c>
      <c r="B106" s="162">
        <v>9</v>
      </c>
      <c r="C106" s="162">
        <v>1315.45</v>
      </c>
      <c r="D106" s="162">
        <v>60.6</v>
      </c>
      <c r="E106" s="162">
        <v>0</v>
      </c>
      <c r="F106" s="162">
        <v>1322.39</v>
      </c>
    </row>
    <row r="107" spans="1:6" ht="14.25" customHeight="1" x14ac:dyDescent="0.2">
      <c r="A107" s="162" t="s">
        <v>232</v>
      </c>
      <c r="B107" s="162">
        <v>10</v>
      </c>
      <c r="C107" s="162">
        <v>1279.57</v>
      </c>
      <c r="D107" s="162">
        <v>0</v>
      </c>
      <c r="E107" s="162">
        <v>36.630000000000003</v>
      </c>
      <c r="F107" s="162">
        <v>1286.51</v>
      </c>
    </row>
    <row r="108" spans="1:6" ht="14.25" customHeight="1" x14ac:dyDescent="0.2">
      <c r="A108" s="162" t="s">
        <v>232</v>
      </c>
      <c r="B108" s="162">
        <v>11</v>
      </c>
      <c r="C108" s="162">
        <v>1290.8399999999999</v>
      </c>
      <c r="D108" s="162">
        <v>0</v>
      </c>
      <c r="E108" s="162">
        <v>19.21</v>
      </c>
      <c r="F108" s="162">
        <v>1297.78</v>
      </c>
    </row>
    <row r="109" spans="1:6" ht="14.25" customHeight="1" x14ac:dyDescent="0.2">
      <c r="A109" s="162" t="s">
        <v>232</v>
      </c>
      <c r="B109" s="162">
        <v>12</v>
      </c>
      <c r="C109" s="162">
        <v>1279.44</v>
      </c>
      <c r="D109" s="162">
        <v>0</v>
      </c>
      <c r="E109" s="162">
        <v>19.84</v>
      </c>
      <c r="F109" s="162">
        <v>1286.3800000000001</v>
      </c>
    </row>
    <row r="110" spans="1:6" ht="14.25" customHeight="1" x14ac:dyDescent="0.2">
      <c r="A110" s="162" t="s">
        <v>232</v>
      </c>
      <c r="B110" s="162">
        <v>13</v>
      </c>
      <c r="C110" s="162">
        <v>1278.49</v>
      </c>
      <c r="D110" s="162">
        <v>7.72</v>
      </c>
      <c r="E110" s="162">
        <v>0</v>
      </c>
      <c r="F110" s="162">
        <v>1285.43</v>
      </c>
    </row>
    <row r="111" spans="1:6" ht="14.25" customHeight="1" x14ac:dyDescent="0.2">
      <c r="A111" s="162" t="s">
        <v>232</v>
      </c>
      <c r="B111" s="162">
        <v>14</v>
      </c>
      <c r="C111" s="162">
        <v>1302.53</v>
      </c>
      <c r="D111" s="162">
        <v>0</v>
      </c>
      <c r="E111" s="162">
        <v>32.57</v>
      </c>
      <c r="F111" s="162">
        <v>1309.47</v>
      </c>
    </row>
    <row r="112" spans="1:6" ht="14.25" customHeight="1" x14ac:dyDescent="0.2">
      <c r="A112" s="162" t="s">
        <v>232</v>
      </c>
      <c r="B112" s="162">
        <v>15</v>
      </c>
      <c r="C112" s="162">
        <v>1312.1</v>
      </c>
      <c r="D112" s="162">
        <v>0</v>
      </c>
      <c r="E112" s="162">
        <v>31.79</v>
      </c>
      <c r="F112" s="162">
        <v>1319.04</v>
      </c>
    </row>
    <row r="113" spans="1:6" ht="14.25" customHeight="1" x14ac:dyDescent="0.2">
      <c r="A113" s="162" t="s">
        <v>232</v>
      </c>
      <c r="B113" s="162">
        <v>16</v>
      </c>
      <c r="C113" s="162">
        <v>1343.23</v>
      </c>
      <c r="D113" s="162">
        <v>9.0500000000000007</v>
      </c>
      <c r="E113" s="162">
        <v>0</v>
      </c>
      <c r="F113" s="162">
        <v>1350.17</v>
      </c>
    </row>
    <row r="114" spans="1:6" ht="14.25" customHeight="1" x14ac:dyDescent="0.2">
      <c r="A114" s="162" t="s">
        <v>232</v>
      </c>
      <c r="B114" s="162">
        <v>17</v>
      </c>
      <c r="C114" s="162">
        <v>1321.14</v>
      </c>
      <c r="D114" s="162">
        <v>4.07</v>
      </c>
      <c r="E114" s="162">
        <v>0</v>
      </c>
      <c r="F114" s="162">
        <v>1328.08</v>
      </c>
    </row>
    <row r="115" spans="1:6" ht="14.25" customHeight="1" x14ac:dyDescent="0.2">
      <c r="A115" s="162" t="s">
        <v>232</v>
      </c>
      <c r="B115" s="162">
        <v>18</v>
      </c>
      <c r="C115" s="162">
        <v>1304.4100000000001</v>
      </c>
      <c r="D115" s="162">
        <v>0</v>
      </c>
      <c r="E115" s="162">
        <v>39.26</v>
      </c>
      <c r="F115" s="162">
        <v>1311.35</v>
      </c>
    </row>
    <row r="116" spans="1:6" ht="14.25" customHeight="1" x14ac:dyDescent="0.2">
      <c r="A116" s="162" t="s">
        <v>232</v>
      </c>
      <c r="B116" s="162">
        <v>19</v>
      </c>
      <c r="C116" s="162">
        <v>1281.96</v>
      </c>
      <c r="D116" s="162">
        <v>0</v>
      </c>
      <c r="E116" s="162">
        <v>64.69</v>
      </c>
      <c r="F116" s="162">
        <v>1288.9000000000001</v>
      </c>
    </row>
    <row r="117" spans="1:6" ht="14.25" customHeight="1" x14ac:dyDescent="0.2">
      <c r="A117" s="162" t="s">
        <v>232</v>
      </c>
      <c r="B117" s="162">
        <v>20</v>
      </c>
      <c r="C117" s="162">
        <v>1246.3399999999999</v>
      </c>
      <c r="D117" s="162">
        <v>0</v>
      </c>
      <c r="E117" s="162">
        <v>244.49</v>
      </c>
      <c r="F117" s="162">
        <v>1253.28</v>
      </c>
    </row>
    <row r="118" spans="1:6" ht="14.25" customHeight="1" x14ac:dyDescent="0.2">
      <c r="A118" s="162" t="s">
        <v>232</v>
      </c>
      <c r="B118" s="162">
        <v>21</v>
      </c>
      <c r="C118" s="162">
        <v>1229.83</v>
      </c>
      <c r="D118" s="162">
        <v>0</v>
      </c>
      <c r="E118" s="162">
        <v>176.14</v>
      </c>
      <c r="F118" s="162">
        <v>1236.77</v>
      </c>
    </row>
    <row r="119" spans="1:6" ht="14.25" customHeight="1" x14ac:dyDescent="0.2">
      <c r="A119" s="162" t="s">
        <v>232</v>
      </c>
      <c r="B119" s="162">
        <v>22</v>
      </c>
      <c r="C119" s="162">
        <v>1020.94</v>
      </c>
      <c r="D119" s="162">
        <v>0</v>
      </c>
      <c r="E119" s="162">
        <v>162.97999999999999</v>
      </c>
      <c r="F119" s="162">
        <v>1027.8800000000001</v>
      </c>
    </row>
    <row r="120" spans="1:6" ht="14.25" customHeight="1" x14ac:dyDescent="0.2">
      <c r="A120" s="162" t="s">
        <v>232</v>
      </c>
      <c r="B120" s="162">
        <v>23</v>
      </c>
      <c r="C120" s="162">
        <v>966.89</v>
      </c>
      <c r="D120" s="162">
        <v>0</v>
      </c>
      <c r="E120" s="162">
        <v>148.28</v>
      </c>
      <c r="F120" s="162">
        <v>973.83</v>
      </c>
    </row>
    <row r="121" spans="1:6" ht="14.25" customHeight="1" x14ac:dyDescent="0.2">
      <c r="A121" s="162" t="s">
        <v>233</v>
      </c>
      <c r="B121" s="162">
        <v>0</v>
      </c>
      <c r="C121" s="162">
        <v>990.69</v>
      </c>
      <c r="D121" s="162">
        <v>0</v>
      </c>
      <c r="E121" s="162">
        <v>107.15</v>
      </c>
      <c r="F121" s="162">
        <v>997.63</v>
      </c>
    </row>
    <row r="122" spans="1:6" ht="14.25" customHeight="1" x14ac:dyDescent="0.2">
      <c r="A122" s="162" t="s">
        <v>233</v>
      </c>
      <c r="B122" s="162">
        <v>1</v>
      </c>
      <c r="C122" s="162">
        <v>981.86</v>
      </c>
      <c r="D122" s="162">
        <v>0</v>
      </c>
      <c r="E122" s="162">
        <v>82.16</v>
      </c>
      <c r="F122" s="162">
        <v>988.8</v>
      </c>
    </row>
    <row r="123" spans="1:6" ht="14.25" customHeight="1" x14ac:dyDescent="0.2">
      <c r="A123" s="162" t="s">
        <v>233</v>
      </c>
      <c r="B123" s="162">
        <v>2</v>
      </c>
      <c r="C123" s="162">
        <v>973.91</v>
      </c>
      <c r="D123" s="162">
        <v>0</v>
      </c>
      <c r="E123" s="162">
        <v>58.91</v>
      </c>
      <c r="F123" s="162">
        <v>980.85</v>
      </c>
    </row>
    <row r="124" spans="1:6" ht="14.25" customHeight="1" x14ac:dyDescent="0.2">
      <c r="A124" s="162" t="s">
        <v>233</v>
      </c>
      <c r="B124" s="162">
        <v>3</v>
      </c>
      <c r="C124" s="162">
        <v>991.54</v>
      </c>
      <c r="D124" s="162">
        <v>0</v>
      </c>
      <c r="E124" s="162">
        <v>68.72</v>
      </c>
      <c r="F124" s="162">
        <v>998.48</v>
      </c>
    </row>
    <row r="125" spans="1:6" ht="14.25" customHeight="1" x14ac:dyDescent="0.2">
      <c r="A125" s="162" t="s">
        <v>233</v>
      </c>
      <c r="B125" s="162">
        <v>4</v>
      </c>
      <c r="C125" s="162">
        <v>1041.1300000000001</v>
      </c>
      <c r="D125" s="162">
        <v>28.13</v>
      </c>
      <c r="E125" s="162">
        <v>0</v>
      </c>
      <c r="F125" s="162">
        <v>1048.07</v>
      </c>
    </row>
    <row r="126" spans="1:6" ht="14.25" customHeight="1" x14ac:dyDescent="0.2">
      <c r="A126" s="162" t="s">
        <v>233</v>
      </c>
      <c r="B126" s="162">
        <v>5</v>
      </c>
      <c r="C126" s="162">
        <v>1094.24</v>
      </c>
      <c r="D126" s="162">
        <v>105.9</v>
      </c>
      <c r="E126" s="162">
        <v>0</v>
      </c>
      <c r="F126" s="162">
        <v>1101.18</v>
      </c>
    </row>
    <row r="127" spans="1:6" ht="14.25" customHeight="1" x14ac:dyDescent="0.2">
      <c r="A127" s="162" t="s">
        <v>233</v>
      </c>
      <c r="B127" s="162">
        <v>6</v>
      </c>
      <c r="C127" s="162">
        <v>1271.76</v>
      </c>
      <c r="D127" s="162">
        <v>116.64</v>
      </c>
      <c r="E127" s="162">
        <v>0</v>
      </c>
      <c r="F127" s="162">
        <v>1278.7</v>
      </c>
    </row>
    <row r="128" spans="1:6" ht="14.25" customHeight="1" x14ac:dyDescent="0.2">
      <c r="A128" s="162" t="s">
        <v>233</v>
      </c>
      <c r="B128" s="162">
        <v>7</v>
      </c>
      <c r="C128" s="162">
        <v>1414.27</v>
      </c>
      <c r="D128" s="162">
        <v>59.31</v>
      </c>
      <c r="E128" s="162">
        <v>0</v>
      </c>
      <c r="F128" s="162">
        <v>1421.21</v>
      </c>
    </row>
    <row r="129" spans="1:6" ht="14.25" customHeight="1" x14ac:dyDescent="0.2">
      <c r="A129" s="162" t="s">
        <v>233</v>
      </c>
      <c r="B129" s="162">
        <v>8</v>
      </c>
      <c r="C129" s="162">
        <v>1440.11</v>
      </c>
      <c r="D129" s="162">
        <v>42.6</v>
      </c>
      <c r="E129" s="162">
        <v>0</v>
      </c>
      <c r="F129" s="162">
        <v>1447.05</v>
      </c>
    </row>
    <row r="130" spans="1:6" ht="14.25" customHeight="1" x14ac:dyDescent="0.2">
      <c r="A130" s="162" t="s">
        <v>233</v>
      </c>
      <c r="B130" s="162">
        <v>9</v>
      </c>
      <c r="C130" s="162">
        <v>1418.21</v>
      </c>
      <c r="D130" s="162">
        <v>11.01</v>
      </c>
      <c r="E130" s="162">
        <v>0</v>
      </c>
      <c r="F130" s="162">
        <v>1425.15</v>
      </c>
    </row>
    <row r="131" spans="1:6" ht="14.25" customHeight="1" x14ac:dyDescent="0.2">
      <c r="A131" s="162" t="s">
        <v>233</v>
      </c>
      <c r="B131" s="162">
        <v>10</v>
      </c>
      <c r="C131" s="162">
        <v>1392</v>
      </c>
      <c r="D131" s="162">
        <v>0</v>
      </c>
      <c r="E131" s="162">
        <v>9.74</v>
      </c>
      <c r="F131" s="162">
        <v>1398.94</v>
      </c>
    </row>
    <row r="132" spans="1:6" ht="14.25" customHeight="1" x14ac:dyDescent="0.2">
      <c r="A132" s="162" t="s">
        <v>233</v>
      </c>
      <c r="B132" s="162">
        <v>11</v>
      </c>
      <c r="C132" s="162">
        <v>1418.3</v>
      </c>
      <c r="D132" s="162">
        <v>0</v>
      </c>
      <c r="E132" s="162">
        <v>4.78</v>
      </c>
      <c r="F132" s="162">
        <v>1425.24</v>
      </c>
    </row>
    <row r="133" spans="1:6" ht="14.25" customHeight="1" x14ac:dyDescent="0.2">
      <c r="A133" s="162" t="s">
        <v>233</v>
      </c>
      <c r="B133" s="162">
        <v>12</v>
      </c>
      <c r="C133" s="162">
        <v>1409.81</v>
      </c>
      <c r="D133" s="162">
        <v>0</v>
      </c>
      <c r="E133" s="162">
        <v>24.52</v>
      </c>
      <c r="F133" s="162">
        <v>1416.75</v>
      </c>
    </row>
    <row r="134" spans="1:6" ht="14.25" customHeight="1" x14ac:dyDescent="0.2">
      <c r="A134" s="162" t="s">
        <v>233</v>
      </c>
      <c r="B134" s="162">
        <v>13</v>
      </c>
      <c r="C134" s="162">
        <v>1426.89</v>
      </c>
      <c r="D134" s="162">
        <v>0</v>
      </c>
      <c r="E134" s="162">
        <v>9.64</v>
      </c>
      <c r="F134" s="162">
        <v>1433.83</v>
      </c>
    </row>
    <row r="135" spans="1:6" ht="14.25" customHeight="1" x14ac:dyDescent="0.2">
      <c r="A135" s="162" t="s">
        <v>233</v>
      </c>
      <c r="B135" s="162">
        <v>14</v>
      </c>
      <c r="C135" s="162">
        <v>1428.98</v>
      </c>
      <c r="D135" s="162">
        <v>0.43</v>
      </c>
      <c r="E135" s="162">
        <v>0.13</v>
      </c>
      <c r="F135" s="162">
        <v>1435.92</v>
      </c>
    </row>
    <row r="136" spans="1:6" ht="14.25" customHeight="1" x14ac:dyDescent="0.2">
      <c r="A136" s="162" t="s">
        <v>233</v>
      </c>
      <c r="B136" s="162">
        <v>15</v>
      </c>
      <c r="C136" s="162">
        <v>1432.59</v>
      </c>
      <c r="D136" s="162">
        <v>0.39</v>
      </c>
      <c r="E136" s="162">
        <v>0.01</v>
      </c>
      <c r="F136" s="162">
        <v>1439.53</v>
      </c>
    </row>
    <row r="137" spans="1:6" ht="14.25" customHeight="1" x14ac:dyDescent="0.2">
      <c r="A137" s="162" t="s">
        <v>233</v>
      </c>
      <c r="B137" s="162">
        <v>16</v>
      </c>
      <c r="C137" s="162">
        <v>1456.81</v>
      </c>
      <c r="D137" s="162">
        <v>6.12</v>
      </c>
      <c r="E137" s="162">
        <v>0</v>
      </c>
      <c r="F137" s="162">
        <v>1463.75</v>
      </c>
    </row>
    <row r="138" spans="1:6" ht="14.25" customHeight="1" x14ac:dyDescent="0.2">
      <c r="A138" s="162" t="s">
        <v>233</v>
      </c>
      <c r="B138" s="162">
        <v>17</v>
      </c>
      <c r="C138" s="162">
        <v>1431.41</v>
      </c>
      <c r="D138" s="162">
        <v>0</v>
      </c>
      <c r="E138" s="162">
        <v>7.68</v>
      </c>
      <c r="F138" s="162">
        <v>1438.35</v>
      </c>
    </row>
    <row r="139" spans="1:6" ht="14.25" customHeight="1" x14ac:dyDescent="0.2">
      <c r="A139" s="162" t="s">
        <v>233</v>
      </c>
      <c r="B139" s="162">
        <v>18</v>
      </c>
      <c r="C139" s="162">
        <v>1422.18</v>
      </c>
      <c r="D139" s="162">
        <v>0</v>
      </c>
      <c r="E139" s="162">
        <v>59.83</v>
      </c>
      <c r="F139" s="162">
        <v>1429.12</v>
      </c>
    </row>
    <row r="140" spans="1:6" ht="14.25" customHeight="1" x14ac:dyDescent="0.2">
      <c r="A140" s="162" t="s">
        <v>233</v>
      </c>
      <c r="B140" s="162">
        <v>19</v>
      </c>
      <c r="C140" s="162">
        <v>1382.96</v>
      </c>
      <c r="D140" s="162">
        <v>0</v>
      </c>
      <c r="E140" s="162">
        <v>292.26</v>
      </c>
      <c r="F140" s="162">
        <v>1389.9</v>
      </c>
    </row>
    <row r="141" spans="1:6" ht="14.25" customHeight="1" x14ac:dyDescent="0.2">
      <c r="A141" s="162" t="s">
        <v>233</v>
      </c>
      <c r="B141" s="162">
        <v>20</v>
      </c>
      <c r="C141" s="162">
        <v>1361.34</v>
      </c>
      <c r="D141" s="162">
        <v>0</v>
      </c>
      <c r="E141" s="162">
        <v>162.19999999999999</v>
      </c>
      <c r="F141" s="162">
        <v>1368.28</v>
      </c>
    </row>
    <row r="142" spans="1:6" ht="14.25" customHeight="1" x14ac:dyDescent="0.2">
      <c r="A142" s="162" t="s">
        <v>233</v>
      </c>
      <c r="B142" s="162">
        <v>21</v>
      </c>
      <c r="C142" s="162">
        <v>1307.8</v>
      </c>
      <c r="D142" s="162">
        <v>0</v>
      </c>
      <c r="E142" s="162">
        <v>242.31</v>
      </c>
      <c r="F142" s="162">
        <v>1314.74</v>
      </c>
    </row>
    <row r="143" spans="1:6" ht="14.25" customHeight="1" x14ac:dyDescent="0.2">
      <c r="A143" s="162" t="s">
        <v>233</v>
      </c>
      <c r="B143" s="162">
        <v>22</v>
      </c>
      <c r="C143" s="162">
        <v>1143.73</v>
      </c>
      <c r="D143" s="162">
        <v>0</v>
      </c>
      <c r="E143" s="162">
        <v>210.64</v>
      </c>
      <c r="F143" s="162">
        <v>1150.67</v>
      </c>
    </row>
    <row r="144" spans="1:6" ht="14.25" customHeight="1" x14ac:dyDescent="0.2">
      <c r="A144" s="162" t="s">
        <v>233</v>
      </c>
      <c r="B144" s="162">
        <v>23</v>
      </c>
      <c r="C144" s="162">
        <v>989.57</v>
      </c>
      <c r="D144" s="162">
        <v>0</v>
      </c>
      <c r="E144" s="162">
        <v>125.99</v>
      </c>
      <c r="F144" s="162">
        <v>996.51</v>
      </c>
    </row>
    <row r="145" spans="1:6" ht="14.25" customHeight="1" x14ac:dyDescent="0.2">
      <c r="A145" s="162" t="s">
        <v>234</v>
      </c>
      <c r="B145" s="162">
        <v>0</v>
      </c>
      <c r="C145" s="162">
        <v>991.7</v>
      </c>
      <c r="D145" s="162">
        <v>0</v>
      </c>
      <c r="E145" s="162">
        <v>76.7</v>
      </c>
      <c r="F145" s="162">
        <v>998.64</v>
      </c>
    </row>
    <row r="146" spans="1:6" ht="14.25" customHeight="1" x14ac:dyDescent="0.2">
      <c r="A146" s="162" t="s">
        <v>234</v>
      </c>
      <c r="B146" s="162">
        <v>1</v>
      </c>
      <c r="C146" s="162">
        <v>983.13</v>
      </c>
      <c r="D146" s="162">
        <v>0</v>
      </c>
      <c r="E146" s="162">
        <v>79.739999999999995</v>
      </c>
      <c r="F146" s="162">
        <v>990.07</v>
      </c>
    </row>
    <row r="147" spans="1:6" ht="14.25" customHeight="1" x14ac:dyDescent="0.2">
      <c r="A147" s="162" t="s">
        <v>234</v>
      </c>
      <c r="B147" s="162">
        <v>2</v>
      </c>
      <c r="C147" s="162">
        <v>954.78</v>
      </c>
      <c r="D147" s="162">
        <v>22.22</v>
      </c>
      <c r="E147" s="162">
        <v>0</v>
      </c>
      <c r="F147" s="162">
        <v>961.72</v>
      </c>
    </row>
    <row r="148" spans="1:6" ht="14.25" customHeight="1" x14ac:dyDescent="0.2">
      <c r="A148" s="162" t="s">
        <v>234</v>
      </c>
      <c r="B148" s="162">
        <v>3</v>
      </c>
      <c r="C148" s="162">
        <v>986.94</v>
      </c>
      <c r="D148" s="162">
        <v>31.57</v>
      </c>
      <c r="E148" s="162">
        <v>0</v>
      </c>
      <c r="F148" s="162">
        <v>993.88</v>
      </c>
    </row>
    <row r="149" spans="1:6" ht="14.25" customHeight="1" x14ac:dyDescent="0.2">
      <c r="A149" s="162" t="s">
        <v>234</v>
      </c>
      <c r="B149" s="162">
        <v>4</v>
      </c>
      <c r="C149" s="162">
        <v>1062.44</v>
      </c>
      <c r="D149" s="162">
        <v>55.13</v>
      </c>
      <c r="E149" s="162">
        <v>0</v>
      </c>
      <c r="F149" s="162">
        <v>1069.3800000000001</v>
      </c>
    </row>
    <row r="150" spans="1:6" ht="14.25" customHeight="1" x14ac:dyDescent="0.2">
      <c r="A150" s="162" t="s">
        <v>234</v>
      </c>
      <c r="B150" s="162">
        <v>5</v>
      </c>
      <c r="C150" s="162">
        <v>1105.07</v>
      </c>
      <c r="D150" s="162">
        <v>111.94</v>
      </c>
      <c r="E150" s="162">
        <v>0</v>
      </c>
      <c r="F150" s="162">
        <v>1112.01</v>
      </c>
    </row>
    <row r="151" spans="1:6" ht="14.25" customHeight="1" x14ac:dyDescent="0.2">
      <c r="A151" s="162" t="s">
        <v>234</v>
      </c>
      <c r="B151" s="162">
        <v>6</v>
      </c>
      <c r="C151" s="162">
        <v>1254.77</v>
      </c>
      <c r="D151" s="162">
        <v>169.29</v>
      </c>
      <c r="E151" s="162">
        <v>0</v>
      </c>
      <c r="F151" s="162">
        <v>1261.71</v>
      </c>
    </row>
    <row r="152" spans="1:6" ht="14.25" customHeight="1" x14ac:dyDescent="0.2">
      <c r="A152" s="162" t="s">
        <v>234</v>
      </c>
      <c r="B152" s="162">
        <v>7</v>
      </c>
      <c r="C152" s="162">
        <v>1431.66</v>
      </c>
      <c r="D152" s="162">
        <v>93.19</v>
      </c>
      <c r="E152" s="162">
        <v>0</v>
      </c>
      <c r="F152" s="162">
        <v>1438.6</v>
      </c>
    </row>
    <row r="153" spans="1:6" ht="14.25" customHeight="1" x14ac:dyDescent="0.2">
      <c r="A153" s="162" t="s">
        <v>234</v>
      </c>
      <c r="B153" s="162">
        <v>8</v>
      </c>
      <c r="C153" s="162">
        <v>1509.69</v>
      </c>
      <c r="D153" s="162">
        <v>18.52</v>
      </c>
      <c r="E153" s="162">
        <v>0</v>
      </c>
      <c r="F153" s="162">
        <v>1516.63</v>
      </c>
    </row>
    <row r="154" spans="1:6" ht="14.25" customHeight="1" x14ac:dyDescent="0.2">
      <c r="A154" s="162" t="s">
        <v>234</v>
      </c>
      <c r="B154" s="162">
        <v>9</v>
      </c>
      <c r="C154" s="162">
        <v>1496</v>
      </c>
      <c r="D154" s="162">
        <v>0</v>
      </c>
      <c r="E154" s="162">
        <v>15.92</v>
      </c>
      <c r="F154" s="162">
        <v>1502.94</v>
      </c>
    </row>
    <row r="155" spans="1:6" ht="14.25" customHeight="1" x14ac:dyDescent="0.2">
      <c r="A155" s="162" t="s">
        <v>234</v>
      </c>
      <c r="B155" s="162">
        <v>10</v>
      </c>
      <c r="C155" s="162">
        <v>1478.95</v>
      </c>
      <c r="D155" s="162">
        <v>0</v>
      </c>
      <c r="E155" s="162">
        <v>46.34</v>
      </c>
      <c r="F155" s="162">
        <v>1485.89</v>
      </c>
    </row>
    <row r="156" spans="1:6" ht="14.25" customHeight="1" x14ac:dyDescent="0.2">
      <c r="A156" s="162" t="s">
        <v>234</v>
      </c>
      <c r="B156" s="162">
        <v>11</v>
      </c>
      <c r="C156" s="162">
        <v>1470.11</v>
      </c>
      <c r="D156" s="162">
        <v>0</v>
      </c>
      <c r="E156" s="162">
        <v>42.03</v>
      </c>
      <c r="F156" s="162">
        <v>1477.05</v>
      </c>
    </row>
    <row r="157" spans="1:6" ht="14.25" customHeight="1" x14ac:dyDescent="0.2">
      <c r="A157" s="162" t="s">
        <v>234</v>
      </c>
      <c r="B157" s="162">
        <v>12</v>
      </c>
      <c r="C157" s="162">
        <v>1455.51</v>
      </c>
      <c r="D157" s="162">
        <v>0</v>
      </c>
      <c r="E157" s="162">
        <v>28.87</v>
      </c>
      <c r="F157" s="162">
        <v>1462.45</v>
      </c>
    </row>
    <row r="158" spans="1:6" ht="14.25" customHeight="1" x14ac:dyDescent="0.2">
      <c r="A158" s="162" t="s">
        <v>234</v>
      </c>
      <c r="B158" s="162">
        <v>13</v>
      </c>
      <c r="C158" s="162">
        <v>1445.89</v>
      </c>
      <c r="D158" s="162">
        <v>0</v>
      </c>
      <c r="E158" s="162">
        <v>18.05</v>
      </c>
      <c r="F158" s="162">
        <v>1452.83</v>
      </c>
    </row>
    <row r="159" spans="1:6" ht="14.25" customHeight="1" x14ac:dyDescent="0.2">
      <c r="A159" s="162" t="s">
        <v>234</v>
      </c>
      <c r="B159" s="162">
        <v>14</v>
      </c>
      <c r="C159" s="162">
        <v>1443</v>
      </c>
      <c r="D159" s="162">
        <v>17.03</v>
      </c>
      <c r="E159" s="162">
        <v>0</v>
      </c>
      <c r="F159" s="162">
        <v>1449.94</v>
      </c>
    </row>
    <row r="160" spans="1:6" ht="14.25" customHeight="1" x14ac:dyDescent="0.2">
      <c r="A160" s="162" t="s">
        <v>234</v>
      </c>
      <c r="B160" s="162">
        <v>15</v>
      </c>
      <c r="C160" s="162">
        <v>1452.86</v>
      </c>
      <c r="D160" s="162">
        <v>39.630000000000003</v>
      </c>
      <c r="E160" s="162">
        <v>0</v>
      </c>
      <c r="F160" s="162">
        <v>1459.8</v>
      </c>
    </row>
    <row r="161" spans="1:6" ht="14.25" customHeight="1" x14ac:dyDescent="0.2">
      <c r="A161" s="162" t="s">
        <v>234</v>
      </c>
      <c r="B161" s="162">
        <v>16</v>
      </c>
      <c r="C161" s="162">
        <v>1485.8</v>
      </c>
      <c r="D161" s="162">
        <v>53.49</v>
      </c>
      <c r="E161" s="162">
        <v>0</v>
      </c>
      <c r="F161" s="162">
        <v>1492.74</v>
      </c>
    </row>
    <row r="162" spans="1:6" ht="14.25" customHeight="1" x14ac:dyDescent="0.2">
      <c r="A162" s="162" t="s">
        <v>234</v>
      </c>
      <c r="B162" s="162">
        <v>17</v>
      </c>
      <c r="C162" s="162">
        <v>1465.85</v>
      </c>
      <c r="D162" s="162">
        <v>38.92</v>
      </c>
      <c r="E162" s="162">
        <v>0</v>
      </c>
      <c r="F162" s="162">
        <v>1472.79</v>
      </c>
    </row>
    <row r="163" spans="1:6" ht="14.25" customHeight="1" x14ac:dyDescent="0.2">
      <c r="A163" s="162" t="s">
        <v>234</v>
      </c>
      <c r="B163" s="162">
        <v>18</v>
      </c>
      <c r="C163" s="162">
        <v>1461.16</v>
      </c>
      <c r="D163" s="162">
        <v>36.89</v>
      </c>
      <c r="E163" s="162">
        <v>0</v>
      </c>
      <c r="F163" s="162">
        <v>1468.1</v>
      </c>
    </row>
    <row r="164" spans="1:6" ht="14.25" customHeight="1" x14ac:dyDescent="0.2">
      <c r="A164" s="162" t="s">
        <v>234</v>
      </c>
      <c r="B164" s="162">
        <v>19</v>
      </c>
      <c r="C164" s="162">
        <v>1410.58</v>
      </c>
      <c r="D164" s="162">
        <v>0</v>
      </c>
      <c r="E164" s="162">
        <v>4.29</v>
      </c>
      <c r="F164" s="162">
        <v>1417.52</v>
      </c>
    </row>
    <row r="165" spans="1:6" ht="14.25" customHeight="1" x14ac:dyDescent="0.2">
      <c r="A165" s="162" t="s">
        <v>234</v>
      </c>
      <c r="B165" s="162">
        <v>20</v>
      </c>
      <c r="C165" s="162">
        <v>1337.9</v>
      </c>
      <c r="D165" s="162">
        <v>0</v>
      </c>
      <c r="E165" s="162">
        <v>98.1</v>
      </c>
      <c r="F165" s="162">
        <v>1344.84</v>
      </c>
    </row>
    <row r="166" spans="1:6" ht="14.25" customHeight="1" x14ac:dyDescent="0.2">
      <c r="A166" s="162" t="s">
        <v>234</v>
      </c>
      <c r="B166" s="162">
        <v>21</v>
      </c>
      <c r="C166" s="162">
        <v>1270.8599999999999</v>
      </c>
      <c r="D166" s="162">
        <v>0</v>
      </c>
      <c r="E166" s="162">
        <v>123.64</v>
      </c>
      <c r="F166" s="162">
        <v>1277.8</v>
      </c>
    </row>
    <row r="167" spans="1:6" ht="14.25" customHeight="1" x14ac:dyDescent="0.2">
      <c r="A167" s="162" t="s">
        <v>234</v>
      </c>
      <c r="B167" s="162">
        <v>22</v>
      </c>
      <c r="C167" s="162">
        <v>1080.51</v>
      </c>
      <c r="D167" s="162">
        <v>0</v>
      </c>
      <c r="E167" s="162">
        <v>133.80000000000001</v>
      </c>
      <c r="F167" s="162">
        <v>1087.45</v>
      </c>
    </row>
    <row r="168" spans="1:6" ht="14.25" customHeight="1" x14ac:dyDescent="0.2">
      <c r="A168" s="162" t="s">
        <v>234</v>
      </c>
      <c r="B168" s="162">
        <v>23</v>
      </c>
      <c r="C168" s="162">
        <v>1005.55</v>
      </c>
      <c r="D168" s="162">
        <v>0</v>
      </c>
      <c r="E168" s="162">
        <v>180.02</v>
      </c>
      <c r="F168" s="162">
        <v>1012.49</v>
      </c>
    </row>
    <row r="169" spans="1:6" ht="14.25" customHeight="1" x14ac:dyDescent="0.2">
      <c r="A169" s="162" t="s">
        <v>235</v>
      </c>
      <c r="B169" s="162">
        <v>0</v>
      </c>
      <c r="C169" s="162">
        <v>1050.56</v>
      </c>
      <c r="D169" s="162">
        <v>4.9000000000000004</v>
      </c>
      <c r="E169" s="162">
        <v>0</v>
      </c>
      <c r="F169" s="162">
        <v>1057.5</v>
      </c>
    </row>
    <row r="170" spans="1:6" ht="14.25" customHeight="1" x14ac:dyDescent="0.2">
      <c r="A170" s="162" t="s">
        <v>235</v>
      </c>
      <c r="B170" s="162">
        <v>1</v>
      </c>
      <c r="C170" s="162">
        <v>1015.02</v>
      </c>
      <c r="D170" s="162">
        <v>21.37</v>
      </c>
      <c r="E170" s="162">
        <v>0</v>
      </c>
      <c r="F170" s="162">
        <v>1021.96</v>
      </c>
    </row>
    <row r="171" spans="1:6" ht="14.25" customHeight="1" x14ac:dyDescent="0.2">
      <c r="A171" s="162" t="s">
        <v>235</v>
      </c>
      <c r="B171" s="162">
        <v>2</v>
      </c>
      <c r="C171" s="162">
        <v>981.21</v>
      </c>
      <c r="D171" s="162">
        <v>0</v>
      </c>
      <c r="E171" s="162">
        <v>107.79</v>
      </c>
      <c r="F171" s="162">
        <v>988.15</v>
      </c>
    </row>
    <row r="172" spans="1:6" ht="14.25" customHeight="1" x14ac:dyDescent="0.2">
      <c r="A172" s="162" t="s">
        <v>235</v>
      </c>
      <c r="B172" s="162">
        <v>3</v>
      </c>
      <c r="C172" s="162">
        <v>979.31</v>
      </c>
      <c r="D172" s="162">
        <v>0</v>
      </c>
      <c r="E172" s="162">
        <v>18.239999999999998</v>
      </c>
      <c r="F172" s="162">
        <v>986.25</v>
      </c>
    </row>
    <row r="173" spans="1:6" ht="14.25" customHeight="1" x14ac:dyDescent="0.2">
      <c r="A173" s="162" t="s">
        <v>235</v>
      </c>
      <c r="B173" s="162">
        <v>4</v>
      </c>
      <c r="C173" s="162">
        <v>1000.75</v>
      </c>
      <c r="D173" s="162">
        <v>72.489999999999995</v>
      </c>
      <c r="E173" s="162">
        <v>0</v>
      </c>
      <c r="F173" s="162">
        <v>1007.69</v>
      </c>
    </row>
    <row r="174" spans="1:6" ht="14.25" customHeight="1" x14ac:dyDescent="0.2">
      <c r="A174" s="162" t="s">
        <v>235</v>
      </c>
      <c r="B174" s="162">
        <v>5</v>
      </c>
      <c r="C174" s="162">
        <v>1030.53</v>
      </c>
      <c r="D174" s="162">
        <v>58.44</v>
      </c>
      <c r="E174" s="162">
        <v>0</v>
      </c>
      <c r="F174" s="162">
        <v>1037.47</v>
      </c>
    </row>
    <row r="175" spans="1:6" ht="14.25" customHeight="1" x14ac:dyDescent="0.2">
      <c r="A175" s="162" t="s">
        <v>235</v>
      </c>
      <c r="B175" s="162">
        <v>6</v>
      </c>
      <c r="C175" s="162">
        <v>1065.3699999999999</v>
      </c>
      <c r="D175" s="162">
        <v>84.1</v>
      </c>
      <c r="E175" s="162">
        <v>0</v>
      </c>
      <c r="F175" s="162">
        <v>1072.31</v>
      </c>
    </row>
    <row r="176" spans="1:6" ht="14.25" customHeight="1" x14ac:dyDescent="0.2">
      <c r="A176" s="162" t="s">
        <v>235</v>
      </c>
      <c r="B176" s="162">
        <v>7</v>
      </c>
      <c r="C176" s="162">
        <v>1120.54</v>
      </c>
      <c r="D176" s="162">
        <v>182.25</v>
      </c>
      <c r="E176" s="162">
        <v>0</v>
      </c>
      <c r="F176" s="162">
        <v>1127.48</v>
      </c>
    </row>
    <row r="177" spans="1:6" ht="14.25" customHeight="1" x14ac:dyDescent="0.2">
      <c r="A177" s="162" t="s">
        <v>235</v>
      </c>
      <c r="B177" s="162">
        <v>8</v>
      </c>
      <c r="C177" s="162">
        <v>1334.69</v>
      </c>
      <c r="D177" s="162">
        <v>37.880000000000003</v>
      </c>
      <c r="E177" s="162">
        <v>0</v>
      </c>
      <c r="F177" s="162">
        <v>1341.63</v>
      </c>
    </row>
    <row r="178" spans="1:6" ht="14.25" customHeight="1" x14ac:dyDescent="0.2">
      <c r="A178" s="162" t="s">
        <v>235</v>
      </c>
      <c r="B178" s="162">
        <v>9</v>
      </c>
      <c r="C178" s="162">
        <v>1421.02</v>
      </c>
      <c r="D178" s="162">
        <v>82</v>
      </c>
      <c r="E178" s="162">
        <v>0</v>
      </c>
      <c r="F178" s="162">
        <v>1427.96</v>
      </c>
    </row>
    <row r="179" spans="1:6" ht="14.25" customHeight="1" x14ac:dyDescent="0.2">
      <c r="A179" s="162" t="s">
        <v>235</v>
      </c>
      <c r="B179" s="162">
        <v>10</v>
      </c>
      <c r="C179" s="162">
        <v>1421.83</v>
      </c>
      <c r="D179" s="162">
        <v>32.549999999999997</v>
      </c>
      <c r="E179" s="162">
        <v>0</v>
      </c>
      <c r="F179" s="162">
        <v>1428.77</v>
      </c>
    </row>
    <row r="180" spans="1:6" ht="14.25" customHeight="1" x14ac:dyDescent="0.2">
      <c r="A180" s="162" t="s">
        <v>235</v>
      </c>
      <c r="B180" s="162">
        <v>11</v>
      </c>
      <c r="C180" s="162">
        <v>1419.08</v>
      </c>
      <c r="D180" s="162">
        <v>0</v>
      </c>
      <c r="E180" s="162">
        <v>64.069999999999993</v>
      </c>
      <c r="F180" s="162">
        <v>1426.02</v>
      </c>
    </row>
    <row r="181" spans="1:6" ht="14.25" customHeight="1" x14ac:dyDescent="0.2">
      <c r="A181" s="162" t="s">
        <v>235</v>
      </c>
      <c r="B181" s="162">
        <v>12</v>
      </c>
      <c r="C181" s="162">
        <v>1415.47</v>
      </c>
      <c r="D181" s="162">
        <v>0</v>
      </c>
      <c r="E181" s="162">
        <v>146.72999999999999</v>
      </c>
      <c r="F181" s="162">
        <v>1422.41</v>
      </c>
    </row>
    <row r="182" spans="1:6" ht="14.25" customHeight="1" x14ac:dyDescent="0.2">
      <c r="A182" s="162" t="s">
        <v>235</v>
      </c>
      <c r="B182" s="162">
        <v>13</v>
      </c>
      <c r="C182" s="162">
        <v>1411.48</v>
      </c>
      <c r="D182" s="162">
        <v>0</v>
      </c>
      <c r="E182" s="162">
        <v>225.31</v>
      </c>
      <c r="F182" s="162">
        <v>1418.42</v>
      </c>
    </row>
    <row r="183" spans="1:6" ht="14.25" customHeight="1" x14ac:dyDescent="0.2">
      <c r="A183" s="162" t="s">
        <v>235</v>
      </c>
      <c r="B183" s="162">
        <v>14</v>
      </c>
      <c r="C183" s="162">
        <v>1416.73</v>
      </c>
      <c r="D183" s="162">
        <v>0</v>
      </c>
      <c r="E183" s="162">
        <v>254.44</v>
      </c>
      <c r="F183" s="162">
        <v>1423.67</v>
      </c>
    </row>
    <row r="184" spans="1:6" ht="14.25" customHeight="1" x14ac:dyDescent="0.2">
      <c r="A184" s="162" t="s">
        <v>235</v>
      </c>
      <c r="B184" s="162">
        <v>15</v>
      </c>
      <c r="C184" s="162">
        <v>1396.24</v>
      </c>
      <c r="D184" s="162">
        <v>0</v>
      </c>
      <c r="E184" s="162">
        <v>217.7</v>
      </c>
      <c r="F184" s="162">
        <v>1403.18</v>
      </c>
    </row>
    <row r="185" spans="1:6" ht="14.25" customHeight="1" x14ac:dyDescent="0.2">
      <c r="A185" s="162" t="s">
        <v>235</v>
      </c>
      <c r="B185" s="162">
        <v>16</v>
      </c>
      <c r="C185" s="162">
        <v>1439.89</v>
      </c>
      <c r="D185" s="162">
        <v>0</v>
      </c>
      <c r="E185" s="162">
        <v>125.19</v>
      </c>
      <c r="F185" s="162">
        <v>1446.83</v>
      </c>
    </row>
    <row r="186" spans="1:6" ht="14.25" customHeight="1" x14ac:dyDescent="0.2">
      <c r="A186" s="162" t="s">
        <v>235</v>
      </c>
      <c r="B186" s="162">
        <v>17</v>
      </c>
      <c r="C186" s="162">
        <v>1414.84</v>
      </c>
      <c r="D186" s="162">
        <v>0</v>
      </c>
      <c r="E186" s="162">
        <v>89.56</v>
      </c>
      <c r="F186" s="162">
        <v>1421.78</v>
      </c>
    </row>
    <row r="187" spans="1:6" ht="14.25" customHeight="1" x14ac:dyDescent="0.2">
      <c r="A187" s="162" t="s">
        <v>235</v>
      </c>
      <c r="B187" s="162">
        <v>18</v>
      </c>
      <c r="C187" s="162">
        <v>1399.79</v>
      </c>
      <c r="D187" s="162">
        <v>0</v>
      </c>
      <c r="E187" s="162">
        <v>225.06</v>
      </c>
      <c r="F187" s="162">
        <v>1406.73</v>
      </c>
    </row>
    <row r="188" spans="1:6" ht="14.25" customHeight="1" x14ac:dyDescent="0.2">
      <c r="A188" s="162" t="s">
        <v>235</v>
      </c>
      <c r="B188" s="162">
        <v>19</v>
      </c>
      <c r="C188" s="162">
        <v>1379.24</v>
      </c>
      <c r="D188" s="162">
        <v>0</v>
      </c>
      <c r="E188" s="162">
        <v>237.5</v>
      </c>
      <c r="F188" s="162">
        <v>1386.18</v>
      </c>
    </row>
    <row r="189" spans="1:6" ht="14.25" customHeight="1" x14ac:dyDescent="0.2">
      <c r="A189" s="162" t="s">
        <v>235</v>
      </c>
      <c r="B189" s="162">
        <v>20</v>
      </c>
      <c r="C189" s="162">
        <v>1368.95</v>
      </c>
      <c r="D189" s="162">
        <v>0</v>
      </c>
      <c r="E189" s="162">
        <v>260.3</v>
      </c>
      <c r="F189" s="162">
        <v>1375.89</v>
      </c>
    </row>
    <row r="190" spans="1:6" ht="14.25" customHeight="1" x14ac:dyDescent="0.2">
      <c r="A190" s="162" t="s">
        <v>235</v>
      </c>
      <c r="B190" s="162">
        <v>21</v>
      </c>
      <c r="C190" s="162">
        <v>1340.8</v>
      </c>
      <c r="D190" s="162">
        <v>0</v>
      </c>
      <c r="E190" s="162">
        <v>415.1</v>
      </c>
      <c r="F190" s="162">
        <v>1347.74</v>
      </c>
    </row>
    <row r="191" spans="1:6" ht="14.25" customHeight="1" x14ac:dyDescent="0.2">
      <c r="A191" s="162" t="s">
        <v>235</v>
      </c>
      <c r="B191" s="162">
        <v>22</v>
      </c>
      <c r="C191" s="162">
        <v>1192.19</v>
      </c>
      <c r="D191" s="162">
        <v>0</v>
      </c>
      <c r="E191" s="162">
        <v>233.21</v>
      </c>
      <c r="F191" s="162">
        <v>1199.1300000000001</v>
      </c>
    </row>
    <row r="192" spans="1:6" ht="14.25" customHeight="1" x14ac:dyDescent="0.2">
      <c r="A192" s="162" t="s">
        <v>235</v>
      </c>
      <c r="B192" s="162">
        <v>23</v>
      </c>
      <c r="C192" s="162">
        <v>1048.33</v>
      </c>
      <c r="D192" s="162">
        <v>0</v>
      </c>
      <c r="E192" s="162">
        <v>136.72</v>
      </c>
      <c r="F192" s="162">
        <v>1055.27</v>
      </c>
    </row>
    <row r="193" spans="1:6" ht="14.25" customHeight="1" x14ac:dyDescent="0.2">
      <c r="A193" s="162" t="s">
        <v>236</v>
      </c>
      <c r="B193" s="162">
        <v>0</v>
      </c>
      <c r="C193" s="162">
        <v>1066.9100000000001</v>
      </c>
      <c r="D193" s="162">
        <v>0</v>
      </c>
      <c r="E193" s="162">
        <v>1.49</v>
      </c>
      <c r="F193" s="162">
        <v>1073.8499999999999</v>
      </c>
    </row>
    <row r="194" spans="1:6" ht="14.25" customHeight="1" x14ac:dyDescent="0.2">
      <c r="A194" s="162" t="s">
        <v>236</v>
      </c>
      <c r="B194" s="162">
        <v>1</v>
      </c>
      <c r="C194" s="162">
        <v>1043.92</v>
      </c>
      <c r="D194" s="162">
        <v>0</v>
      </c>
      <c r="E194" s="162">
        <v>232.58</v>
      </c>
      <c r="F194" s="162">
        <v>1050.8599999999999</v>
      </c>
    </row>
    <row r="195" spans="1:6" ht="14.25" customHeight="1" x14ac:dyDescent="0.2">
      <c r="A195" s="162" t="s">
        <v>236</v>
      </c>
      <c r="B195" s="162">
        <v>2</v>
      </c>
      <c r="C195" s="162">
        <v>998.87</v>
      </c>
      <c r="D195" s="162">
        <v>0</v>
      </c>
      <c r="E195" s="162">
        <v>300.77</v>
      </c>
      <c r="F195" s="162">
        <v>1005.81</v>
      </c>
    </row>
    <row r="196" spans="1:6" ht="14.25" customHeight="1" x14ac:dyDescent="0.2">
      <c r="A196" s="162" t="s">
        <v>236</v>
      </c>
      <c r="B196" s="162">
        <v>3</v>
      </c>
      <c r="C196" s="162">
        <v>1000.31</v>
      </c>
      <c r="D196" s="162">
        <v>0</v>
      </c>
      <c r="E196" s="162">
        <v>199.73</v>
      </c>
      <c r="F196" s="162">
        <v>1007.25</v>
      </c>
    </row>
    <row r="197" spans="1:6" ht="14.25" customHeight="1" x14ac:dyDescent="0.2">
      <c r="A197" s="162" t="s">
        <v>236</v>
      </c>
      <c r="B197" s="162">
        <v>4</v>
      </c>
      <c r="C197" s="162">
        <v>1038.92</v>
      </c>
      <c r="D197" s="162">
        <v>0</v>
      </c>
      <c r="E197" s="162">
        <v>190.97</v>
      </c>
      <c r="F197" s="162">
        <v>1045.8599999999999</v>
      </c>
    </row>
    <row r="198" spans="1:6" ht="14.25" customHeight="1" x14ac:dyDescent="0.2">
      <c r="A198" s="162" t="s">
        <v>236</v>
      </c>
      <c r="B198" s="162">
        <v>5</v>
      </c>
      <c r="C198" s="162">
        <v>1057.28</v>
      </c>
      <c r="D198" s="162">
        <v>0</v>
      </c>
      <c r="E198" s="162">
        <v>209.44</v>
      </c>
      <c r="F198" s="162">
        <v>1064.22</v>
      </c>
    </row>
    <row r="199" spans="1:6" ht="14.25" customHeight="1" x14ac:dyDescent="0.2">
      <c r="A199" s="162" t="s">
        <v>236</v>
      </c>
      <c r="B199" s="162">
        <v>6</v>
      </c>
      <c r="C199" s="162">
        <v>1085.99</v>
      </c>
      <c r="D199" s="162">
        <v>0</v>
      </c>
      <c r="E199" s="162">
        <v>29.37</v>
      </c>
      <c r="F199" s="162">
        <v>1092.93</v>
      </c>
    </row>
    <row r="200" spans="1:6" ht="14.25" customHeight="1" x14ac:dyDescent="0.2">
      <c r="A200" s="162" t="s">
        <v>236</v>
      </c>
      <c r="B200" s="162">
        <v>7</v>
      </c>
      <c r="C200" s="162">
        <v>1203.55</v>
      </c>
      <c r="D200" s="162">
        <v>2.59</v>
      </c>
      <c r="E200" s="162">
        <v>0</v>
      </c>
      <c r="F200" s="162">
        <v>1210.49</v>
      </c>
    </row>
    <row r="201" spans="1:6" ht="14.25" customHeight="1" x14ac:dyDescent="0.2">
      <c r="A201" s="162" t="s">
        <v>236</v>
      </c>
      <c r="B201" s="162">
        <v>8</v>
      </c>
      <c r="C201" s="162">
        <v>1407.51</v>
      </c>
      <c r="D201" s="162">
        <v>22.58</v>
      </c>
      <c r="E201" s="162">
        <v>0</v>
      </c>
      <c r="F201" s="162">
        <v>1414.45</v>
      </c>
    </row>
    <row r="202" spans="1:6" ht="14.25" customHeight="1" x14ac:dyDescent="0.2">
      <c r="A202" s="162" t="s">
        <v>236</v>
      </c>
      <c r="B202" s="162">
        <v>9</v>
      </c>
      <c r="C202" s="162">
        <v>1511.73</v>
      </c>
      <c r="D202" s="162">
        <v>0</v>
      </c>
      <c r="E202" s="162">
        <v>26.67</v>
      </c>
      <c r="F202" s="162">
        <v>1518.67</v>
      </c>
    </row>
    <row r="203" spans="1:6" ht="14.25" customHeight="1" x14ac:dyDescent="0.2">
      <c r="A203" s="162" t="s">
        <v>236</v>
      </c>
      <c r="B203" s="162">
        <v>10</v>
      </c>
      <c r="C203" s="162">
        <v>1509.23</v>
      </c>
      <c r="D203" s="162">
        <v>0</v>
      </c>
      <c r="E203" s="162">
        <v>31.92</v>
      </c>
      <c r="F203" s="162">
        <v>1516.17</v>
      </c>
    </row>
    <row r="204" spans="1:6" ht="14.25" customHeight="1" x14ac:dyDescent="0.2">
      <c r="A204" s="162" t="s">
        <v>236</v>
      </c>
      <c r="B204" s="162">
        <v>11</v>
      </c>
      <c r="C204" s="162">
        <v>1508.47</v>
      </c>
      <c r="D204" s="162">
        <v>0</v>
      </c>
      <c r="E204" s="162">
        <v>28.4</v>
      </c>
      <c r="F204" s="162">
        <v>1515.41</v>
      </c>
    </row>
    <row r="205" spans="1:6" ht="14.25" customHeight="1" x14ac:dyDescent="0.2">
      <c r="A205" s="162" t="s">
        <v>236</v>
      </c>
      <c r="B205" s="162">
        <v>12</v>
      </c>
      <c r="C205" s="162">
        <v>1497.72</v>
      </c>
      <c r="D205" s="162">
        <v>0</v>
      </c>
      <c r="E205" s="162">
        <v>66.19</v>
      </c>
      <c r="F205" s="162">
        <v>1504.66</v>
      </c>
    </row>
    <row r="206" spans="1:6" ht="14.25" customHeight="1" x14ac:dyDescent="0.2">
      <c r="A206" s="162" t="s">
        <v>236</v>
      </c>
      <c r="B206" s="162">
        <v>13</v>
      </c>
      <c r="C206" s="162">
        <v>1492.22</v>
      </c>
      <c r="D206" s="162">
        <v>0</v>
      </c>
      <c r="E206" s="162">
        <v>72.91</v>
      </c>
      <c r="F206" s="162">
        <v>1499.16</v>
      </c>
    </row>
    <row r="207" spans="1:6" ht="14.25" customHeight="1" x14ac:dyDescent="0.2">
      <c r="A207" s="162" t="s">
        <v>236</v>
      </c>
      <c r="B207" s="162">
        <v>14</v>
      </c>
      <c r="C207" s="162">
        <v>1500.29</v>
      </c>
      <c r="D207" s="162">
        <v>0</v>
      </c>
      <c r="E207" s="162">
        <v>55.38</v>
      </c>
      <c r="F207" s="162">
        <v>1507.23</v>
      </c>
    </row>
    <row r="208" spans="1:6" ht="14.25" customHeight="1" x14ac:dyDescent="0.2">
      <c r="A208" s="162" t="s">
        <v>236</v>
      </c>
      <c r="B208" s="162">
        <v>15</v>
      </c>
      <c r="C208" s="162">
        <v>1495.56</v>
      </c>
      <c r="D208" s="162">
        <v>0</v>
      </c>
      <c r="E208" s="162">
        <v>18.329999999999998</v>
      </c>
      <c r="F208" s="162">
        <v>1502.5</v>
      </c>
    </row>
    <row r="209" spans="1:6" ht="14.25" customHeight="1" x14ac:dyDescent="0.2">
      <c r="A209" s="162" t="s">
        <v>236</v>
      </c>
      <c r="B209" s="162">
        <v>16</v>
      </c>
      <c r="C209" s="162">
        <v>1540.38</v>
      </c>
      <c r="D209" s="162">
        <v>7.95</v>
      </c>
      <c r="E209" s="162">
        <v>0</v>
      </c>
      <c r="F209" s="162">
        <v>1547.32</v>
      </c>
    </row>
    <row r="210" spans="1:6" ht="14.25" customHeight="1" x14ac:dyDescent="0.2">
      <c r="A210" s="162" t="s">
        <v>236</v>
      </c>
      <c r="B210" s="162">
        <v>17</v>
      </c>
      <c r="C210" s="162">
        <v>1552.34</v>
      </c>
      <c r="D210" s="162">
        <v>0</v>
      </c>
      <c r="E210" s="162">
        <v>12.1</v>
      </c>
      <c r="F210" s="162">
        <v>1559.28</v>
      </c>
    </row>
    <row r="211" spans="1:6" ht="14.25" customHeight="1" x14ac:dyDescent="0.2">
      <c r="A211" s="162" t="s">
        <v>236</v>
      </c>
      <c r="B211" s="162">
        <v>18</v>
      </c>
      <c r="C211" s="162">
        <v>1535.4</v>
      </c>
      <c r="D211" s="162">
        <v>0</v>
      </c>
      <c r="E211" s="162">
        <v>20.77</v>
      </c>
      <c r="F211" s="162">
        <v>1542.34</v>
      </c>
    </row>
    <row r="212" spans="1:6" ht="14.25" customHeight="1" x14ac:dyDescent="0.2">
      <c r="A212" s="162" t="s">
        <v>236</v>
      </c>
      <c r="B212" s="162">
        <v>19</v>
      </c>
      <c r="C212" s="162">
        <v>1502.53</v>
      </c>
      <c r="D212" s="162">
        <v>0</v>
      </c>
      <c r="E212" s="162">
        <v>76.7</v>
      </c>
      <c r="F212" s="162">
        <v>1509.47</v>
      </c>
    </row>
    <row r="213" spans="1:6" ht="14.25" customHeight="1" x14ac:dyDescent="0.2">
      <c r="A213" s="162" t="s">
        <v>236</v>
      </c>
      <c r="B213" s="162">
        <v>20</v>
      </c>
      <c r="C213" s="162">
        <v>1482.49</v>
      </c>
      <c r="D213" s="162">
        <v>0</v>
      </c>
      <c r="E213" s="162">
        <v>155</v>
      </c>
      <c r="F213" s="162">
        <v>1489.43</v>
      </c>
    </row>
    <row r="214" spans="1:6" ht="14.25" customHeight="1" x14ac:dyDescent="0.2">
      <c r="A214" s="162" t="s">
        <v>236</v>
      </c>
      <c r="B214" s="162">
        <v>21</v>
      </c>
      <c r="C214" s="162">
        <v>1346.91</v>
      </c>
      <c r="D214" s="162">
        <v>0</v>
      </c>
      <c r="E214" s="162">
        <v>335.41</v>
      </c>
      <c r="F214" s="162">
        <v>1353.85</v>
      </c>
    </row>
    <row r="215" spans="1:6" ht="14.25" customHeight="1" x14ac:dyDescent="0.2">
      <c r="A215" s="162" t="s">
        <v>236</v>
      </c>
      <c r="B215" s="162">
        <v>22</v>
      </c>
      <c r="C215" s="162">
        <v>1186.4100000000001</v>
      </c>
      <c r="D215" s="162">
        <v>0</v>
      </c>
      <c r="E215" s="162">
        <v>375.49</v>
      </c>
      <c r="F215" s="162">
        <v>1193.3499999999999</v>
      </c>
    </row>
    <row r="216" spans="1:6" ht="14.25" customHeight="1" x14ac:dyDescent="0.2">
      <c r="A216" s="162" t="s">
        <v>236</v>
      </c>
      <c r="B216" s="162">
        <v>23</v>
      </c>
      <c r="C216" s="162">
        <v>1045.8599999999999</v>
      </c>
      <c r="D216" s="162">
        <v>0</v>
      </c>
      <c r="E216" s="162">
        <v>229.63</v>
      </c>
      <c r="F216" s="162">
        <v>1052.8</v>
      </c>
    </row>
    <row r="217" spans="1:6" ht="14.25" customHeight="1" x14ac:dyDescent="0.2">
      <c r="A217" s="162" t="s">
        <v>237</v>
      </c>
      <c r="B217" s="162">
        <v>0</v>
      </c>
      <c r="C217" s="162">
        <v>1020.9</v>
      </c>
      <c r="D217" s="162">
        <v>0</v>
      </c>
      <c r="E217" s="162">
        <v>85.1</v>
      </c>
      <c r="F217" s="162">
        <v>1027.8399999999999</v>
      </c>
    </row>
    <row r="218" spans="1:6" ht="14.25" customHeight="1" x14ac:dyDescent="0.2">
      <c r="A218" s="162" t="s">
        <v>237</v>
      </c>
      <c r="B218" s="162">
        <v>1</v>
      </c>
      <c r="C218" s="162">
        <v>1000.25</v>
      </c>
      <c r="D218" s="162">
        <v>0</v>
      </c>
      <c r="E218" s="162">
        <v>125.65</v>
      </c>
      <c r="F218" s="162">
        <v>1007.19</v>
      </c>
    </row>
    <row r="219" spans="1:6" ht="14.25" customHeight="1" x14ac:dyDescent="0.2">
      <c r="A219" s="162" t="s">
        <v>237</v>
      </c>
      <c r="B219" s="162">
        <v>2</v>
      </c>
      <c r="C219" s="162">
        <v>985.22</v>
      </c>
      <c r="D219" s="162">
        <v>0</v>
      </c>
      <c r="E219" s="162">
        <v>155.26</v>
      </c>
      <c r="F219" s="162">
        <v>992.16</v>
      </c>
    </row>
    <row r="220" spans="1:6" ht="14.25" customHeight="1" x14ac:dyDescent="0.2">
      <c r="A220" s="162" t="s">
        <v>237</v>
      </c>
      <c r="B220" s="162">
        <v>3</v>
      </c>
      <c r="C220" s="162">
        <v>985.42</v>
      </c>
      <c r="D220" s="162">
        <v>0</v>
      </c>
      <c r="E220" s="162">
        <v>134.30000000000001</v>
      </c>
      <c r="F220" s="162">
        <v>992.36</v>
      </c>
    </row>
    <row r="221" spans="1:6" ht="14.25" customHeight="1" x14ac:dyDescent="0.2">
      <c r="A221" s="162" t="s">
        <v>237</v>
      </c>
      <c r="B221" s="162">
        <v>4</v>
      </c>
      <c r="C221" s="162">
        <v>997.26</v>
      </c>
      <c r="D221" s="162">
        <v>0</v>
      </c>
      <c r="E221" s="162">
        <v>59.42</v>
      </c>
      <c r="F221" s="162">
        <v>1004.2</v>
      </c>
    </row>
    <row r="222" spans="1:6" ht="14.25" customHeight="1" x14ac:dyDescent="0.2">
      <c r="A222" s="162" t="s">
        <v>237</v>
      </c>
      <c r="B222" s="162">
        <v>5</v>
      </c>
      <c r="C222" s="162">
        <v>999.4</v>
      </c>
      <c r="D222" s="162">
        <v>0</v>
      </c>
      <c r="E222" s="162">
        <v>96.79</v>
      </c>
      <c r="F222" s="162">
        <v>1006.34</v>
      </c>
    </row>
    <row r="223" spans="1:6" ht="14.25" customHeight="1" x14ac:dyDescent="0.2">
      <c r="A223" s="162" t="s">
        <v>237</v>
      </c>
      <c r="B223" s="162">
        <v>6</v>
      </c>
      <c r="C223" s="162">
        <v>1043.1600000000001</v>
      </c>
      <c r="D223" s="162">
        <v>0</v>
      </c>
      <c r="E223" s="162">
        <v>69.03</v>
      </c>
      <c r="F223" s="162">
        <v>1050.0999999999999</v>
      </c>
    </row>
    <row r="224" spans="1:6" ht="14.25" customHeight="1" x14ac:dyDescent="0.2">
      <c r="A224" s="162" t="s">
        <v>237</v>
      </c>
      <c r="B224" s="162">
        <v>7</v>
      </c>
      <c r="C224" s="162">
        <v>1081.6099999999999</v>
      </c>
      <c r="D224" s="162">
        <v>98.3</v>
      </c>
      <c r="E224" s="162">
        <v>0</v>
      </c>
      <c r="F224" s="162">
        <v>1088.55</v>
      </c>
    </row>
    <row r="225" spans="1:6" ht="14.25" customHeight="1" x14ac:dyDescent="0.2">
      <c r="A225" s="162" t="s">
        <v>237</v>
      </c>
      <c r="B225" s="162">
        <v>8</v>
      </c>
      <c r="C225" s="162">
        <v>1294.07</v>
      </c>
      <c r="D225" s="162">
        <v>221.39</v>
      </c>
      <c r="E225" s="162">
        <v>0</v>
      </c>
      <c r="F225" s="162">
        <v>1301.01</v>
      </c>
    </row>
    <row r="226" spans="1:6" ht="14.25" customHeight="1" x14ac:dyDescent="0.2">
      <c r="A226" s="162" t="s">
        <v>237</v>
      </c>
      <c r="B226" s="162">
        <v>9</v>
      </c>
      <c r="C226" s="162">
        <v>1351.35</v>
      </c>
      <c r="D226" s="162">
        <v>146.16999999999999</v>
      </c>
      <c r="E226" s="162">
        <v>0</v>
      </c>
      <c r="F226" s="162">
        <v>1358.29</v>
      </c>
    </row>
    <row r="227" spans="1:6" ht="14.25" customHeight="1" x14ac:dyDescent="0.2">
      <c r="A227" s="162" t="s">
        <v>237</v>
      </c>
      <c r="B227" s="162">
        <v>10</v>
      </c>
      <c r="C227" s="162">
        <v>1353</v>
      </c>
      <c r="D227" s="162">
        <v>42.76</v>
      </c>
      <c r="E227" s="162">
        <v>0</v>
      </c>
      <c r="F227" s="162">
        <v>1359.94</v>
      </c>
    </row>
    <row r="228" spans="1:6" ht="14.25" customHeight="1" x14ac:dyDescent="0.2">
      <c r="A228" s="162" t="s">
        <v>237</v>
      </c>
      <c r="B228" s="162">
        <v>11</v>
      </c>
      <c r="C228" s="162">
        <v>1340.19</v>
      </c>
      <c r="D228" s="162">
        <v>40.380000000000003</v>
      </c>
      <c r="E228" s="162">
        <v>0</v>
      </c>
      <c r="F228" s="162">
        <v>1347.13</v>
      </c>
    </row>
    <row r="229" spans="1:6" ht="14.25" customHeight="1" x14ac:dyDescent="0.2">
      <c r="A229" s="162" t="s">
        <v>237</v>
      </c>
      <c r="B229" s="162">
        <v>12</v>
      </c>
      <c r="C229" s="162">
        <v>1325.27</v>
      </c>
      <c r="D229" s="162">
        <v>88.58</v>
      </c>
      <c r="E229" s="162">
        <v>0</v>
      </c>
      <c r="F229" s="162">
        <v>1332.21</v>
      </c>
    </row>
    <row r="230" spans="1:6" ht="14.25" customHeight="1" x14ac:dyDescent="0.2">
      <c r="A230" s="162" t="s">
        <v>237</v>
      </c>
      <c r="B230" s="162">
        <v>13</v>
      </c>
      <c r="C230" s="162">
        <v>1300.27</v>
      </c>
      <c r="D230" s="162">
        <v>169.75</v>
      </c>
      <c r="E230" s="162">
        <v>0</v>
      </c>
      <c r="F230" s="162">
        <v>1307.21</v>
      </c>
    </row>
    <row r="231" spans="1:6" ht="14.25" customHeight="1" x14ac:dyDescent="0.2">
      <c r="A231" s="162" t="s">
        <v>237</v>
      </c>
      <c r="B231" s="162">
        <v>14</v>
      </c>
      <c r="C231" s="162">
        <v>1321.7</v>
      </c>
      <c r="D231" s="162">
        <v>197.41</v>
      </c>
      <c r="E231" s="162">
        <v>0</v>
      </c>
      <c r="F231" s="162">
        <v>1328.64</v>
      </c>
    </row>
    <row r="232" spans="1:6" ht="14.25" customHeight="1" x14ac:dyDescent="0.2">
      <c r="A232" s="162" t="s">
        <v>237</v>
      </c>
      <c r="B232" s="162">
        <v>15</v>
      </c>
      <c r="C232" s="162">
        <v>1346.56</v>
      </c>
      <c r="D232" s="162">
        <v>99.94</v>
      </c>
      <c r="E232" s="162">
        <v>0</v>
      </c>
      <c r="F232" s="162">
        <v>1353.5</v>
      </c>
    </row>
    <row r="233" spans="1:6" ht="14.25" customHeight="1" x14ac:dyDescent="0.2">
      <c r="A233" s="162" t="s">
        <v>237</v>
      </c>
      <c r="B233" s="162">
        <v>16</v>
      </c>
      <c r="C233" s="162">
        <v>1404.41</v>
      </c>
      <c r="D233" s="162">
        <v>135.44999999999999</v>
      </c>
      <c r="E233" s="162">
        <v>0</v>
      </c>
      <c r="F233" s="162">
        <v>1411.35</v>
      </c>
    </row>
    <row r="234" spans="1:6" ht="14.25" customHeight="1" x14ac:dyDescent="0.2">
      <c r="A234" s="162" t="s">
        <v>237</v>
      </c>
      <c r="B234" s="162">
        <v>17</v>
      </c>
      <c r="C234" s="162">
        <v>1408.19</v>
      </c>
      <c r="D234" s="162">
        <v>123.87</v>
      </c>
      <c r="E234" s="162">
        <v>0</v>
      </c>
      <c r="F234" s="162">
        <v>1415.13</v>
      </c>
    </row>
    <row r="235" spans="1:6" ht="14.25" customHeight="1" x14ac:dyDescent="0.2">
      <c r="A235" s="162" t="s">
        <v>237</v>
      </c>
      <c r="B235" s="162">
        <v>18</v>
      </c>
      <c r="C235" s="162">
        <v>1401.52</v>
      </c>
      <c r="D235" s="162">
        <v>147.91999999999999</v>
      </c>
      <c r="E235" s="162">
        <v>0</v>
      </c>
      <c r="F235" s="162">
        <v>1408.46</v>
      </c>
    </row>
    <row r="236" spans="1:6" ht="14.25" customHeight="1" x14ac:dyDescent="0.2">
      <c r="A236" s="162" t="s">
        <v>237</v>
      </c>
      <c r="B236" s="162">
        <v>19</v>
      </c>
      <c r="C236" s="162">
        <v>1367.83</v>
      </c>
      <c r="D236" s="162">
        <v>71.349999999999994</v>
      </c>
      <c r="E236" s="162">
        <v>0</v>
      </c>
      <c r="F236" s="162">
        <v>1374.77</v>
      </c>
    </row>
    <row r="237" spans="1:6" ht="14.25" customHeight="1" x14ac:dyDescent="0.2">
      <c r="A237" s="162" t="s">
        <v>237</v>
      </c>
      <c r="B237" s="162">
        <v>20</v>
      </c>
      <c r="C237" s="162">
        <v>1354.48</v>
      </c>
      <c r="D237" s="162">
        <v>24.16</v>
      </c>
      <c r="E237" s="162">
        <v>0</v>
      </c>
      <c r="F237" s="162">
        <v>1361.42</v>
      </c>
    </row>
    <row r="238" spans="1:6" ht="14.25" customHeight="1" x14ac:dyDescent="0.2">
      <c r="A238" s="162" t="s">
        <v>237</v>
      </c>
      <c r="B238" s="162">
        <v>21</v>
      </c>
      <c r="C238" s="162">
        <v>1274.98</v>
      </c>
      <c r="D238" s="162">
        <v>0</v>
      </c>
      <c r="E238" s="162">
        <v>58.47</v>
      </c>
      <c r="F238" s="162">
        <v>1281.92</v>
      </c>
    </row>
    <row r="239" spans="1:6" ht="14.25" customHeight="1" x14ac:dyDescent="0.2">
      <c r="A239" s="162" t="s">
        <v>237</v>
      </c>
      <c r="B239" s="162">
        <v>22</v>
      </c>
      <c r="C239" s="162">
        <v>1081.3800000000001</v>
      </c>
      <c r="D239" s="162">
        <v>72.52</v>
      </c>
      <c r="E239" s="162">
        <v>0</v>
      </c>
      <c r="F239" s="162">
        <v>1088.32</v>
      </c>
    </row>
    <row r="240" spans="1:6" ht="14.25" customHeight="1" x14ac:dyDescent="0.2">
      <c r="A240" s="162" t="s">
        <v>237</v>
      </c>
      <c r="B240" s="162">
        <v>23</v>
      </c>
      <c r="C240" s="162">
        <v>1013.33</v>
      </c>
      <c r="D240" s="162">
        <v>136.63999999999999</v>
      </c>
      <c r="E240" s="162">
        <v>0</v>
      </c>
      <c r="F240" s="162">
        <v>1020.27</v>
      </c>
    </row>
    <row r="241" spans="1:6" ht="14.25" customHeight="1" x14ac:dyDescent="0.2">
      <c r="A241" s="162" t="s">
        <v>238</v>
      </c>
      <c r="B241" s="162">
        <v>0</v>
      </c>
      <c r="C241" s="162">
        <v>988.8</v>
      </c>
      <c r="D241" s="162">
        <v>0</v>
      </c>
      <c r="E241" s="162">
        <v>206.71</v>
      </c>
      <c r="F241" s="162">
        <v>995.74</v>
      </c>
    </row>
    <row r="242" spans="1:6" ht="14.25" customHeight="1" x14ac:dyDescent="0.2">
      <c r="A242" s="162" t="s">
        <v>238</v>
      </c>
      <c r="B242" s="162">
        <v>1</v>
      </c>
      <c r="C242" s="162">
        <v>931.59</v>
      </c>
      <c r="D242" s="162">
        <v>0</v>
      </c>
      <c r="E242" s="162">
        <v>123.13</v>
      </c>
      <c r="F242" s="162">
        <v>938.53</v>
      </c>
    </row>
    <row r="243" spans="1:6" ht="14.25" customHeight="1" x14ac:dyDescent="0.2">
      <c r="A243" s="162" t="s">
        <v>238</v>
      </c>
      <c r="B243" s="162">
        <v>2</v>
      </c>
      <c r="C243" s="162">
        <v>888.91</v>
      </c>
      <c r="D243" s="162">
        <v>0</v>
      </c>
      <c r="E243" s="162">
        <v>94.89</v>
      </c>
      <c r="F243" s="162">
        <v>895.85</v>
      </c>
    </row>
    <row r="244" spans="1:6" ht="14.25" customHeight="1" x14ac:dyDescent="0.2">
      <c r="A244" s="162" t="s">
        <v>238</v>
      </c>
      <c r="B244" s="162">
        <v>3</v>
      </c>
      <c r="C244" s="162">
        <v>952.37</v>
      </c>
      <c r="D244" s="162">
        <v>0</v>
      </c>
      <c r="E244" s="162">
        <v>35.43</v>
      </c>
      <c r="F244" s="162">
        <v>959.31</v>
      </c>
    </row>
    <row r="245" spans="1:6" ht="14.25" customHeight="1" x14ac:dyDescent="0.2">
      <c r="A245" s="162" t="s">
        <v>238</v>
      </c>
      <c r="B245" s="162">
        <v>4</v>
      </c>
      <c r="C245" s="162">
        <v>995.6</v>
      </c>
      <c r="D245" s="162">
        <v>53.9</v>
      </c>
      <c r="E245" s="162">
        <v>0</v>
      </c>
      <c r="F245" s="162">
        <v>1002.54</v>
      </c>
    </row>
    <row r="246" spans="1:6" ht="14.25" customHeight="1" x14ac:dyDescent="0.2">
      <c r="A246" s="162" t="s">
        <v>238</v>
      </c>
      <c r="B246" s="162">
        <v>5</v>
      </c>
      <c r="C246" s="162">
        <v>1042.57</v>
      </c>
      <c r="D246" s="162">
        <v>20.309999999999999</v>
      </c>
      <c r="E246" s="162">
        <v>0</v>
      </c>
      <c r="F246" s="162">
        <v>1049.51</v>
      </c>
    </row>
    <row r="247" spans="1:6" ht="14.25" customHeight="1" x14ac:dyDescent="0.2">
      <c r="A247" s="162" t="s">
        <v>238</v>
      </c>
      <c r="B247" s="162">
        <v>6</v>
      </c>
      <c r="C247" s="162">
        <v>1098.55</v>
      </c>
      <c r="D247" s="162">
        <v>256.60000000000002</v>
      </c>
      <c r="E247" s="162">
        <v>0</v>
      </c>
      <c r="F247" s="162">
        <v>1105.49</v>
      </c>
    </row>
    <row r="248" spans="1:6" ht="14.25" customHeight="1" x14ac:dyDescent="0.2">
      <c r="A248" s="162" t="s">
        <v>238</v>
      </c>
      <c r="B248" s="162">
        <v>7</v>
      </c>
      <c r="C248" s="162">
        <v>1330.62</v>
      </c>
      <c r="D248" s="162">
        <v>106.25</v>
      </c>
      <c r="E248" s="162">
        <v>0</v>
      </c>
      <c r="F248" s="162">
        <v>1337.56</v>
      </c>
    </row>
    <row r="249" spans="1:6" ht="14.25" customHeight="1" x14ac:dyDescent="0.2">
      <c r="A249" s="162" t="s">
        <v>238</v>
      </c>
      <c r="B249" s="162">
        <v>8</v>
      </c>
      <c r="C249" s="162">
        <v>1326.71</v>
      </c>
      <c r="D249" s="162">
        <v>99.35</v>
      </c>
      <c r="E249" s="162">
        <v>0</v>
      </c>
      <c r="F249" s="162">
        <v>1333.65</v>
      </c>
    </row>
    <row r="250" spans="1:6" ht="14.25" customHeight="1" x14ac:dyDescent="0.2">
      <c r="A250" s="162" t="s">
        <v>238</v>
      </c>
      <c r="B250" s="162">
        <v>9</v>
      </c>
      <c r="C250" s="162">
        <v>1323.24</v>
      </c>
      <c r="D250" s="162">
        <v>103.75</v>
      </c>
      <c r="E250" s="162">
        <v>0</v>
      </c>
      <c r="F250" s="162">
        <v>1330.18</v>
      </c>
    </row>
    <row r="251" spans="1:6" ht="14.25" customHeight="1" x14ac:dyDescent="0.2">
      <c r="A251" s="162" t="s">
        <v>238</v>
      </c>
      <c r="B251" s="162">
        <v>10</v>
      </c>
      <c r="C251" s="162">
        <v>1312.4</v>
      </c>
      <c r="D251" s="162">
        <v>64.94</v>
      </c>
      <c r="E251" s="162">
        <v>0</v>
      </c>
      <c r="F251" s="162">
        <v>1319.34</v>
      </c>
    </row>
    <row r="252" spans="1:6" ht="14.25" customHeight="1" x14ac:dyDescent="0.2">
      <c r="A252" s="162" t="s">
        <v>238</v>
      </c>
      <c r="B252" s="162">
        <v>11</v>
      </c>
      <c r="C252" s="162">
        <v>1311.19</v>
      </c>
      <c r="D252" s="162">
        <v>40.81</v>
      </c>
      <c r="E252" s="162">
        <v>0</v>
      </c>
      <c r="F252" s="162">
        <v>1318.13</v>
      </c>
    </row>
    <row r="253" spans="1:6" ht="14.25" customHeight="1" x14ac:dyDescent="0.2">
      <c r="A253" s="162" t="s">
        <v>238</v>
      </c>
      <c r="B253" s="162">
        <v>12</v>
      </c>
      <c r="C253" s="162">
        <v>1299.82</v>
      </c>
      <c r="D253" s="162">
        <v>16.079999999999998</v>
      </c>
      <c r="E253" s="162">
        <v>0</v>
      </c>
      <c r="F253" s="162">
        <v>1306.76</v>
      </c>
    </row>
    <row r="254" spans="1:6" ht="14.25" customHeight="1" x14ac:dyDescent="0.2">
      <c r="A254" s="162" t="s">
        <v>238</v>
      </c>
      <c r="B254" s="162">
        <v>13</v>
      </c>
      <c r="C254" s="162">
        <v>1295.8900000000001</v>
      </c>
      <c r="D254" s="162">
        <v>16.600000000000001</v>
      </c>
      <c r="E254" s="162">
        <v>0</v>
      </c>
      <c r="F254" s="162">
        <v>1302.83</v>
      </c>
    </row>
    <row r="255" spans="1:6" ht="14.25" customHeight="1" x14ac:dyDescent="0.2">
      <c r="A255" s="162" t="s">
        <v>238</v>
      </c>
      <c r="B255" s="162">
        <v>14</v>
      </c>
      <c r="C255" s="162">
        <v>1299.1400000000001</v>
      </c>
      <c r="D255" s="162">
        <v>40.36</v>
      </c>
      <c r="E255" s="162">
        <v>0</v>
      </c>
      <c r="F255" s="162">
        <v>1306.08</v>
      </c>
    </row>
    <row r="256" spans="1:6" ht="14.25" customHeight="1" x14ac:dyDescent="0.2">
      <c r="A256" s="162" t="s">
        <v>238</v>
      </c>
      <c r="B256" s="162">
        <v>15</v>
      </c>
      <c r="C256" s="162">
        <v>1310.31</v>
      </c>
      <c r="D256" s="162">
        <v>36.61</v>
      </c>
      <c r="E256" s="162">
        <v>0</v>
      </c>
      <c r="F256" s="162">
        <v>1317.25</v>
      </c>
    </row>
    <row r="257" spans="1:6" ht="14.25" customHeight="1" x14ac:dyDescent="0.2">
      <c r="A257" s="162" t="s">
        <v>238</v>
      </c>
      <c r="B257" s="162">
        <v>16</v>
      </c>
      <c r="C257" s="162">
        <v>1350.6</v>
      </c>
      <c r="D257" s="162">
        <v>0</v>
      </c>
      <c r="E257" s="162">
        <v>69.989999999999995</v>
      </c>
      <c r="F257" s="162">
        <v>1357.54</v>
      </c>
    </row>
    <row r="258" spans="1:6" ht="14.25" customHeight="1" x14ac:dyDescent="0.2">
      <c r="A258" s="162" t="s">
        <v>238</v>
      </c>
      <c r="B258" s="162">
        <v>17</v>
      </c>
      <c r="C258" s="162">
        <v>1343.11</v>
      </c>
      <c r="D258" s="162">
        <v>0</v>
      </c>
      <c r="E258" s="162">
        <v>82.82</v>
      </c>
      <c r="F258" s="162">
        <v>1350.05</v>
      </c>
    </row>
    <row r="259" spans="1:6" ht="14.25" customHeight="1" x14ac:dyDescent="0.2">
      <c r="A259" s="162" t="s">
        <v>238</v>
      </c>
      <c r="B259" s="162">
        <v>18</v>
      </c>
      <c r="C259" s="162">
        <v>1321.96</v>
      </c>
      <c r="D259" s="162">
        <v>0</v>
      </c>
      <c r="E259" s="162">
        <v>325.29000000000002</v>
      </c>
      <c r="F259" s="162">
        <v>1328.9</v>
      </c>
    </row>
    <row r="260" spans="1:6" ht="14.25" customHeight="1" x14ac:dyDescent="0.2">
      <c r="A260" s="162" t="s">
        <v>238</v>
      </c>
      <c r="B260" s="162">
        <v>19</v>
      </c>
      <c r="C260" s="162">
        <v>1279.27</v>
      </c>
      <c r="D260" s="162">
        <v>0</v>
      </c>
      <c r="E260" s="162">
        <v>87.14</v>
      </c>
      <c r="F260" s="162">
        <v>1286.21</v>
      </c>
    </row>
    <row r="261" spans="1:6" ht="14.25" customHeight="1" x14ac:dyDescent="0.2">
      <c r="A261" s="162" t="s">
        <v>238</v>
      </c>
      <c r="B261" s="162">
        <v>20</v>
      </c>
      <c r="C261" s="162">
        <v>1222.32</v>
      </c>
      <c r="D261" s="162">
        <v>0</v>
      </c>
      <c r="E261" s="162">
        <v>232.01</v>
      </c>
      <c r="F261" s="162">
        <v>1229.26</v>
      </c>
    </row>
    <row r="262" spans="1:6" ht="14.25" customHeight="1" x14ac:dyDescent="0.2">
      <c r="A262" s="162" t="s">
        <v>238</v>
      </c>
      <c r="B262" s="162">
        <v>21</v>
      </c>
      <c r="C262" s="162">
        <v>1179.33</v>
      </c>
      <c r="D262" s="162">
        <v>0</v>
      </c>
      <c r="E262" s="162">
        <v>352.25</v>
      </c>
      <c r="F262" s="162">
        <v>1186.27</v>
      </c>
    </row>
    <row r="263" spans="1:6" ht="14.25" customHeight="1" x14ac:dyDescent="0.2">
      <c r="A263" s="162" t="s">
        <v>238</v>
      </c>
      <c r="B263" s="162">
        <v>22</v>
      </c>
      <c r="C263" s="162">
        <v>1007.83</v>
      </c>
      <c r="D263" s="162">
        <v>0</v>
      </c>
      <c r="E263" s="162">
        <v>392.25</v>
      </c>
      <c r="F263" s="162">
        <v>1014.77</v>
      </c>
    </row>
    <row r="264" spans="1:6" ht="14.25" customHeight="1" x14ac:dyDescent="0.2">
      <c r="A264" s="162" t="s">
        <v>238</v>
      </c>
      <c r="B264" s="162">
        <v>23</v>
      </c>
      <c r="C264" s="162">
        <v>977.34</v>
      </c>
      <c r="D264" s="162">
        <v>0</v>
      </c>
      <c r="E264" s="162">
        <v>259.27</v>
      </c>
      <c r="F264" s="162">
        <v>984.28</v>
      </c>
    </row>
    <row r="265" spans="1:6" ht="14.25" customHeight="1" x14ac:dyDescent="0.2">
      <c r="A265" s="162" t="s">
        <v>239</v>
      </c>
      <c r="B265" s="162">
        <v>0</v>
      </c>
      <c r="C265" s="162">
        <v>915.75</v>
      </c>
      <c r="D265" s="162">
        <v>0</v>
      </c>
      <c r="E265" s="162">
        <v>52.75</v>
      </c>
      <c r="F265" s="162">
        <v>922.69</v>
      </c>
    </row>
    <row r="266" spans="1:6" ht="14.25" customHeight="1" x14ac:dyDescent="0.2">
      <c r="A266" s="162" t="s">
        <v>239</v>
      </c>
      <c r="B266" s="162">
        <v>1</v>
      </c>
      <c r="C266" s="162">
        <v>890.61</v>
      </c>
      <c r="D266" s="162">
        <v>0</v>
      </c>
      <c r="E266" s="162">
        <v>48.98</v>
      </c>
      <c r="F266" s="162">
        <v>897.55</v>
      </c>
    </row>
    <row r="267" spans="1:6" ht="14.25" customHeight="1" x14ac:dyDescent="0.2">
      <c r="A267" s="162" t="s">
        <v>239</v>
      </c>
      <c r="B267" s="162">
        <v>2</v>
      </c>
      <c r="C267" s="162">
        <v>886.49</v>
      </c>
      <c r="D267" s="162">
        <v>11.65</v>
      </c>
      <c r="E267" s="162">
        <v>0</v>
      </c>
      <c r="F267" s="162">
        <v>893.43</v>
      </c>
    </row>
    <row r="268" spans="1:6" ht="14.25" customHeight="1" x14ac:dyDescent="0.2">
      <c r="A268" s="162" t="s">
        <v>239</v>
      </c>
      <c r="B268" s="162">
        <v>3</v>
      </c>
      <c r="C268" s="162">
        <v>923.85</v>
      </c>
      <c r="D268" s="162">
        <v>37.79</v>
      </c>
      <c r="E268" s="162">
        <v>0</v>
      </c>
      <c r="F268" s="162">
        <v>930.79</v>
      </c>
    </row>
    <row r="269" spans="1:6" ht="14.25" customHeight="1" x14ac:dyDescent="0.2">
      <c r="A269" s="162" t="s">
        <v>239</v>
      </c>
      <c r="B269" s="162">
        <v>4</v>
      </c>
      <c r="C269" s="162">
        <v>990.13</v>
      </c>
      <c r="D269" s="162">
        <v>74.5</v>
      </c>
      <c r="E269" s="162">
        <v>0</v>
      </c>
      <c r="F269" s="162">
        <v>997.07</v>
      </c>
    </row>
    <row r="270" spans="1:6" ht="14.25" customHeight="1" x14ac:dyDescent="0.2">
      <c r="A270" s="162" t="s">
        <v>239</v>
      </c>
      <c r="B270" s="162">
        <v>5</v>
      </c>
      <c r="C270" s="162">
        <v>1054.4100000000001</v>
      </c>
      <c r="D270" s="162">
        <v>149.02000000000001</v>
      </c>
      <c r="E270" s="162">
        <v>0</v>
      </c>
      <c r="F270" s="162">
        <v>1061.3499999999999</v>
      </c>
    </row>
    <row r="271" spans="1:6" ht="14.25" customHeight="1" x14ac:dyDescent="0.2">
      <c r="A271" s="162" t="s">
        <v>239</v>
      </c>
      <c r="B271" s="162">
        <v>6</v>
      </c>
      <c r="C271" s="162">
        <v>1160.0899999999999</v>
      </c>
      <c r="D271" s="162">
        <v>195.11</v>
      </c>
      <c r="E271" s="162">
        <v>0</v>
      </c>
      <c r="F271" s="162">
        <v>1167.03</v>
      </c>
    </row>
    <row r="272" spans="1:6" ht="14.25" customHeight="1" x14ac:dyDescent="0.2">
      <c r="A272" s="162" t="s">
        <v>239</v>
      </c>
      <c r="B272" s="162">
        <v>7</v>
      </c>
      <c r="C272" s="162">
        <v>1319.19</v>
      </c>
      <c r="D272" s="162">
        <v>48.89</v>
      </c>
      <c r="E272" s="162">
        <v>0</v>
      </c>
      <c r="F272" s="162">
        <v>1326.13</v>
      </c>
    </row>
    <row r="273" spans="1:6" ht="14.25" customHeight="1" x14ac:dyDescent="0.2">
      <c r="A273" s="162" t="s">
        <v>239</v>
      </c>
      <c r="B273" s="162">
        <v>8</v>
      </c>
      <c r="C273" s="162">
        <v>1326.78</v>
      </c>
      <c r="D273" s="162">
        <v>12.38</v>
      </c>
      <c r="E273" s="162">
        <v>0</v>
      </c>
      <c r="F273" s="162">
        <v>1333.72</v>
      </c>
    </row>
    <row r="274" spans="1:6" ht="14.25" customHeight="1" x14ac:dyDescent="0.2">
      <c r="A274" s="162" t="s">
        <v>239</v>
      </c>
      <c r="B274" s="162">
        <v>9</v>
      </c>
      <c r="C274" s="162">
        <v>1316.57</v>
      </c>
      <c r="D274" s="162">
        <v>0.06</v>
      </c>
      <c r="E274" s="162">
        <v>4.05</v>
      </c>
      <c r="F274" s="162">
        <v>1323.51</v>
      </c>
    </row>
    <row r="275" spans="1:6" ht="14.25" customHeight="1" x14ac:dyDescent="0.2">
      <c r="A275" s="162" t="s">
        <v>239</v>
      </c>
      <c r="B275" s="162">
        <v>10</v>
      </c>
      <c r="C275" s="162">
        <v>1302.48</v>
      </c>
      <c r="D275" s="162">
        <v>0</v>
      </c>
      <c r="E275" s="162">
        <v>63.45</v>
      </c>
      <c r="F275" s="162">
        <v>1309.42</v>
      </c>
    </row>
    <row r="276" spans="1:6" ht="14.25" customHeight="1" x14ac:dyDescent="0.2">
      <c r="A276" s="162" t="s">
        <v>239</v>
      </c>
      <c r="B276" s="162">
        <v>11</v>
      </c>
      <c r="C276" s="162">
        <v>1306.1199999999999</v>
      </c>
      <c r="D276" s="162">
        <v>0</v>
      </c>
      <c r="E276" s="162">
        <v>12.64</v>
      </c>
      <c r="F276" s="162">
        <v>1313.06</v>
      </c>
    </row>
    <row r="277" spans="1:6" ht="14.25" customHeight="1" x14ac:dyDescent="0.2">
      <c r="A277" s="162" t="s">
        <v>239</v>
      </c>
      <c r="B277" s="162">
        <v>12</v>
      </c>
      <c r="C277" s="162">
        <v>1291.1400000000001</v>
      </c>
      <c r="D277" s="162">
        <v>0</v>
      </c>
      <c r="E277" s="162">
        <v>115.92</v>
      </c>
      <c r="F277" s="162">
        <v>1298.08</v>
      </c>
    </row>
    <row r="278" spans="1:6" ht="14.25" customHeight="1" x14ac:dyDescent="0.2">
      <c r="A278" s="162" t="s">
        <v>239</v>
      </c>
      <c r="B278" s="162">
        <v>13</v>
      </c>
      <c r="C278" s="162">
        <v>1287.95</v>
      </c>
      <c r="D278" s="162">
        <v>0</v>
      </c>
      <c r="E278" s="162">
        <v>114.75</v>
      </c>
      <c r="F278" s="162">
        <v>1294.8900000000001</v>
      </c>
    </row>
    <row r="279" spans="1:6" ht="14.25" customHeight="1" x14ac:dyDescent="0.2">
      <c r="A279" s="162" t="s">
        <v>239</v>
      </c>
      <c r="B279" s="162">
        <v>14</v>
      </c>
      <c r="C279" s="162">
        <v>1292.79</v>
      </c>
      <c r="D279" s="162">
        <v>0</v>
      </c>
      <c r="E279" s="162">
        <v>131.18</v>
      </c>
      <c r="F279" s="162">
        <v>1299.73</v>
      </c>
    </row>
    <row r="280" spans="1:6" ht="14.25" customHeight="1" x14ac:dyDescent="0.2">
      <c r="A280" s="162" t="s">
        <v>239</v>
      </c>
      <c r="B280" s="162">
        <v>15</v>
      </c>
      <c r="C280" s="162">
        <v>1305.98</v>
      </c>
      <c r="D280" s="162">
        <v>0</v>
      </c>
      <c r="E280" s="162">
        <v>131.06</v>
      </c>
      <c r="F280" s="162">
        <v>1312.92</v>
      </c>
    </row>
    <row r="281" spans="1:6" ht="14.25" customHeight="1" x14ac:dyDescent="0.2">
      <c r="A281" s="162" t="s">
        <v>239</v>
      </c>
      <c r="B281" s="162">
        <v>16</v>
      </c>
      <c r="C281" s="162">
        <v>1349.68</v>
      </c>
      <c r="D281" s="162">
        <v>0</v>
      </c>
      <c r="E281" s="162">
        <v>110.12</v>
      </c>
      <c r="F281" s="162">
        <v>1356.62</v>
      </c>
    </row>
    <row r="282" spans="1:6" ht="14.25" customHeight="1" x14ac:dyDescent="0.2">
      <c r="A282" s="162" t="s">
        <v>239</v>
      </c>
      <c r="B282" s="162">
        <v>17</v>
      </c>
      <c r="C282" s="162">
        <v>1343.3</v>
      </c>
      <c r="D282" s="162">
        <v>0</v>
      </c>
      <c r="E282" s="162">
        <v>120.35</v>
      </c>
      <c r="F282" s="162">
        <v>1350.24</v>
      </c>
    </row>
    <row r="283" spans="1:6" ht="14.25" customHeight="1" x14ac:dyDescent="0.2">
      <c r="A283" s="162" t="s">
        <v>239</v>
      </c>
      <c r="B283" s="162">
        <v>18</v>
      </c>
      <c r="C283" s="162">
        <v>1322.53</v>
      </c>
      <c r="D283" s="162">
        <v>0</v>
      </c>
      <c r="E283" s="162">
        <v>261.77999999999997</v>
      </c>
      <c r="F283" s="162">
        <v>1329.47</v>
      </c>
    </row>
    <row r="284" spans="1:6" ht="14.25" customHeight="1" x14ac:dyDescent="0.2">
      <c r="A284" s="162" t="s">
        <v>239</v>
      </c>
      <c r="B284" s="162">
        <v>19</v>
      </c>
      <c r="C284" s="162">
        <v>1289.52</v>
      </c>
      <c r="D284" s="162">
        <v>0</v>
      </c>
      <c r="E284" s="162">
        <v>145.9</v>
      </c>
      <c r="F284" s="162">
        <v>1296.46</v>
      </c>
    </row>
    <row r="285" spans="1:6" ht="14.25" customHeight="1" x14ac:dyDescent="0.2">
      <c r="A285" s="162" t="s">
        <v>239</v>
      </c>
      <c r="B285" s="162">
        <v>20</v>
      </c>
      <c r="C285" s="162">
        <v>1247.3499999999999</v>
      </c>
      <c r="D285" s="162">
        <v>0</v>
      </c>
      <c r="E285" s="162">
        <v>223.65</v>
      </c>
      <c r="F285" s="162">
        <v>1254.29</v>
      </c>
    </row>
    <row r="286" spans="1:6" ht="14.25" customHeight="1" x14ac:dyDescent="0.2">
      <c r="A286" s="162" t="s">
        <v>239</v>
      </c>
      <c r="B286" s="162">
        <v>21</v>
      </c>
      <c r="C286" s="162">
        <v>1198.08</v>
      </c>
      <c r="D286" s="162">
        <v>0</v>
      </c>
      <c r="E286" s="162">
        <v>248.01</v>
      </c>
      <c r="F286" s="162">
        <v>1205.02</v>
      </c>
    </row>
    <row r="287" spans="1:6" ht="14.25" customHeight="1" x14ac:dyDescent="0.2">
      <c r="A287" s="162" t="s">
        <v>239</v>
      </c>
      <c r="B287" s="162">
        <v>22</v>
      </c>
      <c r="C287" s="162">
        <v>1024.68</v>
      </c>
      <c r="D287" s="162">
        <v>0</v>
      </c>
      <c r="E287" s="162">
        <v>312.95</v>
      </c>
      <c r="F287" s="162">
        <v>1031.6199999999999</v>
      </c>
    </row>
    <row r="288" spans="1:6" ht="14.25" customHeight="1" x14ac:dyDescent="0.2">
      <c r="A288" s="162" t="s">
        <v>239</v>
      </c>
      <c r="B288" s="162">
        <v>23</v>
      </c>
      <c r="C288" s="162">
        <v>984.25</v>
      </c>
      <c r="D288" s="162">
        <v>0</v>
      </c>
      <c r="E288" s="162">
        <v>272.22000000000003</v>
      </c>
      <c r="F288" s="162">
        <v>991.19</v>
      </c>
    </row>
    <row r="289" spans="1:6" ht="14.25" customHeight="1" x14ac:dyDescent="0.2">
      <c r="A289" s="162" t="s">
        <v>240</v>
      </c>
      <c r="B289" s="162">
        <v>0</v>
      </c>
      <c r="C289" s="162">
        <v>952.83</v>
      </c>
      <c r="D289" s="162">
        <v>0</v>
      </c>
      <c r="E289" s="162">
        <v>94.81</v>
      </c>
      <c r="F289" s="162">
        <v>959.77</v>
      </c>
    </row>
    <row r="290" spans="1:6" ht="14.25" customHeight="1" x14ac:dyDescent="0.2">
      <c r="A290" s="162" t="s">
        <v>240</v>
      </c>
      <c r="B290" s="162">
        <v>1</v>
      </c>
      <c r="C290" s="162">
        <v>929.03</v>
      </c>
      <c r="D290" s="162">
        <v>0</v>
      </c>
      <c r="E290" s="162">
        <v>103.91</v>
      </c>
      <c r="F290" s="162">
        <v>935.97</v>
      </c>
    </row>
    <row r="291" spans="1:6" ht="14.25" customHeight="1" x14ac:dyDescent="0.2">
      <c r="A291" s="162" t="s">
        <v>240</v>
      </c>
      <c r="B291" s="162">
        <v>2</v>
      </c>
      <c r="C291" s="162">
        <v>898.53</v>
      </c>
      <c r="D291" s="162">
        <v>0</v>
      </c>
      <c r="E291" s="162">
        <v>4.0199999999999996</v>
      </c>
      <c r="F291" s="162">
        <v>905.47</v>
      </c>
    </row>
    <row r="292" spans="1:6" ht="14.25" customHeight="1" x14ac:dyDescent="0.2">
      <c r="A292" s="162" t="s">
        <v>240</v>
      </c>
      <c r="B292" s="162">
        <v>3</v>
      </c>
      <c r="C292" s="162">
        <v>946.63</v>
      </c>
      <c r="D292" s="162">
        <v>7.74</v>
      </c>
      <c r="E292" s="162">
        <v>0</v>
      </c>
      <c r="F292" s="162">
        <v>953.57</v>
      </c>
    </row>
    <row r="293" spans="1:6" ht="14.25" customHeight="1" x14ac:dyDescent="0.2">
      <c r="A293" s="162" t="s">
        <v>240</v>
      </c>
      <c r="B293" s="162">
        <v>4</v>
      </c>
      <c r="C293" s="162">
        <v>992.52</v>
      </c>
      <c r="D293" s="162">
        <v>99.51</v>
      </c>
      <c r="E293" s="162">
        <v>0</v>
      </c>
      <c r="F293" s="162">
        <v>999.46</v>
      </c>
    </row>
    <row r="294" spans="1:6" ht="14.25" customHeight="1" x14ac:dyDescent="0.2">
      <c r="A294" s="162" t="s">
        <v>240</v>
      </c>
      <c r="B294" s="162">
        <v>5</v>
      </c>
      <c r="C294" s="162">
        <v>1049.75</v>
      </c>
      <c r="D294" s="162">
        <v>136.85</v>
      </c>
      <c r="E294" s="162">
        <v>0</v>
      </c>
      <c r="F294" s="162">
        <v>1056.69</v>
      </c>
    </row>
    <row r="295" spans="1:6" ht="14.25" customHeight="1" x14ac:dyDescent="0.2">
      <c r="A295" s="162" t="s">
        <v>240</v>
      </c>
      <c r="B295" s="162">
        <v>6</v>
      </c>
      <c r="C295" s="162">
        <v>1175.77</v>
      </c>
      <c r="D295" s="162">
        <v>234.31</v>
      </c>
      <c r="E295" s="162">
        <v>0</v>
      </c>
      <c r="F295" s="162">
        <v>1182.71</v>
      </c>
    </row>
    <row r="296" spans="1:6" ht="14.25" customHeight="1" x14ac:dyDescent="0.2">
      <c r="A296" s="162" t="s">
        <v>240</v>
      </c>
      <c r="B296" s="162">
        <v>7</v>
      </c>
      <c r="C296" s="162">
        <v>1376.28</v>
      </c>
      <c r="D296" s="162">
        <v>53.01</v>
      </c>
      <c r="E296" s="162">
        <v>0</v>
      </c>
      <c r="F296" s="162">
        <v>1383.22</v>
      </c>
    </row>
    <row r="297" spans="1:6" ht="14.25" customHeight="1" x14ac:dyDescent="0.2">
      <c r="A297" s="162" t="s">
        <v>240</v>
      </c>
      <c r="B297" s="162">
        <v>8</v>
      </c>
      <c r="C297" s="162">
        <v>1391.08</v>
      </c>
      <c r="D297" s="162">
        <v>53.74</v>
      </c>
      <c r="E297" s="162">
        <v>0</v>
      </c>
      <c r="F297" s="162">
        <v>1398.02</v>
      </c>
    </row>
    <row r="298" spans="1:6" ht="14.25" customHeight="1" x14ac:dyDescent="0.2">
      <c r="A298" s="162" t="s">
        <v>240</v>
      </c>
      <c r="B298" s="162">
        <v>9</v>
      </c>
      <c r="C298" s="162">
        <v>1372.52</v>
      </c>
      <c r="D298" s="162">
        <v>11.09</v>
      </c>
      <c r="E298" s="162">
        <v>0</v>
      </c>
      <c r="F298" s="162">
        <v>1379.46</v>
      </c>
    </row>
    <row r="299" spans="1:6" ht="14.25" customHeight="1" x14ac:dyDescent="0.2">
      <c r="A299" s="162" t="s">
        <v>240</v>
      </c>
      <c r="B299" s="162">
        <v>10</v>
      </c>
      <c r="C299" s="162">
        <v>1361.02</v>
      </c>
      <c r="D299" s="162">
        <v>0</v>
      </c>
      <c r="E299" s="162">
        <v>1.94</v>
      </c>
      <c r="F299" s="162">
        <v>1367.96</v>
      </c>
    </row>
    <row r="300" spans="1:6" ht="14.25" customHeight="1" x14ac:dyDescent="0.2">
      <c r="A300" s="162" t="s">
        <v>240</v>
      </c>
      <c r="B300" s="162">
        <v>11</v>
      </c>
      <c r="C300" s="162">
        <v>1362.4</v>
      </c>
      <c r="D300" s="162">
        <v>0</v>
      </c>
      <c r="E300" s="162">
        <v>3.78</v>
      </c>
      <c r="F300" s="162">
        <v>1369.34</v>
      </c>
    </row>
    <row r="301" spans="1:6" ht="14.25" customHeight="1" x14ac:dyDescent="0.2">
      <c r="A301" s="162" t="s">
        <v>240</v>
      </c>
      <c r="B301" s="162">
        <v>12</v>
      </c>
      <c r="C301" s="162">
        <v>1355.21</v>
      </c>
      <c r="D301" s="162">
        <v>4.75</v>
      </c>
      <c r="E301" s="162">
        <v>0</v>
      </c>
      <c r="F301" s="162">
        <v>1362.15</v>
      </c>
    </row>
    <row r="302" spans="1:6" ht="14.25" customHeight="1" x14ac:dyDescent="0.2">
      <c r="A302" s="162" t="s">
        <v>240</v>
      </c>
      <c r="B302" s="162">
        <v>13</v>
      </c>
      <c r="C302" s="162">
        <v>1351.33</v>
      </c>
      <c r="D302" s="162">
        <v>0</v>
      </c>
      <c r="E302" s="162">
        <v>14.42</v>
      </c>
      <c r="F302" s="162">
        <v>1358.27</v>
      </c>
    </row>
    <row r="303" spans="1:6" ht="14.25" customHeight="1" x14ac:dyDescent="0.2">
      <c r="A303" s="162" t="s">
        <v>240</v>
      </c>
      <c r="B303" s="162">
        <v>14</v>
      </c>
      <c r="C303" s="162">
        <v>1354.87</v>
      </c>
      <c r="D303" s="162">
        <v>0</v>
      </c>
      <c r="E303" s="162">
        <v>9.1199999999999992</v>
      </c>
      <c r="F303" s="162">
        <v>1361.81</v>
      </c>
    </row>
    <row r="304" spans="1:6" ht="14.25" customHeight="1" x14ac:dyDescent="0.2">
      <c r="A304" s="162" t="s">
        <v>240</v>
      </c>
      <c r="B304" s="162">
        <v>15</v>
      </c>
      <c r="C304" s="162">
        <v>1361.4</v>
      </c>
      <c r="D304" s="162">
        <v>0.13</v>
      </c>
      <c r="E304" s="162">
        <v>0.25</v>
      </c>
      <c r="F304" s="162">
        <v>1368.34</v>
      </c>
    </row>
    <row r="305" spans="1:6" ht="14.25" customHeight="1" x14ac:dyDescent="0.2">
      <c r="A305" s="162" t="s">
        <v>240</v>
      </c>
      <c r="B305" s="162">
        <v>16</v>
      </c>
      <c r="C305" s="162">
        <v>1389.49</v>
      </c>
      <c r="D305" s="162">
        <v>1.68</v>
      </c>
      <c r="E305" s="162">
        <v>0</v>
      </c>
      <c r="F305" s="162">
        <v>1396.43</v>
      </c>
    </row>
    <row r="306" spans="1:6" ht="14.25" customHeight="1" x14ac:dyDescent="0.2">
      <c r="A306" s="162" t="s">
        <v>240</v>
      </c>
      <c r="B306" s="162">
        <v>17</v>
      </c>
      <c r="C306" s="162">
        <v>1382.82</v>
      </c>
      <c r="D306" s="162">
        <v>0</v>
      </c>
      <c r="E306" s="162">
        <v>14.09</v>
      </c>
      <c r="F306" s="162">
        <v>1389.76</v>
      </c>
    </row>
    <row r="307" spans="1:6" ht="14.25" customHeight="1" x14ac:dyDescent="0.2">
      <c r="A307" s="162" t="s">
        <v>240</v>
      </c>
      <c r="B307" s="162">
        <v>18</v>
      </c>
      <c r="C307" s="162">
        <v>1368.91</v>
      </c>
      <c r="D307" s="162">
        <v>0</v>
      </c>
      <c r="E307" s="162">
        <v>51.18</v>
      </c>
      <c r="F307" s="162">
        <v>1375.85</v>
      </c>
    </row>
    <row r="308" spans="1:6" ht="14.25" customHeight="1" x14ac:dyDescent="0.2">
      <c r="A308" s="162" t="s">
        <v>240</v>
      </c>
      <c r="B308" s="162">
        <v>19</v>
      </c>
      <c r="C308" s="162">
        <v>1346.51</v>
      </c>
      <c r="D308" s="162">
        <v>0</v>
      </c>
      <c r="E308" s="162">
        <v>299.72000000000003</v>
      </c>
      <c r="F308" s="162">
        <v>1353.45</v>
      </c>
    </row>
    <row r="309" spans="1:6" ht="14.25" customHeight="1" x14ac:dyDescent="0.2">
      <c r="A309" s="162" t="s">
        <v>240</v>
      </c>
      <c r="B309" s="162">
        <v>20</v>
      </c>
      <c r="C309" s="162">
        <v>1342.97</v>
      </c>
      <c r="D309" s="162">
        <v>0</v>
      </c>
      <c r="E309" s="162">
        <v>350.97</v>
      </c>
      <c r="F309" s="162">
        <v>1349.91</v>
      </c>
    </row>
    <row r="310" spans="1:6" ht="14.25" customHeight="1" x14ac:dyDescent="0.2">
      <c r="A310" s="162" t="s">
        <v>240</v>
      </c>
      <c r="B310" s="162">
        <v>21</v>
      </c>
      <c r="C310" s="162">
        <v>1254.8800000000001</v>
      </c>
      <c r="D310" s="162">
        <v>0</v>
      </c>
      <c r="E310" s="162">
        <v>230.26</v>
      </c>
      <c r="F310" s="162">
        <v>1261.82</v>
      </c>
    </row>
    <row r="311" spans="1:6" ht="14.25" customHeight="1" x14ac:dyDescent="0.2">
      <c r="A311" s="162" t="s">
        <v>240</v>
      </c>
      <c r="B311" s="162">
        <v>22</v>
      </c>
      <c r="C311" s="162">
        <v>1109.08</v>
      </c>
      <c r="D311" s="162">
        <v>0</v>
      </c>
      <c r="E311" s="162">
        <v>251.28</v>
      </c>
      <c r="F311" s="162">
        <v>1116.02</v>
      </c>
    </row>
    <row r="312" spans="1:6" ht="14.25" customHeight="1" x14ac:dyDescent="0.2">
      <c r="A312" s="162" t="s">
        <v>240</v>
      </c>
      <c r="B312" s="162">
        <v>23</v>
      </c>
      <c r="C312" s="162">
        <v>1012.23</v>
      </c>
      <c r="D312" s="162">
        <v>0</v>
      </c>
      <c r="E312" s="162">
        <v>757.39</v>
      </c>
      <c r="F312" s="162">
        <v>1019.17</v>
      </c>
    </row>
    <row r="313" spans="1:6" ht="14.25" customHeight="1" x14ac:dyDescent="0.2">
      <c r="A313" s="162" t="s">
        <v>241</v>
      </c>
      <c r="B313" s="162">
        <v>0</v>
      </c>
      <c r="C313" s="162">
        <v>1079.8599999999999</v>
      </c>
      <c r="D313" s="162">
        <v>0</v>
      </c>
      <c r="E313" s="162">
        <v>24.15</v>
      </c>
      <c r="F313" s="162">
        <v>1086.8</v>
      </c>
    </row>
    <row r="314" spans="1:6" ht="14.25" customHeight="1" x14ac:dyDescent="0.2">
      <c r="A314" s="162" t="s">
        <v>241</v>
      </c>
      <c r="B314" s="162">
        <v>1</v>
      </c>
      <c r="C314" s="162">
        <v>1023.04</v>
      </c>
      <c r="D314" s="162">
        <v>0</v>
      </c>
      <c r="E314" s="162">
        <v>194.98</v>
      </c>
      <c r="F314" s="162">
        <v>1029.98</v>
      </c>
    </row>
    <row r="315" spans="1:6" ht="14.25" customHeight="1" x14ac:dyDescent="0.2">
      <c r="A315" s="162" t="s">
        <v>241</v>
      </c>
      <c r="B315" s="162">
        <v>2</v>
      </c>
      <c r="C315" s="162">
        <v>990.53</v>
      </c>
      <c r="D315" s="162">
        <v>0</v>
      </c>
      <c r="E315" s="162">
        <v>148.03</v>
      </c>
      <c r="F315" s="162">
        <v>997.47</v>
      </c>
    </row>
    <row r="316" spans="1:6" ht="14.25" customHeight="1" x14ac:dyDescent="0.2">
      <c r="A316" s="162" t="s">
        <v>241</v>
      </c>
      <c r="B316" s="162">
        <v>3</v>
      </c>
      <c r="C316" s="162">
        <v>990.59</v>
      </c>
      <c r="D316" s="162">
        <v>0</v>
      </c>
      <c r="E316" s="162">
        <v>121.67</v>
      </c>
      <c r="F316" s="162">
        <v>997.53</v>
      </c>
    </row>
    <row r="317" spans="1:6" ht="14.25" customHeight="1" x14ac:dyDescent="0.2">
      <c r="A317" s="162" t="s">
        <v>241</v>
      </c>
      <c r="B317" s="162">
        <v>4</v>
      </c>
      <c r="C317" s="162">
        <v>1083.5</v>
      </c>
      <c r="D317" s="162">
        <v>15.28</v>
      </c>
      <c r="E317" s="162">
        <v>0</v>
      </c>
      <c r="F317" s="162">
        <v>1090.44</v>
      </c>
    </row>
    <row r="318" spans="1:6" ht="14.25" customHeight="1" x14ac:dyDescent="0.2">
      <c r="A318" s="162" t="s">
        <v>241</v>
      </c>
      <c r="B318" s="162">
        <v>5</v>
      </c>
      <c r="C318" s="162">
        <v>1114.0999999999999</v>
      </c>
      <c r="D318" s="162">
        <v>58.27</v>
      </c>
      <c r="E318" s="162">
        <v>0</v>
      </c>
      <c r="F318" s="162">
        <v>1121.04</v>
      </c>
    </row>
    <row r="319" spans="1:6" ht="14.25" customHeight="1" x14ac:dyDescent="0.2">
      <c r="A319" s="162" t="s">
        <v>241</v>
      </c>
      <c r="B319" s="162">
        <v>6</v>
      </c>
      <c r="C319" s="162">
        <v>1195.0999999999999</v>
      </c>
      <c r="D319" s="162">
        <v>86.56</v>
      </c>
      <c r="E319" s="162">
        <v>0</v>
      </c>
      <c r="F319" s="162">
        <v>1202.04</v>
      </c>
    </row>
    <row r="320" spans="1:6" ht="14.25" customHeight="1" x14ac:dyDescent="0.2">
      <c r="A320" s="162" t="s">
        <v>241</v>
      </c>
      <c r="B320" s="162">
        <v>7</v>
      </c>
      <c r="C320" s="162">
        <v>1436.65</v>
      </c>
      <c r="D320" s="162">
        <v>0</v>
      </c>
      <c r="E320" s="162">
        <v>9.1199999999999992</v>
      </c>
      <c r="F320" s="162">
        <v>1443.59</v>
      </c>
    </row>
    <row r="321" spans="1:6" ht="14.25" customHeight="1" x14ac:dyDescent="0.2">
      <c r="A321" s="162" t="s">
        <v>241</v>
      </c>
      <c r="B321" s="162">
        <v>8</v>
      </c>
      <c r="C321" s="162">
        <v>1577.97</v>
      </c>
      <c r="D321" s="162">
        <v>0</v>
      </c>
      <c r="E321" s="162">
        <v>16.309999999999999</v>
      </c>
      <c r="F321" s="162">
        <v>1584.91</v>
      </c>
    </row>
    <row r="322" spans="1:6" ht="14.25" customHeight="1" x14ac:dyDescent="0.2">
      <c r="A322" s="162" t="s">
        <v>241</v>
      </c>
      <c r="B322" s="162">
        <v>9</v>
      </c>
      <c r="C322" s="162">
        <v>1609.41</v>
      </c>
      <c r="D322" s="162">
        <v>0</v>
      </c>
      <c r="E322" s="162">
        <v>40.58</v>
      </c>
      <c r="F322" s="162">
        <v>1616.35</v>
      </c>
    </row>
    <row r="323" spans="1:6" ht="14.25" customHeight="1" x14ac:dyDescent="0.2">
      <c r="A323" s="162" t="s">
        <v>241</v>
      </c>
      <c r="B323" s="162">
        <v>10</v>
      </c>
      <c r="C323" s="162">
        <v>1598.47</v>
      </c>
      <c r="D323" s="162">
        <v>0</v>
      </c>
      <c r="E323" s="162">
        <v>45.15</v>
      </c>
      <c r="F323" s="162">
        <v>1605.41</v>
      </c>
    </row>
    <row r="324" spans="1:6" ht="14.25" customHeight="1" x14ac:dyDescent="0.2">
      <c r="A324" s="162" t="s">
        <v>241</v>
      </c>
      <c r="B324" s="162">
        <v>11</v>
      </c>
      <c r="C324" s="162">
        <v>1593.56</v>
      </c>
      <c r="D324" s="162">
        <v>0</v>
      </c>
      <c r="E324" s="162">
        <v>18.39</v>
      </c>
      <c r="F324" s="162">
        <v>1600.5</v>
      </c>
    </row>
    <row r="325" spans="1:6" ht="14.25" customHeight="1" x14ac:dyDescent="0.2">
      <c r="A325" s="162" t="s">
        <v>241</v>
      </c>
      <c r="B325" s="162">
        <v>12</v>
      </c>
      <c r="C325" s="162">
        <v>1575.4</v>
      </c>
      <c r="D325" s="162">
        <v>0</v>
      </c>
      <c r="E325" s="162">
        <v>37.340000000000003</v>
      </c>
      <c r="F325" s="162">
        <v>1582.34</v>
      </c>
    </row>
    <row r="326" spans="1:6" ht="14.25" customHeight="1" x14ac:dyDescent="0.2">
      <c r="A326" s="162" t="s">
        <v>241</v>
      </c>
      <c r="B326" s="162">
        <v>13</v>
      </c>
      <c r="C326" s="162">
        <v>1565.91</v>
      </c>
      <c r="D326" s="162">
        <v>0</v>
      </c>
      <c r="E326" s="162">
        <v>21.24</v>
      </c>
      <c r="F326" s="162">
        <v>1572.85</v>
      </c>
    </row>
    <row r="327" spans="1:6" ht="14.25" customHeight="1" x14ac:dyDescent="0.2">
      <c r="A327" s="162" t="s">
        <v>241</v>
      </c>
      <c r="B327" s="162">
        <v>14</v>
      </c>
      <c r="C327" s="162">
        <v>1567.28</v>
      </c>
      <c r="D327" s="162">
        <v>0</v>
      </c>
      <c r="E327" s="162">
        <v>28.58</v>
      </c>
      <c r="F327" s="162">
        <v>1574.22</v>
      </c>
    </row>
    <row r="328" spans="1:6" ht="14.25" customHeight="1" x14ac:dyDescent="0.2">
      <c r="A328" s="162" t="s">
        <v>241</v>
      </c>
      <c r="B328" s="162">
        <v>15</v>
      </c>
      <c r="C328" s="162">
        <v>1540.74</v>
      </c>
      <c r="D328" s="162">
        <v>0</v>
      </c>
      <c r="E328" s="162">
        <v>12.83</v>
      </c>
      <c r="F328" s="162">
        <v>1547.68</v>
      </c>
    </row>
    <row r="329" spans="1:6" ht="14.25" customHeight="1" x14ac:dyDescent="0.2">
      <c r="A329" s="162" t="s">
        <v>241</v>
      </c>
      <c r="B329" s="162">
        <v>16</v>
      </c>
      <c r="C329" s="162">
        <v>1598.56</v>
      </c>
      <c r="D329" s="162">
        <v>36.68</v>
      </c>
      <c r="E329" s="162">
        <v>0</v>
      </c>
      <c r="F329" s="162">
        <v>1605.5</v>
      </c>
    </row>
    <row r="330" spans="1:6" ht="14.25" customHeight="1" x14ac:dyDescent="0.2">
      <c r="A330" s="162" t="s">
        <v>241</v>
      </c>
      <c r="B330" s="162">
        <v>17</v>
      </c>
      <c r="C330" s="162">
        <v>1613.82</v>
      </c>
      <c r="D330" s="162">
        <v>38</v>
      </c>
      <c r="E330" s="162">
        <v>0</v>
      </c>
      <c r="F330" s="162">
        <v>1620.76</v>
      </c>
    </row>
    <row r="331" spans="1:6" ht="14.25" customHeight="1" x14ac:dyDescent="0.2">
      <c r="A331" s="162" t="s">
        <v>241</v>
      </c>
      <c r="B331" s="162">
        <v>18</v>
      </c>
      <c r="C331" s="162">
        <v>1605.01</v>
      </c>
      <c r="D331" s="162">
        <v>14.88</v>
      </c>
      <c r="E331" s="162">
        <v>0</v>
      </c>
      <c r="F331" s="162">
        <v>1611.95</v>
      </c>
    </row>
    <row r="332" spans="1:6" ht="14.25" customHeight="1" x14ac:dyDescent="0.2">
      <c r="A332" s="162" t="s">
        <v>241</v>
      </c>
      <c r="B332" s="162">
        <v>19</v>
      </c>
      <c r="C332" s="162">
        <v>1565.38</v>
      </c>
      <c r="D332" s="162">
        <v>0</v>
      </c>
      <c r="E332" s="162">
        <v>55.3</v>
      </c>
      <c r="F332" s="162">
        <v>1572.32</v>
      </c>
    </row>
    <row r="333" spans="1:6" ht="14.25" customHeight="1" x14ac:dyDescent="0.2">
      <c r="A333" s="162" t="s">
        <v>241</v>
      </c>
      <c r="B333" s="162">
        <v>20</v>
      </c>
      <c r="C333" s="162">
        <v>1538.63</v>
      </c>
      <c r="D333" s="162">
        <v>0</v>
      </c>
      <c r="E333" s="162">
        <v>163.89</v>
      </c>
      <c r="F333" s="162">
        <v>1545.57</v>
      </c>
    </row>
    <row r="334" spans="1:6" ht="14.25" customHeight="1" x14ac:dyDescent="0.2">
      <c r="A334" s="162" t="s">
        <v>241</v>
      </c>
      <c r="B334" s="162">
        <v>21</v>
      </c>
      <c r="C334" s="162">
        <v>1424.37</v>
      </c>
      <c r="D334" s="162">
        <v>0</v>
      </c>
      <c r="E334" s="162">
        <v>149.6</v>
      </c>
      <c r="F334" s="162">
        <v>1431.31</v>
      </c>
    </row>
    <row r="335" spans="1:6" ht="14.25" customHeight="1" x14ac:dyDescent="0.2">
      <c r="A335" s="162" t="s">
        <v>241</v>
      </c>
      <c r="B335" s="162">
        <v>22</v>
      </c>
      <c r="C335" s="162">
        <v>1178.83</v>
      </c>
      <c r="D335" s="162">
        <v>0</v>
      </c>
      <c r="E335" s="162">
        <v>126.68</v>
      </c>
      <c r="F335" s="162">
        <v>1185.77</v>
      </c>
    </row>
    <row r="336" spans="1:6" ht="14.25" customHeight="1" x14ac:dyDescent="0.2">
      <c r="A336" s="162" t="s">
        <v>241</v>
      </c>
      <c r="B336" s="162">
        <v>23</v>
      </c>
      <c r="C336" s="162">
        <v>1077.24</v>
      </c>
      <c r="D336" s="162">
        <v>0</v>
      </c>
      <c r="E336" s="162">
        <v>56.82</v>
      </c>
      <c r="F336" s="162">
        <v>1084.18</v>
      </c>
    </row>
    <row r="337" spans="1:6" ht="14.25" customHeight="1" x14ac:dyDescent="0.2">
      <c r="A337" s="162" t="s">
        <v>242</v>
      </c>
      <c r="B337" s="162">
        <v>0</v>
      </c>
      <c r="C337" s="162">
        <v>1032.6600000000001</v>
      </c>
      <c r="D337" s="162">
        <v>0</v>
      </c>
      <c r="E337" s="162">
        <v>19.34</v>
      </c>
      <c r="F337" s="162">
        <v>1039.5999999999999</v>
      </c>
    </row>
    <row r="338" spans="1:6" ht="14.25" customHeight="1" x14ac:dyDescent="0.2">
      <c r="A338" s="162" t="s">
        <v>242</v>
      </c>
      <c r="B338" s="162">
        <v>1</v>
      </c>
      <c r="C338" s="162">
        <v>988.5</v>
      </c>
      <c r="D338" s="162">
        <v>0</v>
      </c>
      <c r="E338" s="162">
        <v>101.3</v>
      </c>
      <c r="F338" s="162">
        <v>995.44</v>
      </c>
    </row>
    <row r="339" spans="1:6" ht="14.25" customHeight="1" x14ac:dyDescent="0.2">
      <c r="A339" s="162" t="s">
        <v>242</v>
      </c>
      <c r="B339" s="162">
        <v>2</v>
      </c>
      <c r="C339" s="162">
        <v>955.91</v>
      </c>
      <c r="D339" s="162">
        <v>0</v>
      </c>
      <c r="E339" s="162">
        <v>87.8</v>
      </c>
      <c r="F339" s="162">
        <v>962.85</v>
      </c>
    </row>
    <row r="340" spans="1:6" ht="14.25" customHeight="1" x14ac:dyDescent="0.2">
      <c r="A340" s="162" t="s">
        <v>242</v>
      </c>
      <c r="B340" s="162">
        <v>3</v>
      </c>
      <c r="C340" s="162">
        <v>990.56</v>
      </c>
      <c r="D340" s="162">
        <v>0</v>
      </c>
      <c r="E340" s="162">
        <v>92.63</v>
      </c>
      <c r="F340" s="162">
        <v>997.5</v>
      </c>
    </row>
    <row r="341" spans="1:6" ht="14.25" customHeight="1" x14ac:dyDescent="0.2">
      <c r="A341" s="162" t="s">
        <v>242</v>
      </c>
      <c r="B341" s="162">
        <v>4</v>
      </c>
      <c r="C341" s="162">
        <v>1045.04</v>
      </c>
      <c r="D341" s="162">
        <v>46.33</v>
      </c>
      <c r="E341" s="162">
        <v>0</v>
      </c>
      <c r="F341" s="162">
        <v>1051.98</v>
      </c>
    </row>
    <row r="342" spans="1:6" ht="14.25" customHeight="1" x14ac:dyDescent="0.2">
      <c r="A342" s="162" t="s">
        <v>242</v>
      </c>
      <c r="B342" s="162">
        <v>5</v>
      </c>
      <c r="C342" s="162">
        <v>1087.54</v>
      </c>
      <c r="D342" s="162">
        <v>8.91</v>
      </c>
      <c r="E342" s="162">
        <v>0.02</v>
      </c>
      <c r="F342" s="162">
        <v>1094.48</v>
      </c>
    </row>
    <row r="343" spans="1:6" ht="14.25" customHeight="1" x14ac:dyDescent="0.2">
      <c r="A343" s="162" t="s">
        <v>242</v>
      </c>
      <c r="B343" s="162">
        <v>6</v>
      </c>
      <c r="C343" s="162">
        <v>1148.67</v>
      </c>
      <c r="D343" s="162">
        <v>0</v>
      </c>
      <c r="E343" s="162">
        <v>51.89</v>
      </c>
      <c r="F343" s="162">
        <v>1155.6099999999999</v>
      </c>
    </row>
    <row r="344" spans="1:6" ht="14.25" customHeight="1" x14ac:dyDescent="0.2">
      <c r="A344" s="162" t="s">
        <v>242</v>
      </c>
      <c r="B344" s="162">
        <v>7</v>
      </c>
      <c r="C344" s="162">
        <v>1240.21</v>
      </c>
      <c r="D344" s="162">
        <v>23.92</v>
      </c>
      <c r="E344" s="162">
        <v>0</v>
      </c>
      <c r="F344" s="162">
        <v>1247.1500000000001</v>
      </c>
    </row>
    <row r="345" spans="1:6" ht="14.25" customHeight="1" x14ac:dyDescent="0.2">
      <c r="A345" s="162" t="s">
        <v>242</v>
      </c>
      <c r="B345" s="162">
        <v>8</v>
      </c>
      <c r="C345" s="162">
        <v>1462.02</v>
      </c>
      <c r="D345" s="162">
        <v>0</v>
      </c>
      <c r="E345" s="162">
        <v>12.63</v>
      </c>
      <c r="F345" s="162">
        <v>1468.96</v>
      </c>
    </row>
    <row r="346" spans="1:6" ht="14.25" customHeight="1" x14ac:dyDescent="0.2">
      <c r="A346" s="162" t="s">
        <v>242</v>
      </c>
      <c r="B346" s="162">
        <v>9</v>
      </c>
      <c r="C346" s="162">
        <v>1518.87</v>
      </c>
      <c r="D346" s="162">
        <v>0</v>
      </c>
      <c r="E346" s="162">
        <v>19.21</v>
      </c>
      <c r="F346" s="162">
        <v>1525.81</v>
      </c>
    </row>
    <row r="347" spans="1:6" ht="14.25" customHeight="1" x14ac:dyDescent="0.2">
      <c r="A347" s="162" t="s">
        <v>242</v>
      </c>
      <c r="B347" s="162">
        <v>10</v>
      </c>
      <c r="C347" s="162">
        <v>1518.38</v>
      </c>
      <c r="D347" s="162">
        <v>0</v>
      </c>
      <c r="E347" s="162">
        <v>104.99</v>
      </c>
      <c r="F347" s="162">
        <v>1525.32</v>
      </c>
    </row>
    <row r="348" spans="1:6" ht="14.25" customHeight="1" x14ac:dyDescent="0.2">
      <c r="A348" s="162" t="s">
        <v>242</v>
      </c>
      <c r="B348" s="162">
        <v>11</v>
      </c>
      <c r="C348" s="162">
        <v>1483.81</v>
      </c>
      <c r="D348" s="162">
        <v>0</v>
      </c>
      <c r="E348" s="162">
        <v>86.87</v>
      </c>
      <c r="F348" s="162">
        <v>1490.75</v>
      </c>
    </row>
    <row r="349" spans="1:6" ht="14.25" customHeight="1" x14ac:dyDescent="0.2">
      <c r="A349" s="162" t="s">
        <v>242</v>
      </c>
      <c r="B349" s="162">
        <v>12</v>
      </c>
      <c r="C349" s="162">
        <v>1433.31</v>
      </c>
      <c r="D349" s="162">
        <v>0</v>
      </c>
      <c r="E349" s="162">
        <v>59.83</v>
      </c>
      <c r="F349" s="162">
        <v>1440.25</v>
      </c>
    </row>
    <row r="350" spans="1:6" ht="14.25" customHeight="1" x14ac:dyDescent="0.2">
      <c r="A350" s="162" t="s">
        <v>242</v>
      </c>
      <c r="B350" s="162">
        <v>13</v>
      </c>
      <c r="C350" s="162">
        <v>1430.57</v>
      </c>
      <c r="D350" s="162">
        <v>0</v>
      </c>
      <c r="E350" s="162">
        <v>14.94</v>
      </c>
      <c r="F350" s="162">
        <v>1437.51</v>
      </c>
    </row>
    <row r="351" spans="1:6" ht="14.25" customHeight="1" x14ac:dyDescent="0.2">
      <c r="A351" s="162" t="s">
        <v>242</v>
      </c>
      <c r="B351" s="162">
        <v>14</v>
      </c>
      <c r="C351" s="162">
        <v>1478.52</v>
      </c>
      <c r="D351" s="162">
        <v>0</v>
      </c>
      <c r="E351" s="162">
        <v>62.47</v>
      </c>
      <c r="F351" s="162">
        <v>1485.46</v>
      </c>
    </row>
    <row r="352" spans="1:6" ht="14.25" customHeight="1" x14ac:dyDescent="0.2">
      <c r="A352" s="162" t="s">
        <v>242</v>
      </c>
      <c r="B352" s="162">
        <v>15</v>
      </c>
      <c r="C352" s="162">
        <v>1512.13</v>
      </c>
      <c r="D352" s="162">
        <v>0</v>
      </c>
      <c r="E352" s="162">
        <v>173.84</v>
      </c>
      <c r="F352" s="162">
        <v>1519.07</v>
      </c>
    </row>
    <row r="353" spans="1:6" ht="14.25" customHeight="1" x14ac:dyDescent="0.2">
      <c r="A353" s="162" t="s">
        <v>242</v>
      </c>
      <c r="B353" s="162">
        <v>16</v>
      </c>
      <c r="C353" s="162">
        <v>1555.12</v>
      </c>
      <c r="D353" s="162">
        <v>0</v>
      </c>
      <c r="E353" s="162">
        <v>21.16</v>
      </c>
      <c r="F353" s="162">
        <v>1562.06</v>
      </c>
    </row>
    <row r="354" spans="1:6" ht="14.25" customHeight="1" x14ac:dyDescent="0.2">
      <c r="A354" s="162" t="s">
        <v>242</v>
      </c>
      <c r="B354" s="162">
        <v>17</v>
      </c>
      <c r="C354" s="162">
        <v>1574.95</v>
      </c>
      <c r="D354" s="162">
        <v>78.09</v>
      </c>
      <c r="E354" s="162">
        <v>0</v>
      </c>
      <c r="F354" s="162">
        <v>1581.89</v>
      </c>
    </row>
    <row r="355" spans="1:6" ht="14.25" customHeight="1" x14ac:dyDescent="0.2">
      <c r="A355" s="162" t="s">
        <v>242</v>
      </c>
      <c r="B355" s="162">
        <v>18</v>
      </c>
      <c r="C355" s="162">
        <v>1576.61</v>
      </c>
      <c r="D355" s="162">
        <v>44.7</v>
      </c>
      <c r="E355" s="162">
        <v>0</v>
      </c>
      <c r="F355" s="162">
        <v>1583.55</v>
      </c>
    </row>
    <row r="356" spans="1:6" ht="14.25" customHeight="1" x14ac:dyDescent="0.2">
      <c r="A356" s="162" t="s">
        <v>242</v>
      </c>
      <c r="B356" s="162">
        <v>19</v>
      </c>
      <c r="C356" s="162">
        <v>1550.36</v>
      </c>
      <c r="D356" s="162">
        <v>1.01</v>
      </c>
      <c r="E356" s="162">
        <v>0.11</v>
      </c>
      <c r="F356" s="162">
        <v>1557.3</v>
      </c>
    </row>
    <row r="357" spans="1:6" ht="14.25" customHeight="1" x14ac:dyDescent="0.2">
      <c r="A357" s="162" t="s">
        <v>242</v>
      </c>
      <c r="B357" s="162">
        <v>20</v>
      </c>
      <c r="C357" s="162">
        <v>1519.14</v>
      </c>
      <c r="D357" s="162">
        <v>0</v>
      </c>
      <c r="E357" s="162">
        <v>43.61</v>
      </c>
      <c r="F357" s="162">
        <v>1526.08</v>
      </c>
    </row>
    <row r="358" spans="1:6" ht="14.25" customHeight="1" x14ac:dyDescent="0.2">
      <c r="A358" s="162" t="s">
        <v>242</v>
      </c>
      <c r="B358" s="162">
        <v>21</v>
      </c>
      <c r="C358" s="162">
        <v>1417.05</v>
      </c>
      <c r="D358" s="162">
        <v>0</v>
      </c>
      <c r="E358" s="162">
        <v>97.18</v>
      </c>
      <c r="F358" s="162">
        <v>1423.99</v>
      </c>
    </row>
    <row r="359" spans="1:6" ht="14.25" customHeight="1" x14ac:dyDescent="0.2">
      <c r="A359" s="162" t="s">
        <v>242</v>
      </c>
      <c r="B359" s="162">
        <v>22</v>
      </c>
      <c r="C359" s="162">
        <v>1234.06</v>
      </c>
      <c r="D359" s="162">
        <v>0</v>
      </c>
      <c r="E359" s="162">
        <v>177.94</v>
      </c>
      <c r="F359" s="162">
        <v>1241</v>
      </c>
    </row>
    <row r="360" spans="1:6" ht="14.25" customHeight="1" x14ac:dyDescent="0.2">
      <c r="A360" s="162" t="s">
        <v>242</v>
      </c>
      <c r="B360" s="162">
        <v>23</v>
      </c>
      <c r="C360" s="162">
        <v>1157.8699999999999</v>
      </c>
      <c r="D360" s="162">
        <v>0</v>
      </c>
      <c r="E360" s="162">
        <v>84.7</v>
      </c>
      <c r="F360" s="162">
        <v>1164.81</v>
      </c>
    </row>
    <row r="361" spans="1:6" ht="14.25" customHeight="1" x14ac:dyDescent="0.2">
      <c r="A361" s="162" t="s">
        <v>243</v>
      </c>
      <c r="B361" s="162">
        <v>0</v>
      </c>
      <c r="C361" s="162">
        <v>1000.52</v>
      </c>
      <c r="D361" s="162">
        <v>0</v>
      </c>
      <c r="E361" s="162">
        <v>86</v>
      </c>
      <c r="F361" s="162">
        <v>1007.46</v>
      </c>
    </row>
    <row r="362" spans="1:6" ht="14.25" customHeight="1" x14ac:dyDescent="0.2">
      <c r="A362" s="162" t="s">
        <v>243</v>
      </c>
      <c r="B362" s="162">
        <v>1</v>
      </c>
      <c r="C362" s="162">
        <v>994.76</v>
      </c>
      <c r="D362" s="162">
        <v>0</v>
      </c>
      <c r="E362" s="162">
        <v>163.44999999999999</v>
      </c>
      <c r="F362" s="162">
        <v>1001.7</v>
      </c>
    </row>
    <row r="363" spans="1:6" ht="14.25" customHeight="1" x14ac:dyDescent="0.2">
      <c r="A363" s="162" t="s">
        <v>243</v>
      </c>
      <c r="B363" s="162">
        <v>2</v>
      </c>
      <c r="C363" s="162">
        <v>994.31</v>
      </c>
      <c r="D363" s="162">
        <v>0</v>
      </c>
      <c r="E363" s="162">
        <v>99.47</v>
      </c>
      <c r="F363" s="162">
        <v>1001.25</v>
      </c>
    </row>
    <row r="364" spans="1:6" ht="14.25" customHeight="1" x14ac:dyDescent="0.2">
      <c r="A364" s="162" t="s">
        <v>243</v>
      </c>
      <c r="B364" s="162">
        <v>3</v>
      </c>
      <c r="C364" s="162">
        <v>1016.29</v>
      </c>
      <c r="D364" s="162">
        <v>0</v>
      </c>
      <c r="E364" s="162">
        <v>39.94</v>
      </c>
      <c r="F364" s="162">
        <v>1023.23</v>
      </c>
    </row>
    <row r="365" spans="1:6" ht="14.25" customHeight="1" x14ac:dyDescent="0.2">
      <c r="A365" s="162" t="s">
        <v>243</v>
      </c>
      <c r="B365" s="162">
        <v>4</v>
      </c>
      <c r="C365" s="162">
        <v>1133.54</v>
      </c>
      <c r="D365" s="162">
        <v>98.67</v>
      </c>
      <c r="E365" s="162">
        <v>0</v>
      </c>
      <c r="F365" s="162">
        <v>1140.48</v>
      </c>
    </row>
    <row r="366" spans="1:6" ht="14.25" customHeight="1" x14ac:dyDescent="0.2">
      <c r="A366" s="162" t="s">
        <v>243</v>
      </c>
      <c r="B366" s="162">
        <v>5</v>
      </c>
      <c r="C366" s="162">
        <v>1231.22</v>
      </c>
      <c r="D366" s="162">
        <v>196.75</v>
      </c>
      <c r="E366" s="162">
        <v>0</v>
      </c>
      <c r="F366" s="162">
        <v>1238.1600000000001</v>
      </c>
    </row>
    <row r="367" spans="1:6" ht="14.25" customHeight="1" x14ac:dyDescent="0.2">
      <c r="A367" s="162" t="s">
        <v>243</v>
      </c>
      <c r="B367" s="162">
        <v>6</v>
      </c>
      <c r="C367" s="162">
        <v>1458.08</v>
      </c>
      <c r="D367" s="162">
        <v>101.17</v>
      </c>
      <c r="E367" s="162">
        <v>0</v>
      </c>
      <c r="F367" s="162">
        <v>1465.02</v>
      </c>
    </row>
    <row r="368" spans="1:6" ht="14.25" customHeight="1" x14ac:dyDescent="0.2">
      <c r="A368" s="162" t="s">
        <v>243</v>
      </c>
      <c r="B368" s="162">
        <v>7</v>
      </c>
      <c r="C368" s="162">
        <v>1531.52</v>
      </c>
      <c r="D368" s="162">
        <v>0</v>
      </c>
      <c r="E368" s="162">
        <v>55</v>
      </c>
      <c r="F368" s="162">
        <v>1538.46</v>
      </c>
    </row>
    <row r="369" spans="1:6" ht="14.25" customHeight="1" x14ac:dyDescent="0.2">
      <c r="A369" s="162" t="s">
        <v>243</v>
      </c>
      <c r="B369" s="162">
        <v>8</v>
      </c>
      <c r="C369" s="162">
        <v>1393.69</v>
      </c>
      <c r="D369" s="162">
        <v>156.46</v>
      </c>
      <c r="E369" s="162">
        <v>0</v>
      </c>
      <c r="F369" s="162">
        <v>1400.63</v>
      </c>
    </row>
    <row r="370" spans="1:6" ht="14.25" customHeight="1" x14ac:dyDescent="0.2">
      <c r="A370" s="162" t="s">
        <v>243</v>
      </c>
      <c r="B370" s="162">
        <v>9</v>
      </c>
      <c r="C370" s="162">
        <v>1400.86</v>
      </c>
      <c r="D370" s="162">
        <v>130.74</v>
      </c>
      <c r="E370" s="162">
        <v>0</v>
      </c>
      <c r="F370" s="162">
        <v>1407.8</v>
      </c>
    </row>
    <row r="371" spans="1:6" ht="14.25" customHeight="1" x14ac:dyDescent="0.2">
      <c r="A371" s="162" t="s">
        <v>243</v>
      </c>
      <c r="B371" s="162">
        <v>10</v>
      </c>
      <c r="C371" s="162">
        <v>1484.72</v>
      </c>
      <c r="D371" s="162">
        <v>0</v>
      </c>
      <c r="E371" s="162">
        <v>2.2599999999999998</v>
      </c>
      <c r="F371" s="162">
        <v>1491.66</v>
      </c>
    </row>
    <row r="372" spans="1:6" ht="14.25" customHeight="1" x14ac:dyDescent="0.2">
      <c r="A372" s="162" t="s">
        <v>243</v>
      </c>
      <c r="B372" s="162">
        <v>11</v>
      </c>
      <c r="C372" s="162">
        <v>1508.12</v>
      </c>
      <c r="D372" s="162">
        <v>0</v>
      </c>
      <c r="E372" s="162">
        <v>36.25</v>
      </c>
      <c r="F372" s="162">
        <v>1515.06</v>
      </c>
    </row>
    <row r="373" spans="1:6" ht="14.25" customHeight="1" x14ac:dyDescent="0.2">
      <c r="A373" s="162" t="s">
        <v>243</v>
      </c>
      <c r="B373" s="162">
        <v>12</v>
      </c>
      <c r="C373" s="162">
        <v>1483.83</v>
      </c>
      <c r="D373" s="162">
        <v>0</v>
      </c>
      <c r="E373" s="162">
        <v>42.14</v>
      </c>
      <c r="F373" s="162">
        <v>1490.77</v>
      </c>
    </row>
    <row r="374" spans="1:6" ht="14.25" customHeight="1" x14ac:dyDescent="0.2">
      <c r="A374" s="162" t="s">
        <v>243</v>
      </c>
      <c r="B374" s="162">
        <v>13</v>
      </c>
      <c r="C374" s="162">
        <v>1475.15</v>
      </c>
      <c r="D374" s="162">
        <v>0</v>
      </c>
      <c r="E374" s="162">
        <v>43.37</v>
      </c>
      <c r="F374" s="162">
        <v>1482.09</v>
      </c>
    </row>
    <row r="375" spans="1:6" ht="14.25" customHeight="1" x14ac:dyDescent="0.2">
      <c r="A375" s="162" t="s">
        <v>243</v>
      </c>
      <c r="B375" s="162">
        <v>14</v>
      </c>
      <c r="C375" s="162">
        <v>1516.94</v>
      </c>
      <c r="D375" s="162">
        <v>0</v>
      </c>
      <c r="E375" s="162">
        <v>43</v>
      </c>
      <c r="F375" s="162">
        <v>1523.88</v>
      </c>
    </row>
    <row r="376" spans="1:6" ht="14.25" customHeight="1" x14ac:dyDescent="0.2">
      <c r="A376" s="162" t="s">
        <v>243</v>
      </c>
      <c r="B376" s="162">
        <v>15</v>
      </c>
      <c r="C376" s="162">
        <v>1517.56</v>
      </c>
      <c r="D376" s="162">
        <v>0.05</v>
      </c>
      <c r="E376" s="162">
        <v>7.79</v>
      </c>
      <c r="F376" s="162">
        <v>1524.5</v>
      </c>
    </row>
    <row r="377" spans="1:6" ht="14.25" customHeight="1" x14ac:dyDescent="0.2">
      <c r="A377" s="162" t="s">
        <v>243</v>
      </c>
      <c r="B377" s="162">
        <v>16</v>
      </c>
      <c r="C377" s="162">
        <v>1538</v>
      </c>
      <c r="D377" s="162">
        <v>2.5</v>
      </c>
      <c r="E377" s="162">
        <v>0</v>
      </c>
      <c r="F377" s="162">
        <v>1544.94</v>
      </c>
    </row>
    <row r="378" spans="1:6" ht="14.25" customHeight="1" x14ac:dyDescent="0.2">
      <c r="A378" s="162" t="s">
        <v>243</v>
      </c>
      <c r="B378" s="162">
        <v>17</v>
      </c>
      <c r="C378" s="162">
        <v>1522.67</v>
      </c>
      <c r="D378" s="162">
        <v>0.96</v>
      </c>
      <c r="E378" s="162">
        <v>0</v>
      </c>
      <c r="F378" s="162">
        <v>1529.61</v>
      </c>
    </row>
    <row r="379" spans="1:6" ht="14.25" customHeight="1" x14ac:dyDescent="0.2">
      <c r="A379" s="162" t="s">
        <v>243</v>
      </c>
      <c r="B379" s="162">
        <v>18</v>
      </c>
      <c r="C379" s="162">
        <v>1516.72</v>
      </c>
      <c r="D379" s="162">
        <v>0</v>
      </c>
      <c r="E379" s="162">
        <v>73.91</v>
      </c>
      <c r="F379" s="162">
        <v>1523.66</v>
      </c>
    </row>
    <row r="380" spans="1:6" ht="14.25" customHeight="1" x14ac:dyDescent="0.2">
      <c r="A380" s="162" t="s">
        <v>243</v>
      </c>
      <c r="B380" s="162">
        <v>19</v>
      </c>
      <c r="C380" s="162">
        <v>1488.66</v>
      </c>
      <c r="D380" s="162">
        <v>0</v>
      </c>
      <c r="E380" s="162">
        <v>125.53</v>
      </c>
      <c r="F380" s="162">
        <v>1495.6</v>
      </c>
    </row>
    <row r="381" spans="1:6" ht="14.25" customHeight="1" x14ac:dyDescent="0.2">
      <c r="A381" s="162" t="s">
        <v>243</v>
      </c>
      <c r="B381" s="162">
        <v>20</v>
      </c>
      <c r="C381" s="162">
        <v>1443.04</v>
      </c>
      <c r="D381" s="162">
        <v>0</v>
      </c>
      <c r="E381" s="162">
        <v>175.73</v>
      </c>
      <c r="F381" s="162">
        <v>1449.98</v>
      </c>
    </row>
    <row r="382" spans="1:6" ht="14.25" customHeight="1" x14ac:dyDescent="0.2">
      <c r="A382" s="162" t="s">
        <v>243</v>
      </c>
      <c r="B382" s="162">
        <v>21</v>
      </c>
      <c r="C382" s="162">
        <v>1298.33</v>
      </c>
      <c r="D382" s="162">
        <v>0</v>
      </c>
      <c r="E382" s="162">
        <v>323.06</v>
      </c>
      <c r="F382" s="162">
        <v>1305.27</v>
      </c>
    </row>
    <row r="383" spans="1:6" ht="14.25" customHeight="1" x14ac:dyDescent="0.2">
      <c r="A383" s="162" t="s">
        <v>243</v>
      </c>
      <c r="B383" s="162">
        <v>22</v>
      </c>
      <c r="C383" s="162">
        <v>1106.3900000000001</v>
      </c>
      <c r="D383" s="162">
        <v>0</v>
      </c>
      <c r="E383" s="162">
        <v>246.86</v>
      </c>
      <c r="F383" s="162">
        <v>1113.33</v>
      </c>
    </row>
    <row r="384" spans="1:6" ht="14.25" customHeight="1" x14ac:dyDescent="0.2">
      <c r="A384" s="162" t="s">
        <v>243</v>
      </c>
      <c r="B384" s="162">
        <v>23</v>
      </c>
      <c r="C384" s="162">
        <v>994.66</v>
      </c>
      <c r="D384" s="162">
        <v>0</v>
      </c>
      <c r="E384" s="162">
        <v>182.75</v>
      </c>
      <c r="F384" s="162">
        <v>1001.6</v>
      </c>
    </row>
    <row r="385" spans="1:6" ht="14.25" customHeight="1" x14ac:dyDescent="0.2">
      <c r="A385" s="162" t="s">
        <v>244</v>
      </c>
      <c r="B385" s="162">
        <v>0</v>
      </c>
      <c r="C385" s="162">
        <v>992.67</v>
      </c>
      <c r="D385" s="162">
        <v>0</v>
      </c>
      <c r="E385" s="162">
        <v>182.31</v>
      </c>
      <c r="F385" s="162">
        <v>999.61</v>
      </c>
    </row>
    <row r="386" spans="1:6" ht="14.25" customHeight="1" x14ac:dyDescent="0.2">
      <c r="A386" s="162" t="s">
        <v>244</v>
      </c>
      <c r="B386" s="162">
        <v>1</v>
      </c>
      <c r="C386" s="162">
        <v>989.7</v>
      </c>
      <c r="D386" s="162">
        <v>0</v>
      </c>
      <c r="E386" s="162">
        <v>274.55</v>
      </c>
      <c r="F386" s="162">
        <v>996.64</v>
      </c>
    </row>
    <row r="387" spans="1:6" ht="14.25" customHeight="1" x14ac:dyDescent="0.2">
      <c r="A387" s="162" t="s">
        <v>244</v>
      </c>
      <c r="B387" s="162">
        <v>2</v>
      </c>
      <c r="C387" s="162">
        <v>985.75</v>
      </c>
      <c r="D387" s="162">
        <v>0</v>
      </c>
      <c r="E387" s="162">
        <v>127.13</v>
      </c>
      <c r="F387" s="162">
        <v>992.69</v>
      </c>
    </row>
    <row r="388" spans="1:6" ht="14.25" customHeight="1" x14ac:dyDescent="0.2">
      <c r="A388" s="162" t="s">
        <v>244</v>
      </c>
      <c r="B388" s="162">
        <v>3</v>
      </c>
      <c r="C388" s="162">
        <v>991.62</v>
      </c>
      <c r="D388" s="162">
        <v>0</v>
      </c>
      <c r="E388" s="162">
        <v>121.55</v>
      </c>
      <c r="F388" s="162">
        <v>998.56</v>
      </c>
    </row>
    <row r="389" spans="1:6" ht="14.25" customHeight="1" x14ac:dyDescent="0.2">
      <c r="A389" s="162" t="s">
        <v>244</v>
      </c>
      <c r="B389" s="162">
        <v>4</v>
      </c>
      <c r="C389" s="162">
        <v>1045.17</v>
      </c>
      <c r="D389" s="162">
        <v>52.72</v>
      </c>
      <c r="E389" s="162">
        <v>0</v>
      </c>
      <c r="F389" s="162">
        <v>1052.1099999999999</v>
      </c>
    </row>
    <row r="390" spans="1:6" ht="14.25" customHeight="1" x14ac:dyDescent="0.2">
      <c r="A390" s="162" t="s">
        <v>244</v>
      </c>
      <c r="B390" s="162">
        <v>5</v>
      </c>
      <c r="C390" s="162">
        <v>1093.1500000000001</v>
      </c>
      <c r="D390" s="162">
        <v>181.53</v>
      </c>
      <c r="E390" s="162">
        <v>0</v>
      </c>
      <c r="F390" s="162">
        <v>1100.0899999999999</v>
      </c>
    </row>
    <row r="391" spans="1:6" ht="14.25" customHeight="1" x14ac:dyDescent="0.2">
      <c r="A391" s="162" t="s">
        <v>244</v>
      </c>
      <c r="B391" s="162">
        <v>6</v>
      </c>
      <c r="C391" s="162">
        <v>1282.03</v>
      </c>
      <c r="D391" s="162">
        <v>139.71</v>
      </c>
      <c r="E391" s="162">
        <v>0</v>
      </c>
      <c r="F391" s="162">
        <v>1288.97</v>
      </c>
    </row>
    <row r="392" spans="1:6" ht="14.25" customHeight="1" x14ac:dyDescent="0.2">
      <c r="A392" s="162" t="s">
        <v>244</v>
      </c>
      <c r="B392" s="162">
        <v>7</v>
      </c>
      <c r="C392" s="162">
        <v>1410.04</v>
      </c>
      <c r="D392" s="162">
        <v>17.989999999999998</v>
      </c>
      <c r="E392" s="162">
        <v>0</v>
      </c>
      <c r="F392" s="162">
        <v>1416.98</v>
      </c>
    </row>
    <row r="393" spans="1:6" ht="14.25" customHeight="1" x14ac:dyDescent="0.2">
      <c r="A393" s="162" t="s">
        <v>244</v>
      </c>
      <c r="B393" s="162">
        <v>8</v>
      </c>
      <c r="C393" s="162">
        <v>1403.25</v>
      </c>
      <c r="D393" s="162">
        <v>28.3</v>
      </c>
      <c r="E393" s="162">
        <v>0</v>
      </c>
      <c r="F393" s="162">
        <v>1410.19</v>
      </c>
    </row>
    <row r="394" spans="1:6" ht="14.25" customHeight="1" x14ac:dyDescent="0.2">
      <c r="A394" s="162" t="s">
        <v>244</v>
      </c>
      <c r="B394" s="162">
        <v>9</v>
      </c>
      <c r="C394" s="162">
        <v>1390.81</v>
      </c>
      <c r="D394" s="162">
        <v>0</v>
      </c>
      <c r="E394" s="162">
        <v>8.0399999999999991</v>
      </c>
      <c r="F394" s="162">
        <v>1397.75</v>
      </c>
    </row>
    <row r="395" spans="1:6" ht="14.25" customHeight="1" x14ac:dyDescent="0.2">
      <c r="A395" s="162" t="s">
        <v>244</v>
      </c>
      <c r="B395" s="162">
        <v>10</v>
      </c>
      <c r="C395" s="162">
        <v>1378.27</v>
      </c>
      <c r="D395" s="162">
        <v>0</v>
      </c>
      <c r="E395" s="162">
        <v>66.64</v>
      </c>
      <c r="F395" s="162">
        <v>1385.21</v>
      </c>
    </row>
    <row r="396" spans="1:6" ht="14.25" customHeight="1" x14ac:dyDescent="0.2">
      <c r="A396" s="162" t="s">
        <v>244</v>
      </c>
      <c r="B396" s="162">
        <v>11</v>
      </c>
      <c r="C396" s="162">
        <v>1386.91</v>
      </c>
      <c r="D396" s="162">
        <v>0</v>
      </c>
      <c r="E396" s="162">
        <v>56.23</v>
      </c>
      <c r="F396" s="162">
        <v>1393.85</v>
      </c>
    </row>
    <row r="397" spans="1:6" ht="14.25" customHeight="1" x14ac:dyDescent="0.2">
      <c r="A397" s="162" t="s">
        <v>244</v>
      </c>
      <c r="B397" s="162">
        <v>12</v>
      </c>
      <c r="C397" s="162">
        <v>1353.63</v>
      </c>
      <c r="D397" s="162">
        <v>0</v>
      </c>
      <c r="E397" s="162">
        <v>53.32</v>
      </c>
      <c r="F397" s="162">
        <v>1360.57</v>
      </c>
    </row>
    <row r="398" spans="1:6" ht="14.25" customHeight="1" x14ac:dyDescent="0.2">
      <c r="A398" s="162" t="s">
        <v>244</v>
      </c>
      <c r="B398" s="162">
        <v>13</v>
      </c>
      <c r="C398" s="162">
        <v>1353.64</v>
      </c>
      <c r="D398" s="162">
        <v>0</v>
      </c>
      <c r="E398" s="162">
        <v>86.32</v>
      </c>
      <c r="F398" s="162">
        <v>1360.58</v>
      </c>
    </row>
    <row r="399" spans="1:6" ht="14.25" customHeight="1" x14ac:dyDescent="0.2">
      <c r="A399" s="162" t="s">
        <v>244</v>
      </c>
      <c r="B399" s="162">
        <v>14</v>
      </c>
      <c r="C399" s="162">
        <v>1353.07</v>
      </c>
      <c r="D399" s="162">
        <v>0</v>
      </c>
      <c r="E399" s="162">
        <v>163.89</v>
      </c>
      <c r="F399" s="162">
        <v>1360.01</v>
      </c>
    </row>
    <row r="400" spans="1:6" ht="14.25" customHeight="1" x14ac:dyDescent="0.2">
      <c r="A400" s="162" t="s">
        <v>244</v>
      </c>
      <c r="B400" s="162">
        <v>15</v>
      </c>
      <c r="C400" s="162">
        <v>1355.98</v>
      </c>
      <c r="D400" s="162">
        <v>0</v>
      </c>
      <c r="E400" s="162">
        <v>148.22</v>
      </c>
      <c r="F400" s="162">
        <v>1362.92</v>
      </c>
    </row>
    <row r="401" spans="1:6" ht="14.25" customHeight="1" x14ac:dyDescent="0.2">
      <c r="A401" s="162" t="s">
        <v>244</v>
      </c>
      <c r="B401" s="162">
        <v>16</v>
      </c>
      <c r="C401" s="162">
        <v>1398.52</v>
      </c>
      <c r="D401" s="162">
        <v>0</v>
      </c>
      <c r="E401" s="162">
        <v>98.13</v>
      </c>
      <c r="F401" s="162">
        <v>1405.46</v>
      </c>
    </row>
    <row r="402" spans="1:6" ht="14.25" customHeight="1" x14ac:dyDescent="0.2">
      <c r="A402" s="162" t="s">
        <v>244</v>
      </c>
      <c r="B402" s="162">
        <v>17</v>
      </c>
      <c r="C402" s="162">
        <v>1369.56</v>
      </c>
      <c r="D402" s="162">
        <v>0</v>
      </c>
      <c r="E402" s="162">
        <v>297.75</v>
      </c>
      <c r="F402" s="162">
        <v>1376.5</v>
      </c>
    </row>
    <row r="403" spans="1:6" ht="14.25" customHeight="1" x14ac:dyDescent="0.2">
      <c r="A403" s="162" t="s">
        <v>244</v>
      </c>
      <c r="B403" s="162">
        <v>18</v>
      </c>
      <c r="C403" s="162">
        <v>1374.86</v>
      </c>
      <c r="D403" s="162">
        <v>0</v>
      </c>
      <c r="E403" s="162">
        <v>179.58</v>
      </c>
      <c r="F403" s="162">
        <v>1381.8</v>
      </c>
    </row>
    <row r="404" spans="1:6" ht="14.25" customHeight="1" x14ac:dyDescent="0.2">
      <c r="A404" s="162" t="s">
        <v>244</v>
      </c>
      <c r="B404" s="162">
        <v>19</v>
      </c>
      <c r="C404" s="162">
        <v>1344.58</v>
      </c>
      <c r="D404" s="162">
        <v>0</v>
      </c>
      <c r="E404" s="162">
        <v>135.61000000000001</v>
      </c>
      <c r="F404" s="162">
        <v>1351.52</v>
      </c>
    </row>
    <row r="405" spans="1:6" ht="14.25" customHeight="1" x14ac:dyDescent="0.2">
      <c r="A405" s="162" t="s">
        <v>244</v>
      </c>
      <c r="B405" s="162">
        <v>20</v>
      </c>
      <c r="C405" s="162">
        <v>1316.9</v>
      </c>
      <c r="D405" s="162">
        <v>0</v>
      </c>
      <c r="E405" s="162">
        <v>237.87</v>
      </c>
      <c r="F405" s="162">
        <v>1323.84</v>
      </c>
    </row>
    <row r="406" spans="1:6" ht="14.25" customHeight="1" x14ac:dyDescent="0.2">
      <c r="A406" s="162" t="s">
        <v>244</v>
      </c>
      <c r="B406" s="162">
        <v>21</v>
      </c>
      <c r="C406" s="162">
        <v>1224.1500000000001</v>
      </c>
      <c r="D406" s="162">
        <v>0</v>
      </c>
      <c r="E406" s="162">
        <v>186.6</v>
      </c>
      <c r="F406" s="162">
        <v>1231.0899999999999</v>
      </c>
    </row>
    <row r="407" spans="1:6" ht="14.25" customHeight="1" x14ac:dyDescent="0.2">
      <c r="A407" s="162" t="s">
        <v>244</v>
      </c>
      <c r="B407" s="162">
        <v>22</v>
      </c>
      <c r="C407" s="162">
        <v>1060.56</v>
      </c>
      <c r="D407" s="162">
        <v>0</v>
      </c>
      <c r="E407" s="162">
        <v>148.38</v>
      </c>
      <c r="F407" s="162">
        <v>1067.5</v>
      </c>
    </row>
    <row r="408" spans="1:6" ht="14.25" customHeight="1" x14ac:dyDescent="0.2">
      <c r="A408" s="162" t="s">
        <v>244</v>
      </c>
      <c r="B408" s="162">
        <v>23</v>
      </c>
      <c r="C408" s="162">
        <v>992.21</v>
      </c>
      <c r="D408" s="162">
        <v>0</v>
      </c>
      <c r="E408" s="162">
        <v>190.32</v>
      </c>
      <c r="F408" s="162">
        <v>999.15</v>
      </c>
    </row>
    <row r="409" spans="1:6" ht="14.25" customHeight="1" x14ac:dyDescent="0.2">
      <c r="A409" s="162" t="s">
        <v>245</v>
      </c>
      <c r="B409" s="162">
        <v>0</v>
      </c>
      <c r="C409" s="162">
        <v>992.05</v>
      </c>
      <c r="D409" s="162">
        <v>0</v>
      </c>
      <c r="E409" s="162">
        <v>126.36</v>
      </c>
      <c r="F409" s="162">
        <v>998.99</v>
      </c>
    </row>
    <row r="410" spans="1:6" ht="14.25" customHeight="1" x14ac:dyDescent="0.2">
      <c r="A410" s="162" t="s">
        <v>245</v>
      </c>
      <c r="B410" s="162">
        <v>1</v>
      </c>
      <c r="C410" s="162">
        <v>979.05</v>
      </c>
      <c r="D410" s="162">
        <v>0</v>
      </c>
      <c r="E410" s="162">
        <v>163.72999999999999</v>
      </c>
      <c r="F410" s="162">
        <v>985.99</v>
      </c>
    </row>
    <row r="411" spans="1:6" ht="14.25" customHeight="1" x14ac:dyDescent="0.2">
      <c r="A411" s="162" t="s">
        <v>245</v>
      </c>
      <c r="B411" s="162">
        <v>2</v>
      </c>
      <c r="C411" s="162">
        <v>975.37</v>
      </c>
      <c r="D411" s="162">
        <v>0</v>
      </c>
      <c r="E411" s="162">
        <v>140.36000000000001</v>
      </c>
      <c r="F411" s="162">
        <v>982.31</v>
      </c>
    </row>
    <row r="412" spans="1:6" ht="14.25" customHeight="1" x14ac:dyDescent="0.2">
      <c r="A412" s="162" t="s">
        <v>245</v>
      </c>
      <c r="B412" s="162">
        <v>3</v>
      </c>
      <c r="C412" s="162">
        <v>991.58</v>
      </c>
      <c r="D412" s="162">
        <v>0</v>
      </c>
      <c r="E412" s="162">
        <v>16.28</v>
      </c>
      <c r="F412" s="162">
        <v>998.52</v>
      </c>
    </row>
    <row r="413" spans="1:6" ht="14.25" customHeight="1" x14ac:dyDescent="0.2">
      <c r="A413" s="162" t="s">
        <v>245</v>
      </c>
      <c r="B413" s="162">
        <v>4</v>
      </c>
      <c r="C413" s="162">
        <v>1037.78</v>
      </c>
      <c r="D413" s="162">
        <v>48.67</v>
      </c>
      <c r="E413" s="162">
        <v>0</v>
      </c>
      <c r="F413" s="162">
        <v>1044.72</v>
      </c>
    </row>
    <row r="414" spans="1:6" ht="14.25" customHeight="1" x14ac:dyDescent="0.2">
      <c r="A414" s="162" t="s">
        <v>245</v>
      </c>
      <c r="B414" s="162">
        <v>5</v>
      </c>
      <c r="C414" s="162">
        <v>1084.92</v>
      </c>
      <c r="D414" s="162">
        <v>137.06</v>
      </c>
      <c r="E414" s="162">
        <v>0</v>
      </c>
      <c r="F414" s="162">
        <v>1091.8599999999999</v>
      </c>
    </row>
    <row r="415" spans="1:6" ht="14.25" customHeight="1" x14ac:dyDescent="0.2">
      <c r="A415" s="162" t="s">
        <v>245</v>
      </c>
      <c r="B415" s="162">
        <v>6</v>
      </c>
      <c r="C415" s="162">
        <v>1260.6099999999999</v>
      </c>
      <c r="D415" s="162">
        <v>128.01</v>
      </c>
      <c r="E415" s="162">
        <v>0</v>
      </c>
      <c r="F415" s="162">
        <v>1267.55</v>
      </c>
    </row>
    <row r="416" spans="1:6" ht="14.25" customHeight="1" x14ac:dyDescent="0.2">
      <c r="A416" s="162" t="s">
        <v>245</v>
      </c>
      <c r="B416" s="162">
        <v>7</v>
      </c>
      <c r="C416" s="162">
        <v>1415.71</v>
      </c>
      <c r="D416" s="162">
        <v>3.92</v>
      </c>
      <c r="E416" s="162">
        <v>0</v>
      </c>
      <c r="F416" s="162">
        <v>1422.65</v>
      </c>
    </row>
    <row r="417" spans="1:6" ht="14.25" customHeight="1" x14ac:dyDescent="0.2">
      <c r="A417" s="162" t="s">
        <v>245</v>
      </c>
      <c r="B417" s="162">
        <v>8</v>
      </c>
      <c r="C417" s="162">
        <v>1462.43</v>
      </c>
      <c r="D417" s="162">
        <v>34.76</v>
      </c>
      <c r="E417" s="162">
        <v>0</v>
      </c>
      <c r="F417" s="162">
        <v>1469.37</v>
      </c>
    </row>
    <row r="418" spans="1:6" ht="14.25" customHeight="1" x14ac:dyDescent="0.2">
      <c r="A418" s="162" t="s">
        <v>245</v>
      </c>
      <c r="B418" s="162">
        <v>9</v>
      </c>
      <c r="C418" s="162">
        <v>1456.8</v>
      </c>
      <c r="D418" s="162">
        <v>0</v>
      </c>
      <c r="E418" s="162">
        <v>122.64</v>
      </c>
      <c r="F418" s="162">
        <v>1463.74</v>
      </c>
    </row>
    <row r="419" spans="1:6" ht="14.25" customHeight="1" x14ac:dyDescent="0.2">
      <c r="A419" s="162" t="s">
        <v>245</v>
      </c>
      <c r="B419" s="162">
        <v>10</v>
      </c>
      <c r="C419" s="162">
        <v>1439.04</v>
      </c>
      <c r="D419" s="162">
        <v>0</v>
      </c>
      <c r="E419" s="162">
        <v>198.68</v>
      </c>
      <c r="F419" s="162">
        <v>1445.98</v>
      </c>
    </row>
    <row r="420" spans="1:6" ht="14.25" customHeight="1" x14ac:dyDescent="0.2">
      <c r="A420" s="162" t="s">
        <v>245</v>
      </c>
      <c r="B420" s="162">
        <v>11</v>
      </c>
      <c r="C420" s="162">
        <v>1439.56</v>
      </c>
      <c r="D420" s="162">
        <v>0</v>
      </c>
      <c r="E420" s="162">
        <v>90.58</v>
      </c>
      <c r="F420" s="162">
        <v>1446.5</v>
      </c>
    </row>
    <row r="421" spans="1:6" ht="14.25" customHeight="1" x14ac:dyDescent="0.2">
      <c r="A421" s="162" t="s">
        <v>245</v>
      </c>
      <c r="B421" s="162">
        <v>12</v>
      </c>
      <c r="C421" s="162">
        <v>1421.09</v>
      </c>
      <c r="D421" s="162">
        <v>0</v>
      </c>
      <c r="E421" s="162">
        <v>75.7</v>
      </c>
      <c r="F421" s="162">
        <v>1428.03</v>
      </c>
    </row>
    <row r="422" spans="1:6" ht="14.25" customHeight="1" x14ac:dyDescent="0.2">
      <c r="A422" s="162" t="s">
        <v>245</v>
      </c>
      <c r="B422" s="162">
        <v>13</v>
      </c>
      <c r="C422" s="162">
        <v>1415.77</v>
      </c>
      <c r="D422" s="162">
        <v>0</v>
      </c>
      <c r="E422" s="162">
        <v>103.57</v>
      </c>
      <c r="F422" s="162">
        <v>1422.71</v>
      </c>
    </row>
    <row r="423" spans="1:6" ht="14.25" customHeight="1" x14ac:dyDescent="0.2">
      <c r="A423" s="162" t="s">
        <v>245</v>
      </c>
      <c r="B423" s="162">
        <v>14</v>
      </c>
      <c r="C423" s="162">
        <v>1423.24</v>
      </c>
      <c r="D423" s="162">
        <v>0</v>
      </c>
      <c r="E423" s="162">
        <v>191.08</v>
      </c>
      <c r="F423" s="162">
        <v>1430.18</v>
      </c>
    </row>
    <row r="424" spans="1:6" ht="14.25" customHeight="1" x14ac:dyDescent="0.2">
      <c r="A424" s="162" t="s">
        <v>245</v>
      </c>
      <c r="B424" s="162">
        <v>15</v>
      </c>
      <c r="C424" s="162">
        <v>1422.54</v>
      </c>
      <c r="D424" s="162">
        <v>0</v>
      </c>
      <c r="E424" s="162">
        <v>194.86</v>
      </c>
      <c r="F424" s="162">
        <v>1429.48</v>
      </c>
    </row>
    <row r="425" spans="1:6" ht="14.25" customHeight="1" x14ac:dyDescent="0.2">
      <c r="A425" s="162" t="s">
        <v>245</v>
      </c>
      <c r="B425" s="162">
        <v>16</v>
      </c>
      <c r="C425" s="162">
        <v>1465.54</v>
      </c>
      <c r="D425" s="162">
        <v>0</v>
      </c>
      <c r="E425" s="162">
        <v>119.93</v>
      </c>
      <c r="F425" s="162">
        <v>1472.48</v>
      </c>
    </row>
    <row r="426" spans="1:6" ht="14.25" customHeight="1" x14ac:dyDescent="0.2">
      <c r="A426" s="162" t="s">
        <v>245</v>
      </c>
      <c r="B426" s="162">
        <v>17</v>
      </c>
      <c r="C426" s="162">
        <v>1404.09</v>
      </c>
      <c r="D426" s="162">
        <v>0</v>
      </c>
      <c r="E426" s="162">
        <v>153.02000000000001</v>
      </c>
      <c r="F426" s="162">
        <v>1411.03</v>
      </c>
    </row>
    <row r="427" spans="1:6" ht="14.25" customHeight="1" x14ac:dyDescent="0.2">
      <c r="A427" s="162" t="s">
        <v>245</v>
      </c>
      <c r="B427" s="162">
        <v>18</v>
      </c>
      <c r="C427" s="162">
        <v>1444.83</v>
      </c>
      <c r="D427" s="162">
        <v>0</v>
      </c>
      <c r="E427" s="162">
        <v>328.65</v>
      </c>
      <c r="F427" s="162">
        <v>1451.77</v>
      </c>
    </row>
    <row r="428" spans="1:6" ht="14.25" customHeight="1" x14ac:dyDescent="0.2">
      <c r="A428" s="162" t="s">
        <v>245</v>
      </c>
      <c r="B428" s="162">
        <v>19</v>
      </c>
      <c r="C428" s="162">
        <v>1411.2</v>
      </c>
      <c r="D428" s="162">
        <v>0</v>
      </c>
      <c r="E428" s="162">
        <v>285.77</v>
      </c>
      <c r="F428" s="162">
        <v>1418.14</v>
      </c>
    </row>
    <row r="429" spans="1:6" ht="14.25" customHeight="1" x14ac:dyDescent="0.2">
      <c r="A429" s="162" t="s">
        <v>245</v>
      </c>
      <c r="B429" s="162">
        <v>20</v>
      </c>
      <c r="C429" s="162">
        <v>1385.13</v>
      </c>
      <c r="D429" s="162">
        <v>0</v>
      </c>
      <c r="E429" s="162">
        <v>170.31</v>
      </c>
      <c r="F429" s="162">
        <v>1392.07</v>
      </c>
    </row>
    <row r="430" spans="1:6" ht="14.25" customHeight="1" x14ac:dyDescent="0.2">
      <c r="A430" s="162" t="s">
        <v>245</v>
      </c>
      <c r="B430" s="162">
        <v>21</v>
      </c>
      <c r="C430" s="162">
        <v>1257.78</v>
      </c>
      <c r="D430" s="162">
        <v>0</v>
      </c>
      <c r="E430" s="162">
        <v>277.48</v>
      </c>
      <c r="F430" s="162">
        <v>1264.72</v>
      </c>
    </row>
    <row r="431" spans="1:6" ht="14.25" customHeight="1" x14ac:dyDescent="0.2">
      <c r="A431" s="162" t="s">
        <v>245</v>
      </c>
      <c r="B431" s="162">
        <v>22</v>
      </c>
      <c r="C431" s="162">
        <v>1160.05</v>
      </c>
      <c r="D431" s="162">
        <v>0</v>
      </c>
      <c r="E431" s="162">
        <v>185.1</v>
      </c>
      <c r="F431" s="162">
        <v>1166.99</v>
      </c>
    </row>
    <row r="432" spans="1:6" ht="14.25" customHeight="1" x14ac:dyDescent="0.2">
      <c r="A432" s="162" t="s">
        <v>245</v>
      </c>
      <c r="B432" s="162">
        <v>23</v>
      </c>
      <c r="C432" s="162">
        <v>1015.15</v>
      </c>
      <c r="D432" s="162">
        <v>0</v>
      </c>
      <c r="E432" s="162">
        <v>232.75</v>
      </c>
      <c r="F432" s="162">
        <v>1022.09</v>
      </c>
    </row>
    <row r="433" spans="1:6" ht="14.25" customHeight="1" x14ac:dyDescent="0.2">
      <c r="A433" s="162" t="s">
        <v>246</v>
      </c>
      <c r="B433" s="162">
        <v>0</v>
      </c>
      <c r="C433" s="162">
        <v>992.56</v>
      </c>
      <c r="D433" s="162">
        <v>0</v>
      </c>
      <c r="E433" s="162">
        <v>131.94</v>
      </c>
      <c r="F433" s="162">
        <v>999.5</v>
      </c>
    </row>
    <row r="434" spans="1:6" ht="14.25" customHeight="1" x14ac:dyDescent="0.2">
      <c r="A434" s="162" t="s">
        <v>246</v>
      </c>
      <c r="B434" s="162">
        <v>1</v>
      </c>
      <c r="C434" s="162">
        <v>988.48</v>
      </c>
      <c r="D434" s="162">
        <v>0</v>
      </c>
      <c r="E434" s="162">
        <v>192.98</v>
      </c>
      <c r="F434" s="162">
        <v>995.42</v>
      </c>
    </row>
    <row r="435" spans="1:6" ht="14.25" customHeight="1" x14ac:dyDescent="0.2">
      <c r="A435" s="162" t="s">
        <v>246</v>
      </c>
      <c r="B435" s="162">
        <v>2</v>
      </c>
      <c r="C435" s="162">
        <v>987.15</v>
      </c>
      <c r="D435" s="162">
        <v>0</v>
      </c>
      <c r="E435" s="162">
        <v>158.58000000000001</v>
      </c>
      <c r="F435" s="162">
        <v>994.09</v>
      </c>
    </row>
    <row r="436" spans="1:6" ht="14.25" customHeight="1" x14ac:dyDescent="0.2">
      <c r="A436" s="162" t="s">
        <v>246</v>
      </c>
      <c r="B436" s="162">
        <v>3</v>
      </c>
      <c r="C436" s="162">
        <v>991.92</v>
      </c>
      <c r="D436" s="162">
        <v>0</v>
      </c>
      <c r="E436" s="162">
        <v>31.63</v>
      </c>
      <c r="F436" s="162">
        <v>998.86</v>
      </c>
    </row>
    <row r="437" spans="1:6" ht="14.25" customHeight="1" x14ac:dyDescent="0.2">
      <c r="A437" s="162" t="s">
        <v>246</v>
      </c>
      <c r="B437" s="162">
        <v>4</v>
      </c>
      <c r="C437" s="162">
        <v>1063.99</v>
      </c>
      <c r="D437" s="162">
        <v>30.09</v>
      </c>
      <c r="E437" s="162">
        <v>0</v>
      </c>
      <c r="F437" s="162">
        <v>1070.93</v>
      </c>
    </row>
    <row r="438" spans="1:6" ht="14.25" customHeight="1" x14ac:dyDescent="0.2">
      <c r="A438" s="162" t="s">
        <v>246</v>
      </c>
      <c r="B438" s="162">
        <v>5</v>
      </c>
      <c r="C438" s="162">
        <v>1106.5</v>
      </c>
      <c r="D438" s="162">
        <v>147.94</v>
      </c>
      <c r="E438" s="162">
        <v>0</v>
      </c>
      <c r="F438" s="162">
        <v>1113.44</v>
      </c>
    </row>
    <row r="439" spans="1:6" ht="14.25" customHeight="1" x14ac:dyDescent="0.2">
      <c r="A439" s="162" t="s">
        <v>246</v>
      </c>
      <c r="B439" s="162">
        <v>6</v>
      </c>
      <c r="C439" s="162">
        <v>1346.72</v>
      </c>
      <c r="D439" s="162">
        <v>60.3</v>
      </c>
      <c r="E439" s="162">
        <v>0</v>
      </c>
      <c r="F439" s="162">
        <v>1353.66</v>
      </c>
    </row>
    <row r="440" spans="1:6" ht="14.25" customHeight="1" x14ac:dyDescent="0.2">
      <c r="A440" s="162" t="s">
        <v>246</v>
      </c>
      <c r="B440" s="162">
        <v>7</v>
      </c>
      <c r="C440" s="162">
        <v>1439.37</v>
      </c>
      <c r="D440" s="162">
        <v>0</v>
      </c>
      <c r="E440" s="162">
        <v>24.69</v>
      </c>
      <c r="F440" s="162">
        <v>1446.31</v>
      </c>
    </row>
    <row r="441" spans="1:6" ht="14.25" customHeight="1" x14ac:dyDescent="0.2">
      <c r="A441" s="162" t="s">
        <v>246</v>
      </c>
      <c r="B441" s="162">
        <v>8</v>
      </c>
      <c r="C441" s="162">
        <v>1437.94</v>
      </c>
      <c r="D441" s="162">
        <v>0</v>
      </c>
      <c r="E441" s="162">
        <v>22.91</v>
      </c>
      <c r="F441" s="162">
        <v>1444.88</v>
      </c>
    </row>
    <row r="442" spans="1:6" ht="14.25" customHeight="1" x14ac:dyDescent="0.2">
      <c r="A442" s="162" t="s">
        <v>246</v>
      </c>
      <c r="B442" s="162">
        <v>9</v>
      </c>
      <c r="C442" s="162">
        <v>1409.16</v>
      </c>
      <c r="D442" s="162">
        <v>0</v>
      </c>
      <c r="E442" s="162">
        <v>82.71</v>
      </c>
      <c r="F442" s="162">
        <v>1416.1</v>
      </c>
    </row>
    <row r="443" spans="1:6" ht="14.25" customHeight="1" x14ac:dyDescent="0.2">
      <c r="A443" s="162" t="s">
        <v>246</v>
      </c>
      <c r="B443" s="162">
        <v>10</v>
      </c>
      <c r="C443" s="162">
        <v>1383.72</v>
      </c>
      <c r="D443" s="162">
        <v>0</v>
      </c>
      <c r="E443" s="162">
        <v>121.18</v>
      </c>
      <c r="F443" s="162">
        <v>1390.66</v>
      </c>
    </row>
    <row r="444" spans="1:6" ht="14.25" customHeight="1" x14ac:dyDescent="0.2">
      <c r="A444" s="162" t="s">
        <v>246</v>
      </c>
      <c r="B444" s="162">
        <v>11</v>
      </c>
      <c r="C444" s="162">
        <v>1411.03</v>
      </c>
      <c r="D444" s="162">
        <v>0</v>
      </c>
      <c r="E444" s="162">
        <v>75.8</v>
      </c>
      <c r="F444" s="162">
        <v>1417.97</v>
      </c>
    </row>
    <row r="445" spans="1:6" ht="14.25" customHeight="1" x14ac:dyDescent="0.2">
      <c r="A445" s="162" t="s">
        <v>246</v>
      </c>
      <c r="B445" s="162">
        <v>12</v>
      </c>
      <c r="C445" s="162">
        <v>1386.63</v>
      </c>
      <c r="D445" s="162">
        <v>0</v>
      </c>
      <c r="E445" s="162">
        <v>51.99</v>
      </c>
      <c r="F445" s="162">
        <v>1393.57</v>
      </c>
    </row>
    <row r="446" spans="1:6" ht="14.25" customHeight="1" x14ac:dyDescent="0.2">
      <c r="A446" s="162" t="s">
        <v>246</v>
      </c>
      <c r="B446" s="162">
        <v>13</v>
      </c>
      <c r="C446" s="162">
        <v>1379.49</v>
      </c>
      <c r="D446" s="162">
        <v>0</v>
      </c>
      <c r="E446" s="162">
        <v>38.369999999999997</v>
      </c>
      <c r="F446" s="162">
        <v>1386.43</v>
      </c>
    </row>
    <row r="447" spans="1:6" ht="14.25" customHeight="1" x14ac:dyDescent="0.2">
      <c r="A447" s="162" t="s">
        <v>246</v>
      </c>
      <c r="B447" s="162">
        <v>14</v>
      </c>
      <c r="C447" s="162">
        <v>1384.07</v>
      </c>
      <c r="D447" s="162">
        <v>0</v>
      </c>
      <c r="E447" s="162">
        <v>47.56</v>
      </c>
      <c r="F447" s="162">
        <v>1391.01</v>
      </c>
    </row>
    <row r="448" spans="1:6" ht="14.25" customHeight="1" x14ac:dyDescent="0.2">
      <c r="A448" s="162" t="s">
        <v>246</v>
      </c>
      <c r="B448" s="162">
        <v>15</v>
      </c>
      <c r="C448" s="162">
        <v>1401.24</v>
      </c>
      <c r="D448" s="162">
        <v>0</v>
      </c>
      <c r="E448" s="162">
        <v>49.68</v>
      </c>
      <c r="F448" s="162">
        <v>1408.18</v>
      </c>
    </row>
    <row r="449" spans="1:6" ht="14.25" customHeight="1" x14ac:dyDescent="0.2">
      <c r="A449" s="162" t="s">
        <v>246</v>
      </c>
      <c r="B449" s="162">
        <v>16</v>
      </c>
      <c r="C449" s="162">
        <v>1443.75</v>
      </c>
      <c r="D449" s="162">
        <v>0</v>
      </c>
      <c r="E449" s="162">
        <v>29.18</v>
      </c>
      <c r="F449" s="162">
        <v>1450.69</v>
      </c>
    </row>
    <row r="450" spans="1:6" ht="14.25" customHeight="1" x14ac:dyDescent="0.2">
      <c r="A450" s="162" t="s">
        <v>246</v>
      </c>
      <c r="B450" s="162">
        <v>17</v>
      </c>
      <c r="C450" s="162">
        <v>1442.65</v>
      </c>
      <c r="D450" s="162">
        <v>0</v>
      </c>
      <c r="E450" s="162">
        <v>74.31</v>
      </c>
      <c r="F450" s="162">
        <v>1449.59</v>
      </c>
    </row>
    <row r="451" spans="1:6" ht="14.25" customHeight="1" x14ac:dyDescent="0.2">
      <c r="A451" s="162" t="s">
        <v>246</v>
      </c>
      <c r="B451" s="162">
        <v>18</v>
      </c>
      <c r="C451" s="162">
        <v>1416.62</v>
      </c>
      <c r="D451" s="162">
        <v>0</v>
      </c>
      <c r="E451" s="162">
        <v>58.17</v>
      </c>
      <c r="F451" s="162">
        <v>1423.56</v>
      </c>
    </row>
    <row r="452" spans="1:6" ht="14.25" customHeight="1" x14ac:dyDescent="0.2">
      <c r="A452" s="162" t="s">
        <v>246</v>
      </c>
      <c r="B452" s="162">
        <v>19</v>
      </c>
      <c r="C452" s="162">
        <v>1405.98</v>
      </c>
      <c r="D452" s="162">
        <v>0</v>
      </c>
      <c r="E452" s="162">
        <v>103.14</v>
      </c>
      <c r="F452" s="162">
        <v>1412.92</v>
      </c>
    </row>
    <row r="453" spans="1:6" ht="14.25" customHeight="1" x14ac:dyDescent="0.2">
      <c r="A453" s="162" t="s">
        <v>246</v>
      </c>
      <c r="B453" s="162">
        <v>20</v>
      </c>
      <c r="C453" s="162">
        <v>1360.79</v>
      </c>
      <c r="D453" s="162">
        <v>0</v>
      </c>
      <c r="E453" s="162">
        <v>303.10000000000002</v>
      </c>
      <c r="F453" s="162">
        <v>1367.73</v>
      </c>
    </row>
    <row r="454" spans="1:6" ht="14.25" customHeight="1" x14ac:dyDescent="0.2">
      <c r="A454" s="162" t="s">
        <v>246</v>
      </c>
      <c r="B454" s="162">
        <v>21</v>
      </c>
      <c r="C454" s="162">
        <v>1300.46</v>
      </c>
      <c r="D454" s="162">
        <v>0</v>
      </c>
      <c r="E454" s="162">
        <v>425.79</v>
      </c>
      <c r="F454" s="162">
        <v>1307.4000000000001</v>
      </c>
    </row>
    <row r="455" spans="1:6" ht="14.25" customHeight="1" x14ac:dyDescent="0.2">
      <c r="A455" s="162" t="s">
        <v>246</v>
      </c>
      <c r="B455" s="162">
        <v>22</v>
      </c>
      <c r="C455" s="162">
        <v>1177.4000000000001</v>
      </c>
      <c r="D455" s="162">
        <v>0</v>
      </c>
      <c r="E455" s="162">
        <v>343.02</v>
      </c>
      <c r="F455" s="162">
        <v>1184.3399999999999</v>
      </c>
    </row>
    <row r="456" spans="1:6" ht="14.25" customHeight="1" x14ac:dyDescent="0.2">
      <c r="A456" s="162" t="s">
        <v>246</v>
      </c>
      <c r="B456" s="162">
        <v>23</v>
      </c>
      <c r="C456" s="162">
        <v>1038.3499999999999</v>
      </c>
      <c r="D456" s="162">
        <v>0</v>
      </c>
      <c r="E456" s="162">
        <v>181.34</v>
      </c>
      <c r="F456" s="162">
        <v>1045.29</v>
      </c>
    </row>
    <row r="457" spans="1:6" ht="14.25" customHeight="1" x14ac:dyDescent="0.2">
      <c r="A457" s="162" t="s">
        <v>247</v>
      </c>
      <c r="B457" s="162">
        <v>0</v>
      </c>
      <c r="C457" s="162">
        <v>1022.12</v>
      </c>
      <c r="D457" s="162">
        <v>0</v>
      </c>
      <c r="E457" s="162">
        <v>165.9</v>
      </c>
      <c r="F457" s="162">
        <v>1029.06</v>
      </c>
    </row>
    <row r="458" spans="1:6" ht="14.25" customHeight="1" x14ac:dyDescent="0.2">
      <c r="A458" s="162" t="s">
        <v>247</v>
      </c>
      <c r="B458" s="162">
        <v>1</v>
      </c>
      <c r="C458" s="162">
        <v>993.28</v>
      </c>
      <c r="D458" s="162">
        <v>0</v>
      </c>
      <c r="E458" s="162">
        <v>132.27000000000001</v>
      </c>
      <c r="F458" s="162">
        <v>1000.22</v>
      </c>
    </row>
    <row r="459" spans="1:6" ht="14.25" customHeight="1" x14ac:dyDescent="0.2">
      <c r="A459" s="162" t="s">
        <v>247</v>
      </c>
      <c r="B459" s="162">
        <v>2</v>
      </c>
      <c r="C459" s="162">
        <v>992</v>
      </c>
      <c r="D459" s="162">
        <v>0</v>
      </c>
      <c r="E459" s="162">
        <v>121.57</v>
      </c>
      <c r="F459" s="162">
        <v>998.94</v>
      </c>
    </row>
    <row r="460" spans="1:6" ht="14.25" customHeight="1" x14ac:dyDescent="0.2">
      <c r="A460" s="162" t="s">
        <v>247</v>
      </c>
      <c r="B460" s="162">
        <v>3</v>
      </c>
      <c r="C460" s="162">
        <v>1012</v>
      </c>
      <c r="D460" s="162">
        <v>0</v>
      </c>
      <c r="E460" s="162">
        <v>71.5</v>
      </c>
      <c r="F460" s="162">
        <v>1018.94</v>
      </c>
    </row>
    <row r="461" spans="1:6" ht="14.25" customHeight="1" x14ac:dyDescent="0.2">
      <c r="A461" s="162" t="s">
        <v>247</v>
      </c>
      <c r="B461" s="162">
        <v>4</v>
      </c>
      <c r="C461" s="162">
        <v>1077.55</v>
      </c>
      <c r="D461" s="162">
        <v>49.02</v>
      </c>
      <c r="E461" s="162">
        <v>0</v>
      </c>
      <c r="F461" s="162">
        <v>1084.49</v>
      </c>
    </row>
    <row r="462" spans="1:6" ht="14.25" customHeight="1" x14ac:dyDescent="0.2">
      <c r="A462" s="162" t="s">
        <v>247</v>
      </c>
      <c r="B462" s="162">
        <v>5</v>
      </c>
      <c r="C462" s="162">
        <v>1181.0899999999999</v>
      </c>
      <c r="D462" s="162">
        <v>47.45</v>
      </c>
      <c r="E462" s="162">
        <v>0</v>
      </c>
      <c r="F462" s="162">
        <v>1188.03</v>
      </c>
    </row>
    <row r="463" spans="1:6" ht="14.25" customHeight="1" x14ac:dyDescent="0.2">
      <c r="A463" s="162" t="s">
        <v>247</v>
      </c>
      <c r="B463" s="162">
        <v>6</v>
      </c>
      <c r="C463" s="162">
        <v>1364.92</v>
      </c>
      <c r="D463" s="162">
        <v>15.5</v>
      </c>
      <c r="E463" s="162">
        <v>0</v>
      </c>
      <c r="F463" s="162">
        <v>1371.86</v>
      </c>
    </row>
    <row r="464" spans="1:6" ht="14.25" customHeight="1" x14ac:dyDescent="0.2">
      <c r="A464" s="162" t="s">
        <v>247</v>
      </c>
      <c r="B464" s="162">
        <v>7</v>
      </c>
      <c r="C464" s="162">
        <v>1508.57</v>
      </c>
      <c r="D464" s="162">
        <v>0</v>
      </c>
      <c r="E464" s="162">
        <v>50.99</v>
      </c>
      <c r="F464" s="162">
        <v>1515.51</v>
      </c>
    </row>
    <row r="465" spans="1:6" ht="14.25" customHeight="1" x14ac:dyDescent="0.2">
      <c r="A465" s="162" t="s">
        <v>247</v>
      </c>
      <c r="B465" s="162">
        <v>8</v>
      </c>
      <c r="C465" s="162">
        <v>1492.01</v>
      </c>
      <c r="D465" s="162">
        <v>0</v>
      </c>
      <c r="E465" s="162">
        <v>2.5499999999999998</v>
      </c>
      <c r="F465" s="162">
        <v>1498.95</v>
      </c>
    </row>
    <row r="466" spans="1:6" ht="14.25" customHeight="1" x14ac:dyDescent="0.2">
      <c r="A466" s="162" t="s">
        <v>247</v>
      </c>
      <c r="B466" s="162">
        <v>9</v>
      </c>
      <c r="C466" s="162">
        <v>1439.28</v>
      </c>
      <c r="D466" s="162">
        <v>0</v>
      </c>
      <c r="E466" s="162">
        <v>87.18</v>
      </c>
      <c r="F466" s="162">
        <v>1446.22</v>
      </c>
    </row>
    <row r="467" spans="1:6" ht="14.25" customHeight="1" x14ac:dyDescent="0.2">
      <c r="A467" s="162" t="s">
        <v>247</v>
      </c>
      <c r="B467" s="162">
        <v>10</v>
      </c>
      <c r="C467" s="162">
        <v>1411.96</v>
      </c>
      <c r="D467" s="162">
        <v>0</v>
      </c>
      <c r="E467" s="162">
        <v>126.25</v>
      </c>
      <c r="F467" s="162">
        <v>1418.9</v>
      </c>
    </row>
    <row r="468" spans="1:6" ht="14.25" customHeight="1" x14ac:dyDescent="0.2">
      <c r="A468" s="162" t="s">
        <v>247</v>
      </c>
      <c r="B468" s="162">
        <v>11</v>
      </c>
      <c r="C468" s="162">
        <v>1424.12</v>
      </c>
      <c r="D468" s="162">
        <v>0</v>
      </c>
      <c r="E468" s="162">
        <v>101.55</v>
      </c>
      <c r="F468" s="162">
        <v>1431.06</v>
      </c>
    </row>
    <row r="469" spans="1:6" ht="14.25" customHeight="1" x14ac:dyDescent="0.2">
      <c r="A469" s="162" t="s">
        <v>247</v>
      </c>
      <c r="B469" s="162">
        <v>12</v>
      </c>
      <c r="C469" s="162">
        <v>1438.54</v>
      </c>
      <c r="D469" s="162">
        <v>0</v>
      </c>
      <c r="E469" s="162">
        <v>118.27</v>
      </c>
      <c r="F469" s="162">
        <v>1445.48</v>
      </c>
    </row>
    <row r="470" spans="1:6" ht="14.25" customHeight="1" x14ac:dyDescent="0.2">
      <c r="A470" s="162" t="s">
        <v>247</v>
      </c>
      <c r="B470" s="162">
        <v>13</v>
      </c>
      <c r="C470" s="162">
        <v>1423.56</v>
      </c>
      <c r="D470" s="162">
        <v>0</v>
      </c>
      <c r="E470" s="162">
        <v>125.02</v>
      </c>
      <c r="F470" s="162">
        <v>1430.5</v>
      </c>
    </row>
    <row r="471" spans="1:6" ht="14.25" customHeight="1" x14ac:dyDescent="0.2">
      <c r="A471" s="162" t="s">
        <v>247</v>
      </c>
      <c r="B471" s="162">
        <v>14</v>
      </c>
      <c r="C471" s="162">
        <v>1461.96</v>
      </c>
      <c r="D471" s="162">
        <v>0</v>
      </c>
      <c r="E471" s="162">
        <v>122.63</v>
      </c>
      <c r="F471" s="162">
        <v>1468.9</v>
      </c>
    </row>
    <row r="472" spans="1:6" ht="14.25" customHeight="1" x14ac:dyDescent="0.2">
      <c r="A472" s="162" t="s">
        <v>247</v>
      </c>
      <c r="B472" s="162">
        <v>15</v>
      </c>
      <c r="C472" s="162">
        <v>1474.23</v>
      </c>
      <c r="D472" s="162">
        <v>0</v>
      </c>
      <c r="E472" s="162">
        <v>129.27000000000001</v>
      </c>
      <c r="F472" s="162">
        <v>1481.17</v>
      </c>
    </row>
    <row r="473" spans="1:6" ht="14.25" customHeight="1" x14ac:dyDescent="0.2">
      <c r="A473" s="162" t="s">
        <v>247</v>
      </c>
      <c r="B473" s="162">
        <v>16</v>
      </c>
      <c r="C473" s="162">
        <v>1513.3</v>
      </c>
      <c r="D473" s="162">
        <v>0</v>
      </c>
      <c r="E473" s="162">
        <v>102.32</v>
      </c>
      <c r="F473" s="162">
        <v>1520.24</v>
      </c>
    </row>
    <row r="474" spans="1:6" ht="14.25" customHeight="1" x14ac:dyDescent="0.2">
      <c r="A474" s="162" t="s">
        <v>247</v>
      </c>
      <c r="B474" s="162">
        <v>17</v>
      </c>
      <c r="C474" s="162">
        <v>1507.62</v>
      </c>
      <c r="D474" s="162">
        <v>0</v>
      </c>
      <c r="E474" s="162">
        <v>136.80000000000001</v>
      </c>
      <c r="F474" s="162">
        <v>1514.56</v>
      </c>
    </row>
    <row r="475" spans="1:6" ht="14.25" customHeight="1" x14ac:dyDescent="0.2">
      <c r="A475" s="162" t="s">
        <v>247</v>
      </c>
      <c r="B475" s="162">
        <v>18</v>
      </c>
      <c r="C475" s="162">
        <v>1497.17</v>
      </c>
      <c r="D475" s="162">
        <v>0</v>
      </c>
      <c r="E475" s="162">
        <v>134.6</v>
      </c>
      <c r="F475" s="162">
        <v>1504.11</v>
      </c>
    </row>
    <row r="476" spans="1:6" ht="14.25" customHeight="1" x14ac:dyDescent="0.2">
      <c r="A476" s="162" t="s">
        <v>247</v>
      </c>
      <c r="B476" s="162">
        <v>19</v>
      </c>
      <c r="C476" s="162">
        <v>1450.35</v>
      </c>
      <c r="D476" s="162">
        <v>0</v>
      </c>
      <c r="E476" s="162">
        <v>133.09</v>
      </c>
      <c r="F476" s="162">
        <v>1457.29</v>
      </c>
    </row>
    <row r="477" spans="1:6" ht="14.25" customHeight="1" x14ac:dyDescent="0.2">
      <c r="A477" s="162" t="s">
        <v>247</v>
      </c>
      <c r="B477" s="162">
        <v>20</v>
      </c>
      <c r="C477" s="162">
        <v>1436.28</v>
      </c>
      <c r="D477" s="162">
        <v>0</v>
      </c>
      <c r="E477" s="162">
        <v>169.13</v>
      </c>
      <c r="F477" s="162">
        <v>1443.22</v>
      </c>
    </row>
    <row r="478" spans="1:6" ht="14.25" customHeight="1" x14ac:dyDescent="0.2">
      <c r="A478" s="162" t="s">
        <v>247</v>
      </c>
      <c r="B478" s="162">
        <v>21</v>
      </c>
      <c r="C478" s="162">
        <v>1370.1</v>
      </c>
      <c r="D478" s="162">
        <v>0</v>
      </c>
      <c r="E478" s="162">
        <v>169.24</v>
      </c>
      <c r="F478" s="162">
        <v>1377.04</v>
      </c>
    </row>
    <row r="479" spans="1:6" ht="14.25" customHeight="1" x14ac:dyDescent="0.2">
      <c r="A479" s="162" t="s">
        <v>247</v>
      </c>
      <c r="B479" s="162">
        <v>22</v>
      </c>
      <c r="C479" s="162">
        <v>1215.72</v>
      </c>
      <c r="D479" s="162">
        <v>0</v>
      </c>
      <c r="E479" s="162">
        <v>185.95</v>
      </c>
      <c r="F479" s="162">
        <v>1222.6600000000001</v>
      </c>
    </row>
    <row r="480" spans="1:6" ht="14.25" customHeight="1" x14ac:dyDescent="0.2">
      <c r="A480" s="162" t="s">
        <v>247</v>
      </c>
      <c r="B480" s="162">
        <v>23</v>
      </c>
      <c r="C480" s="162">
        <v>1160.46</v>
      </c>
      <c r="D480" s="162">
        <v>0</v>
      </c>
      <c r="E480" s="162">
        <v>155.06</v>
      </c>
      <c r="F480" s="162">
        <v>1167.4000000000001</v>
      </c>
    </row>
    <row r="481" spans="1:6" ht="14.25" customHeight="1" x14ac:dyDescent="0.2">
      <c r="A481" s="162" t="s">
        <v>248</v>
      </c>
      <c r="B481" s="162">
        <v>0</v>
      </c>
      <c r="C481" s="162">
        <v>1252.6199999999999</v>
      </c>
      <c r="D481" s="162">
        <v>0</v>
      </c>
      <c r="E481" s="162">
        <v>150.06</v>
      </c>
      <c r="F481" s="162">
        <v>1259.56</v>
      </c>
    </row>
    <row r="482" spans="1:6" ht="14.25" customHeight="1" x14ac:dyDescent="0.2">
      <c r="A482" s="162" t="s">
        <v>248</v>
      </c>
      <c r="B482" s="162">
        <v>1</v>
      </c>
      <c r="C482" s="162">
        <v>1092.3</v>
      </c>
      <c r="D482" s="162">
        <v>0</v>
      </c>
      <c r="E482" s="162">
        <v>24.12</v>
      </c>
      <c r="F482" s="162">
        <v>1099.24</v>
      </c>
    </row>
    <row r="483" spans="1:6" ht="14.25" customHeight="1" x14ac:dyDescent="0.2">
      <c r="A483" s="162" t="s">
        <v>248</v>
      </c>
      <c r="B483" s="162">
        <v>2</v>
      </c>
      <c r="C483" s="162">
        <v>1058.18</v>
      </c>
      <c r="D483" s="162">
        <v>2.46</v>
      </c>
      <c r="E483" s="162">
        <v>0</v>
      </c>
      <c r="F483" s="162">
        <v>1065.1199999999999</v>
      </c>
    </row>
    <row r="484" spans="1:6" ht="14.25" customHeight="1" x14ac:dyDescent="0.2">
      <c r="A484" s="162" t="s">
        <v>248</v>
      </c>
      <c r="B484" s="162">
        <v>3</v>
      </c>
      <c r="C484" s="162">
        <v>1067.82</v>
      </c>
      <c r="D484" s="162">
        <v>8.49</v>
      </c>
      <c r="E484" s="162">
        <v>0</v>
      </c>
      <c r="F484" s="162">
        <v>1074.76</v>
      </c>
    </row>
    <row r="485" spans="1:6" ht="14.25" customHeight="1" x14ac:dyDescent="0.2">
      <c r="A485" s="162" t="s">
        <v>248</v>
      </c>
      <c r="B485" s="162">
        <v>4</v>
      </c>
      <c r="C485" s="162">
        <v>1164.6600000000001</v>
      </c>
      <c r="D485" s="162">
        <v>66.28</v>
      </c>
      <c r="E485" s="162">
        <v>0</v>
      </c>
      <c r="F485" s="162">
        <v>1171.5999999999999</v>
      </c>
    </row>
    <row r="486" spans="1:6" ht="14.25" customHeight="1" x14ac:dyDescent="0.2">
      <c r="A486" s="162" t="s">
        <v>248</v>
      </c>
      <c r="B486" s="162">
        <v>5</v>
      </c>
      <c r="C486" s="162">
        <v>1232.04</v>
      </c>
      <c r="D486" s="162">
        <v>31.37</v>
      </c>
      <c r="E486" s="162">
        <v>0</v>
      </c>
      <c r="F486" s="162">
        <v>1238.98</v>
      </c>
    </row>
    <row r="487" spans="1:6" ht="14.25" customHeight="1" x14ac:dyDescent="0.2">
      <c r="A487" s="162" t="s">
        <v>248</v>
      </c>
      <c r="B487" s="162">
        <v>6</v>
      </c>
      <c r="C487" s="162">
        <v>1391.52</v>
      </c>
      <c r="D487" s="162">
        <v>26.4</v>
      </c>
      <c r="E487" s="162">
        <v>0</v>
      </c>
      <c r="F487" s="162">
        <v>1398.46</v>
      </c>
    </row>
    <row r="488" spans="1:6" ht="14.25" customHeight="1" x14ac:dyDescent="0.2">
      <c r="A488" s="162" t="s">
        <v>248</v>
      </c>
      <c r="B488" s="162">
        <v>7</v>
      </c>
      <c r="C488" s="162">
        <v>1506.65</v>
      </c>
      <c r="D488" s="162">
        <v>0</v>
      </c>
      <c r="E488" s="162">
        <v>80.569999999999993</v>
      </c>
      <c r="F488" s="162">
        <v>1513.59</v>
      </c>
    </row>
    <row r="489" spans="1:6" ht="14.25" customHeight="1" x14ac:dyDescent="0.2">
      <c r="A489" s="162" t="s">
        <v>248</v>
      </c>
      <c r="B489" s="162">
        <v>8</v>
      </c>
      <c r="C489" s="162">
        <v>1639.11</v>
      </c>
      <c r="D489" s="162">
        <v>0</v>
      </c>
      <c r="E489" s="162">
        <v>2.25</v>
      </c>
      <c r="F489" s="162">
        <v>1646.05</v>
      </c>
    </row>
    <row r="490" spans="1:6" ht="14.25" customHeight="1" x14ac:dyDescent="0.2">
      <c r="A490" s="162" t="s">
        <v>248</v>
      </c>
      <c r="B490" s="162">
        <v>9</v>
      </c>
      <c r="C490" s="162">
        <v>1640.89</v>
      </c>
      <c r="D490" s="162">
        <v>20.62</v>
      </c>
      <c r="E490" s="162">
        <v>0</v>
      </c>
      <c r="F490" s="162">
        <v>1647.83</v>
      </c>
    </row>
    <row r="491" spans="1:6" ht="14.25" customHeight="1" x14ac:dyDescent="0.2">
      <c r="A491" s="162" t="s">
        <v>248</v>
      </c>
      <c r="B491" s="162">
        <v>10</v>
      </c>
      <c r="C491" s="162">
        <v>1636.02</v>
      </c>
      <c r="D491" s="162">
        <v>0</v>
      </c>
      <c r="E491" s="162">
        <v>18.71</v>
      </c>
      <c r="F491" s="162">
        <v>1642.96</v>
      </c>
    </row>
    <row r="492" spans="1:6" ht="14.25" customHeight="1" x14ac:dyDescent="0.2">
      <c r="A492" s="162" t="s">
        <v>248</v>
      </c>
      <c r="B492" s="162">
        <v>11</v>
      </c>
      <c r="C492" s="162">
        <v>1633.92</v>
      </c>
      <c r="D492" s="162">
        <v>0</v>
      </c>
      <c r="E492" s="162">
        <v>20.64</v>
      </c>
      <c r="F492" s="162">
        <v>1640.86</v>
      </c>
    </row>
    <row r="493" spans="1:6" ht="14.25" customHeight="1" x14ac:dyDescent="0.2">
      <c r="A493" s="162" t="s">
        <v>248</v>
      </c>
      <c r="B493" s="162">
        <v>12</v>
      </c>
      <c r="C493" s="162">
        <v>1616.75</v>
      </c>
      <c r="D493" s="162">
        <v>0</v>
      </c>
      <c r="E493" s="162">
        <v>48.56</v>
      </c>
      <c r="F493" s="162">
        <v>1623.69</v>
      </c>
    </row>
    <row r="494" spans="1:6" ht="14.25" customHeight="1" x14ac:dyDescent="0.2">
      <c r="A494" s="162" t="s">
        <v>248</v>
      </c>
      <c r="B494" s="162">
        <v>13</v>
      </c>
      <c r="C494" s="162">
        <v>1604.96</v>
      </c>
      <c r="D494" s="162">
        <v>0</v>
      </c>
      <c r="E494" s="162">
        <v>54.86</v>
      </c>
      <c r="F494" s="162">
        <v>1611.9</v>
      </c>
    </row>
    <row r="495" spans="1:6" ht="14.25" customHeight="1" x14ac:dyDescent="0.2">
      <c r="A495" s="162" t="s">
        <v>248</v>
      </c>
      <c r="B495" s="162">
        <v>14</v>
      </c>
      <c r="C495" s="162">
        <v>1563.31</v>
      </c>
      <c r="D495" s="162">
        <v>0</v>
      </c>
      <c r="E495" s="162">
        <v>67.73</v>
      </c>
      <c r="F495" s="162">
        <v>1570.25</v>
      </c>
    </row>
    <row r="496" spans="1:6" ht="14.25" customHeight="1" x14ac:dyDescent="0.2">
      <c r="A496" s="162" t="s">
        <v>248</v>
      </c>
      <c r="B496" s="162">
        <v>15</v>
      </c>
      <c r="C496" s="162">
        <v>1552.02</v>
      </c>
      <c r="D496" s="162">
        <v>0</v>
      </c>
      <c r="E496" s="162">
        <v>140.99</v>
      </c>
      <c r="F496" s="162">
        <v>1558.96</v>
      </c>
    </row>
    <row r="497" spans="1:6" ht="14.25" customHeight="1" x14ac:dyDescent="0.2">
      <c r="A497" s="162" t="s">
        <v>248</v>
      </c>
      <c r="B497" s="162">
        <v>16</v>
      </c>
      <c r="C497" s="162">
        <v>1605.52</v>
      </c>
      <c r="D497" s="162">
        <v>0</v>
      </c>
      <c r="E497" s="162">
        <v>21.91</v>
      </c>
      <c r="F497" s="162">
        <v>1612.46</v>
      </c>
    </row>
    <row r="498" spans="1:6" ht="14.25" customHeight="1" x14ac:dyDescent="0.2">
      <c r="A498" s="162" t="s">
        <v>248</v>
      </c>
      <c r="B498" s="162">
        <v>17</v>
      </c>
      <c r="C498" s="162">
        <v>1650.25</v>
      </c>
      <c r="D498" s="162">
        <v>0</v>
      </c>
      <c r="E498" s="162">
        <v>24.32</v>
      </c>
      <c r="F498" s="162">
        <v>1657.19</v>
      </c>
    </row>
    <row r="499" spans="1:6" ht="14.25" customHeight="1" x14ac:dyDescent="0.2">
      <c r="A499" s="162" t="s">
        <v>248</v>
      </c>
      <c r="B499" s="162">
        <v>18</v>
      </c>
      <c r="C499" s="162">
        <v>1653.56</v>
      </c>
      <c r="D499" s="162">
        <v>0</v>
      </c>
      <c r="E499" s="162">
        <v>17.98</v>
      </c>
      <c r="F499" s="162">
        <v>1660.5</v>
      </c>
    </row>
    <row r="500" spans="1:6" ht="14.25" customHeight="1" x14ac:dyDescent="0.2">
      <c r="A500" s="162" t="s">
        <v>248</v>
      </c>
      <c r="B500" s="162">
        <v>19</v>
      </c>
      <c r="C500" s="162">
        <v>1609.7</v>
      </c>
      <c r="D500" s="162">
        <v>0</v>
      </c>
      <c r="E500" s="162">
        <v>197.29</v>
      </c>
      <c r="F500" s="162">
        <v>1616.64</v>
      </c>
    </row>
    <row r="501" spans="1:6" ht="14.25" customHeight="1" x14ac:dyDescent="0.2">
      <c r="A501" s="162" t="s">
        <v>248</v>
      </c>
      <c r="B501" s="162">
        <v>20</v>
      </c>
      <c r="C501" s="162">
        <v>1599.26</v>
      </c>
      <c r="D501" s="162">
        <v>0</v>
      </c>
      <c r="E501" s="162">
        <v>304.37</v>
      </c>
      <c r="F501" s="162">
        <v>1606.2</v>
      </c>
    </row>
    <row r="502" spans="1:6" ht="14.25" customHeight="1" x14ac:dyDescent="0.2">
      <c r="A502" s="162" t="s">
        <v>248</v>
      </c>
      <c r="B502" s="162">
        <v>21</v>
      </c>
      <c r="C502" s="162">
        <v>1525.5</v>
      </c>
      <c r="D502" s="162">
        <v>0</v>
      </c>
      <c r="E502" s="162">
        <v>345.33</v>
      </c>
      <c r="F502" s="162">
        <v>1532.44</v>
      </c>
    </row>
    <row r="503" spans="1:6" ht="14.25" customHeight="1" x14ac:dyDescent="0.2">
      <c r="A503" s="162" t="s">
        <v>248</v>
      </c>
      <c r="B503" s="162">
        <v>22</v>
      </c>
      <c r="C503" s="162">
        <v>1323.16</v>
      </c>
      <c r="D503" s="162">
        <v>0</v>
      </c>
      <c r="E503" s="162">
        <v>276.69</v>
      </c>
      <c r="F503" s="162">
        <v>1330.1</v>
      </c>
    </row>
    <row r="504" spans="1:6" ht="14.25" customHeight="1" x14ac:dyDescent="0.2">
      <c r="A504" s="162" t="s">
        <v>248</v>
      </c>
      <c r="B504" s="162">
        <v>23</v>
      </c>
      <c r="C504" s="162">
        <v>1224.06</v>
      </c>
      <c r="D504" s="162">
        <v>0</v>
      </c>
      <c r="E504" s="162">
        <v>172.7</v>
      </c>
      <c r="F504" s="162">
        <v>1231</v>
      </c>
    </row>
    <row r="505" spans="1:6" ht="14.25" customHeight="1" x14ac:dyDescent="0.2">
      <c r="A505" s="162" t="s">
        <v>249</v>
      </c>
      <c r="B505" s="162">
        <v>0</v>
      </c>
      <c r="C505" s="162">
        <v>1129.96</v>
      </c>
      <c r="D505" s="162">
        <v>0</v>
      </c>
      <c r="E505" s="162">
        <v>61.02</v>
      </c>
      <c r="F505" s="162">
        <v>1136.9000000000001</v>
      </c>
    </row>
    <row r="506" spans="1:6" ht="14.25" customHeight="1" x14ac:dyDescent="0.2">
      <c r="A506" s="162" t="s">
        <v>249</v>
      </c>
      <c r="B506" s="162">
        <v>1</v>
      </c>
      <c r="C506" s="162">
        <v>1073.52</v>
      </c>
      <c r="D506" s="162">
        <v>0</v>
      </c>
      <c r="E506" s="162">
        <v>97.08</v>
      </c>
      <c r="F506" s="162">
        <v>1080.46</v>
      </c>
    </row>
    <row r="507" spans="1:6" ht="14.25" customHeight="1" x14ac:dyDescent="0.2">
      <c r="A507" s="162" t="s">
        <v>249</v>
      </c>
      <c r="B507" s="162">
        <v>2</v>
      </c>
      <c r="C507" s="162">
        <v>1034.75</v>
      </c>
      <c r="D507" s="162">
        <v>0</v>
      </c>
      <c r="E507" s="162">
        <v>44.6</v>
      </c>
      <c r="F507" s="162">
        <v>1041.69</v>
      </c>
    </row>
    <row r="508" spans="1:6" ht="14.25" customHeight="1" x14ac:dyDescent="0.2">
      <c r="A508" s="162" t="s">
        <v>249</v>
      </c>
      <c r="B508" s="162">
        <v>3</v>
      </c>
      <c r="C508" s="162">
        <v>1045.56</v>
      </c>
      <c r="D508" s="162">
        <v>0</v>
      </c>
      <c r="E508" s="162">
        <v>56.17</v>
      </c>
      <c r="F508" s="162">
        <v>1052.5</v>
      </c>
    </row>
    <row r="509" spans="1:6" ht="14.25" customHeight="1" x14ac:dyDescent="0.2">
      <c r="A509" s="162" t="s">
        <v>249</v>
      </c>
      <c r="B509" s="162">
        <v>4</v>
      </c>
      <c r="C509" s="162">
        <v>1075.29</v>
      </c>
      <c r="D509" s="162">
        <v>0</v>
      </c>
      <c r="E509" s="162">
        <v>2.19</v>
      </c>
      <c r="F509" s="162">
        <v>1082.23</v>
      </c>
    </row>
    <row r="510" spans="1:6" ht="14.25" customHeight="1" x14ac:dyDescent="0.2">
      <c r="A510" s="162" t="s">
        <v>249</v>
      </c>
      <c r="B510" s="162">
        <v>5</v>
      </c>
      <c r="C510" s="162">
        <v>1078.81</v>
      </c>
      <c r="D510" s="162">
        <v>6.01</v>
      </c>
      <c r="E510" s="162">
        <v>0</v>
      </c>
      <c r="F510" s="162">
        <v>1085.75</v>
      </c>
    </row>
    <row r="511" spans="1:6" ht="14.25" customHeight="1" x14ac:dyDescent="0.2">
      <c r="A511" s="162" t="s">
        <v>249</v>
      </c>
      <c r="B511" s="162">
        <v>6</v>
      </c>
      <c r="C511" s="162">
        <v>1129.76</v>
      </c>
      <c r="D511" s="162">
        <v>112.51</v>
      </c>
      <c r="E511" s="162">
        <v>0</v>
      </c>
      <c r="F511" s="162">
        <v>1136.7</v>
      </c>
    </row>
    <row r="512" spans="1:6" ht="14.25" customHeight="1" x14ac:dyDescent="0.2">
      <c r="A512" s="162" t="s">
        <v>249</v>
      </c>
      <c r="B512" s="162">
        <v>7</v>
      </c>
      <c r="C512" s="162">
        <v>1276.76</v>
      </c>
      <c r="D512" s="162">
        <v>122.44</v>
      </c>
      <c r="E512" s="162">
        <v>0</v>
      </c>
      <c r="F512" s="162">
        <v>1283.7</v>
      </c>
    </row>
    <row r="513" spans="1:6" ht="14.25" customHeight="1" x14ac:dyDescent="0.2">
      <c r="A513" s="162" t="s">
        <v>249</v>
      </c>
      <c r="B513" s="162">
        <v>8</v>
      </c>
      <c r="C513" s="162">
        <v>1419.62</v>
      </c>
      <c r="D513" s="162">
        <v>0</v>
      </c>
      <c r="E513" s="162">
        <v>24.53</v>
      </c>
      <c r="F513" s="162">
        <v>1426.56</v>
      </c>
    </row>
    <row r="514" spans="1:6" ht="14.25" customHeight="1" x14ac:dyDescent="0.2">
      <c r="A514" s="162" t="s">
        <v>249</v>
      </c>
      <c r="B514" s="162">
        <v>9</v>
      </c>
      <c r="C514" s="162">
        <v>1442.4</v>
      </c>
      <c r="D514" s="162">
        <v>0</v>
      </c>
      <c r="E514" s="162">
        <v>26.03</v>
      </c>
      <c r="F514" s="162">
        <v>1449.34</v>
      </c>
    </row>
    <row r="515" spans="1:6" ht="14.25" customHeight="1" x14ac:dyDescent="0.2">
      <c r="A515" s="162" t="s">
        <v>249</v>
      </c>
      <c r="B515" s="162">
        <v>10</v>
      </c>
      <c r="C515" s="162">
        <v>1504.95</v>
      </c>
      <c r="D515" s="162">
        <v>0</v>
      </c>
      <c r="E515" s="162">
        <v>90.74</v>
      </c>
      <c r="F515" s="162">
        <v>1511.89</v>
      </c>
    </row>
    <row r="516" spans="1:6" ht="14.25" customHeight="1" x14ac:dyDescent="0.2">
      <c r="A516" s="162" t="s">
        <v>249</v>
      </c>
      <c r="B516" s="162">
        <v>11</v>
      </c>
      <c r="C516" s="162">
        <v>1490.48</v>
      </c>
      <c r="D516" s="162">
        <v>0</v>
      </c>
      <c r="E516" s="162">
        <v>75.56</v>
      </c>
      <c r="F516" s="162">
        <v>1497.42</v>
      </c>
    </row>
    <row r="517" spans="1:6" ht="14.25" customHeight="1" x14ac:dyDescent="0.2">
      <c r="A517" s="162" t="s">
        <v>249</v>
      </c>
      <c r="B517" s="162">
        <v>12</v>
      </c>
      <c r="C517" s="162">
        <v>1426.89</v>
      </c>
      <c r="D517" s="162">
        <v>0</v>
      </c>
      <c r="E517" s="162">
        <v>46.59</v>
      </c>
      <c r="F517" s="162">
        <v>1433.83</v>
      </c>
    </row>
    <row r="518" spans="1:6" ht="14.25" customHeight="1" x14ac:dyDescent="0.2">
      <c r="A518" s="162" t="s">
        <v>249</v>
      </c>
      <c r="B518" s="162">
        <v>13</v>
      </c>
      <c r="C518" s="162">
        <v>1413.9</v>
      </c>
      <c r="D518" s="162">
        <v>0</v>
      </c>
      <c r="E518" s="162">
        <v>30.36</v>
      </c>
      <c r="F518" s="162">
        <v>1420.84</v>
      </c>
    </row>
    <row r="519" spans="1:6" ht="14.25" customHeight="1" x14ac:dyDescent="0.2">
      <c r="A519" s="162" t="s">
        <v>249</v>
      </c>
      <c r="B519" s="162">
        <v>14</v>
      </c>
      <c r="C519" s="162">
        <v>1417.71</v>
      </c>
      <c r="D519" s="162">
        <v>0</v>
      </c>
      <c r="E519" s="162">
        <v>34.07</v>
      </c>
      <c r="F519" s="162">
        <v>1424.65</v>
      </c>
    </row>
    <row r="520" spans="1:6" ht="14.25" customHeight="1" x14ac:dyDescent="0.2">
      <c r="A520" s="162" t="s">
        <v>249</v>
      </c>
      <c r="B520" s="162">
        <v>15</v>
      </c>
      <c r="C520" s="162">
        <v>1449.26</v>
      </c>
      <c r="D520" s="162">
        <v>0</v>
      </c>
      <c r="E520" s="162">
        <v>66.97</v>
      </c>
      <c r="F520" s="162">
        <v>1456.2</v>
      </c>
    </row>
    <row r="521" spans="1:6" ht="14.25" customHeight="1" x14ac:dyDescent="0.2">
      <c r="A521" s="162" t="s">
        <v>249</v>
      </c>
      <c r="B521" s="162">
        <v>16</v>
      </c>
      <c r="C521" s="162">
        <v>1552.82</v>
      </c>
      <c r="D521" s="162">
        <v>0</v>
      </c>
      <c r="E521" s="162">
        <v>4.4800000000000004</v>
      </c>
      <c r="F521" s="162">
        <v>1559.76</v>
      </c>
    </row>
    <row r="522" spans="1:6" ht="14.25" customHeight="1" x14ac:dyDescent="0.2">
      <c r="A522" s="162" t="s">
        <v>249</v>
      </c>
      <c r="B522" s="162">
        <v>17</v>
      </c>
      <c r="C522" s="162">
        <v>1576.5</v>
      </c>
      <c r="D522" s="162">
        <v>0</v>
      </c>
      <c r="E522" s="162">
        <v>4.9400000000000004</v>
      </c>
      <c r="F522" s="162">
        <v>1583.44</v>
      </c>
    </row>
    <row r="523" spans="1:6" ht="14.25" customHeight="1" x14ac:dyDescent="0.2">
      <c r="A523" s="162" t="s">
        <v>249</v>
      </c>
      <c r="B523" s="162">
        <v>18</v>
      </c>
      <c r="C523" s="162">
        <v>1572.96</v>
      </c>
      <c r="D523" s="162">
        <v>0</v>
      </c>
      <c r="E523" s="162">
        <v>17.45</v>
      </c>
      <c r="F523" s="162">
        <v>1579.9</v>
      </c>
    </row>
    <row r="524" spans="1:6" ht="14.25" customHeight="1" x14ac:dyDescent="0.2">
      <c r="A524" s="162" t="s">
        <v>249</v>
      </c>
      <c r="B524" s="162">
        <v>19</v>
      </c>
      <c r="C524" s="162">
        <v>1545.96</v>
      </c>
      <c r="D524" s="162">
        <v>0</v>
      </c>
      <c r="E524" s="162">
        <v>76.19</v>
      </c>
      <c r="F524" s="162">
        <v>1552.9</v>
      </c>
    </row>
    <row r="525" spans="1:6" ht="14.25" customHeight="1" x14ac:dyDescent="0.2">
      <c r="A525" s="162" t="s">
        <v>249</v>
      </c>
      <c r="B525" s="162">
        <v>20</v>
      </c>
      <c r="C525" s="162">
        <v>1519.43</v>
      </c>
      <c r="D525" s="162">
        <v>0</v>
      </c>
      <c r="E525" s="162">
        <v>140.35</v>
      </c>
      <c r="F525" s="162">
        <v>1526.37</v>
      </c>
    </row>
    <row r="526" spans="1:6" ht="14.25" customHeight="1" x14ac:dyDescent="0.2">
      <c r="A526" s="162" t="s">
        <v>249</v>
      </c>
      <c r="B526" s="162">
        <v>21</v>
      </c>
      <c r="C526" s="162">
        <v>1436.23</v>
      </c>
      <c r="D526" s="162">
        <v>0</v>
      </c>
      <c r="E526" s="162">
        <v>180.86</v>
      </c>
      <c r="F526" s="162">
        <v>1443.17</v>
      </c>
    </row>
    <row r="527" spans="1:6" ht="14.25" customHeight="1" x14ac:dyDescent="0.2">
      <c r="A527" s="162" t="s">
        <v>249</v>
      </c>
      <c r="B527" s="162">
        <v>22</v>
      </c>
      <c r="C527" s="162">
        <v>1279.8800000000001</v>
      </c>
      <c r="D527" s="162">
        <v>0</v>
      </c>
      <c r="E527" s="162">
        <v>323.64</v>
      </c>
      <c r="F527" s="162">
        <v>1286.82</v>
      </c>
    </row>
    <row r="528" spans="1:6" ht="14.25" customHeight="1" x14ac:dyDescent="0.2">
      <c r="A528" s="162" t="s">
        <v>249</v>
      </c>
      <c r="B528" s="162">
        <v>23</v>
      </c>
      <c r="C528" s="162">
        <v>1203.4100000000001</v>
      </c>
      <c r="D528" s="162">
        <v>0</v>
      </c>
      <c r="E528" s="162">
        <v>226.32</v>
      </c>
      <c r="F528" s="162">
        <v>1210.3499999999999</v>
      </c>
    </row>
    <row r="529" spans="1:6" ht="14.25" customHeight="1" x14ac:dyDescent="0.2">
      <c r="A529" s="162" t="s">
        <v>250</v>
      </c>
      <c r="B529" s="162">
        <v>0</v>
      </c>
      <c r="C529" s="162">
        <v>1065.04</v>
      </c>
      <c r="D529" s="162">
        <v>0</v>
      </c>
      <c r="E529" s="162">
        <v>74.67</v>
      </c>
      <c r="F529" s="162">
        <v>1071.98</v>
      </c>
    </row>
    <row r="530" spans="1:6" ht="14.25" customHeight="1" x14ac:dyDescent="0.2">
      <c r="A530" s="162" t="s">
        <v>250</v>
      </c>
      <c r="B530" s="162">
        <v>1</v>
      </c>
      <c r="C530" s="162">
        <v>1040.29</v>
      </c>
      <c r="D530" s="162">
        <v>0</v>
      </c>
      <c r="E530" s="162">
        <v>174.55</v>
      </c>
      <c r="F530" s="162">
        <v>1047.23</v>
      </c>
    </row>
    <row r="531" spans="1:6" ht="14.25" customHeight="1" x14ac:dyDescent="0.2">
      <c r="A531" s="162" t="s">
        <v>250</v>
      </c>
      <c r="B531" s="162">
        <v>2</v>
      </c>
      <c r="C531" s="162">
        <v>1036.1099999999999</v>
      </c>
      <c r="D531" s="162">
        <v>0</v>
      </c>
      <c r="E531" s="162">
        <v>160.30000000000001</v>
      </c>
      <c r="F531" s="162">
        <v>1043.05</v>
      </c>
    </row>
    <row r="532" spans="1:6" ht="14.25" customHeight="1" x14ac:dyDescent="0.2">
      <c r="A532" s="162" t="s">
        <v>250</v>
      </c>
      <c r="B532" s="162">
        <v>3</v>
      </c>
      <c r="C532" s="162">
        <v>1042.42</v>
      </c>
      <c r="D532" s="162">
        <v>0</v>
      </c>
      <c r="E532" s="162">
        <v>29.1</v>
      </c>
      <c r="F532" s="162">
        <v>1049.3599999999999</v>
      </c>
    </row>
    <row r="533" spans="1:6" ht="14.25" customHeight="1" x14ac:dyDescent="0.2">
      <c r="A533" s="162" t="s">
        <v>250</v>
      </c>
      <c r="B533" s="162">
        <v>4</v>
      </c>
      <c r="C533" s="162">
        <v>1105.3800000000001</v>
      </c>
      <c r="D533" s="162">
        <v>12.63</v>
      </c>
      <c r="E533" s="162">
        <v>0</v>
      </c>
      <c r="F533" s="162">
        <v>1112.32</v>
      </c>
    </row>
    <row r="534" spans="1:6" ht="14.25" customHeight="1" x14ac:dyDescent="0.2">
      <c r="A534" s="162" t="s">
        <v>250</v>
      </c>
      <c r="B534" s="162">
        <v>5</v>
      </c>
      <c r="C534" s="162">
        <v>1312.34</v>
      </c>
      <c r="D534" s="162">
        <v>0</v>
      </c>
      <c r="E534" s="162">
        <v>236.11</v>
      </c>
      <c r="F534" s="162">
        <v>1319.28</v>
      </c>
    </row>
    <row r="535" spans="1:6" ht="14.25" customHeight="1" x14ac:dyDescent="0.2">
      <c r="A535" s="162" t="s">
        <v>250</v>
      </c>
      <c r="B535" s="162">
        <v>6</v>
      </c>
      <c r="C535" s="162">
        <v>1428.02</v>
      </c>
      <c r="D535" s="162">
        <v>100.24</v>
      </c>
      <c r="E535" s="162">
        <v>0</v>
      </c>
      <c r="F535" s="162">
        <v>1434.96</v>
      </c>
    </row>
    <row r="536" spans="1:6" ht="14.25" customHeight="1" x14ac:dyDescent="0.2">
      <c r="A536" s="162" t="s">
        <v>250</v>
      </c>
      <c r="B536" s="162">
        <v>7</v>
      </c>
      <c r="C536" s="162">
        <v>1516.92</v>
      </c>
      <c r="D536" s="162">
        <v>12.76</v>
      </c>
      <c r="E536" s="162">
        <v>0</v>
      </c>
      <c r="F536" s="162">
        <v>1523.86</v>
      </c>
    </row>
    <row r="537" spans="1:6" ht="14.25" customHeight="1" x14ac:dyDescent="0.2">
      <c r="A537" s="162" t="s">
        <v>250</v>
      </c>
      <c r="B537" s="162">
        <v>8</v>
      </c>
      <c r="C537" s="162">
        <v>1471.39</v>
      </c>
      <c r="D537" s="162">
        <v>0</v>
      </c>
      <c r="E537" s="162">
        <v>19.11</v>
      </c>
      <c r="F537" s="162">
        <v>1478.33</v>
      </c>
    </row>
    <row r="538" spans="1:6" ht="14.25" customHeight="1" x14ac:dyDescent="0.2">
      <c r="A538" s="162" t="s">
        <v>250</v>
      </c>
      <c r="B538" s="162">
        <v>9</v>
      </c>
      <c r="C538" s="162">
        <v>1439.43</v>
      </c>
      <c r="D538" s="162">
        <v>0</v>
      </c>
      <c r="E538" s="162">
        <v>96.13</v>
      </c>
      <c r="F538" s="162">
        <v>1446.37</v>
      </c>
    </row>
    <row r="539" spans="1:6" ht="14.25" customHeight="1" x14ac:dyDescent="0.2">
      <c r="A539" s="162" t="s">
        <v>250</v>
      </c>
      <c r="B539" s="162">
        <v>10</v>
      </c>
      <c r="C539" s="162">
        <v>1416.51</v>
      </c>
      <c r="D539" s="162">
        <v>0</v>
      </c>
      <c r="E539" s="162">
        <v>120.9</v>
      </c>
      <c r="F539" s="162">
        <v>1423.45</v>
      </c>
    </row>
    <row r="540" spans="1:6" ht="14.25" customHeight="1" x14ac:dyDescent="0.2">
      <c r="A540" s="162" t="s">
        <v>250</v>
      </c>
      <c r="B540" s="162">
        <v>11</v>
      </c>
      <c r="C540" s="162">
        <v>1429.33</v>
      </c>
      <c r="D540" s="162">
        <v>0</v>
      </c>
      <c r="E540" s="162">
        <v>123.36</v>
      </c>
      <c r="F540" s="162">
        <v>1436.27</v>
      </c>
    </row>
    <row r="541" spans="1:6" ht="14.25" customHeight="1" x14ac:dyDescent="0.2">
      <c r="A541" s="162" t="s">
        <v>250</v>
      </c>
      <c r="B541" s="162">
        <v>12</v>
      </c>
      <c r="C541" s="162">
        <v>1412.33</v>
      </c>
      <c r="D541" s="162">
        <v>0</v>
      </c>
      <c r="E541" s="162">
        <v>125.9</v>
      </c>
      <c r="F541" s="162">
        <v>1419.27</v>
      </c>
    </row>
    <row r="542" spans="1:6" ht="14.25" customHeight="1" x14ac:dyDescent="0.2">
      <c r="A542" s="162" t="s">
        <v>250</v>
      </c>
      <c r="B542" s="162">
        <v>13</v>
      </c>
      <c r="C542" s="162">
        <v>1405.55</v>
      </c>
      <c r="D542" s="162">
        <v>0</v>
      </c>
      <c r="E542" s="162">
        <v>192.65</v>
      </c>
      <c r="F542" s="162">
        <v>1412.49</v>
      </c>
    </row>
    <row r="543" spans="1:6" ht="14.25" customHeight="1" x14ac:dyDescent="0.2">
      <c r="A543" s="162" t="s">
        <v>250</v>
      </c>
      <c r="B543" s="162">
        <v>14</v>
      </c>
      <c r="C543" s="162">
        <v>1406.14</v>
      </c>
      <c r="D543" s="162">
        <v>0</v>
      </c>
      <c r="E543" s="162">
        <v>177.41</v>
      </c>
      <c r="F543" s="162">
        <v>1413.08</v>
      </c>
    </row>
    <row r="544" spans="1:6" ht="14.25" customHeight="1" x14ac:dyDescent="0.2">
      <c r="A544" s="162" t="s">
        <v>250</v>
      </c>
      <c r="B544" s="162">
        <v>15</v>
      </c>
      <c r="C544" s="162">
        <v>1407.83</v>
      </c>
      <c r="D544" s="162">
        <v>0</v>
      </c>
      <c r="E544" s="162">
        <v>159.88999999999999</v>
      </c>
      <c r="F544" s="162">
        <v>1414.77</v>
      </c>
    </row>
    <row r="545" spans="1:6" ht="14.25" customHeight="1" x14ac:dyDescent="0.2">
      <c r="A545" s="162" t="s">
        <v>250</v>
      </c>
      <c r="B545" s="162">
        <v>16</v>
      </c>
      <c r="C545" s="162">
        <v>1454.32</v>
      </c>
      <c r="D545" s="162">
        <v>0</v>
      </c>
      <c r="E545" s="162">
        <v>129.41999999999999</v>
      </c>
      <c r="F545" s="162">
        <v>1461.26</v>
      </c>
    </row>
    <row r="546" spans="1:6" ht="14.25" customHeight="1" x14ac:dyDescent="0.2">
      <c r="A546" s="162" t="s">
        <v>250</v>
      </c>
      <c r="B546" s="162">
        <v>17</v>
      </c>
      <c r="C546" s="162">
        <v>1426.36</v>
      </c>
      <c r="D546" s="162">
        <v>0</v>
      </c>
      <c r="E546" s="162">
        <v>176.29</v>
      </c>
      <c r="F546" s="162">
        <v>1433.3</v>
      </c>
    </row>
    <row r="547" spans="1:6" ht="14.25" customHeight="1" x14ac:dyDescent="0.2">
      <c r="A547" s="162" t="s">
        <v>250</v>
      </c>
      <c r="B547" s="162">
        <v>18</v>
      </c>
      <c r="C547" s="162">
        <v>1430.8</v>
      </c>
      <c r="D547" s="162">
        <v>0</v>
      </c>
      <c r="E547" s="162">
        <v>304.20999999999998</v>
      </c>
      <c r="F547" s="162">
        <v>1437.74</v>
      </c>
    </row>
    <row r="548" spans="1:6" ht="14.25" customHeight="1" x14ac:dyDescent="0.2">
      <c r="A548" s="162" t="s">
        <v>250</v>
      </c>
      <c r="B548" s="162">
        <v>19</v>
      </c>
      <c r="C548" s="162">
        <v>1395.29</v>
      </c>
      <c r="D548" s="162">
        <v>0</v>
      </c>
      <c r="E548" s="162">
        <v>395.97</v>
      </c>
      <c r="F548" s="162">
        <v>1402.23</v>
      </c>
    </row>
    <row r="549" spans="1:6" ht="14.25" customHeight="1" x14ac:dyDescent="0.2">
      <c r="A549" s="162" t="s">
        <v>250</v>
      </c>
      <c r="B549" s="162">
        <v>20</v>
      </c>
      <c r="C549" s="162">
        <v>1357.4</v>
      </c>
      <c r="D549" s="162">
        <v>0</v>
      </c>
      <c r="E549" s="162">
        <v>501.65</v>
      </c>
      <c r="F549" s="162">
        <v>1364.34</v>
      </c>
    </row>
    <row r="550" spans="1:6" ht="14.25" customHeight="1" x14ac:dyDescent="0.2">
      <c r="A550" s="162" t="s">
        <v>250</v>
      </c>
      <c r="B550" s="162">
        <v>21</v>
      </c>
      <c r="C550" s="162">
        <v>1371.46</v>
      </c>
      <c r="D550" s="162">
        <v>0</v>
      </c>
      <c r="E550" s="162">
        <v>461.17</v>
      </c>
      <c r="F550" s="162">
        <v>1378.4</v>
      </c>
    </row>
    <row r="551" spans="1:6" ht="14.25" customHeight="1" x14ac:dyDescent="0.2">
      <c r="A551" s="162" t="s">
        <v>250</v>
      </c>
      <c r="B551" s="162">
        <v>22</v>
      </c>
      <c r="C551" s="162">
        <v>1161.48</v>
      </c>
      <c r="D551" s="162">
        <v>0</v>
      </c>
      <c r="E551" s="162">
        <v>372.86</v>
      </c>
      <c r="F551" s="162">
        <v>1168.42</v>
      </c>
    </row>
    <row r="552" spans="1:6" ht="14.25" customHeight="1" x14ac:dyDescent="0.2">
      <c r="A552" s="162" t="s">
        <v>250</v>
      </c>
      <c r="B552" s="162">
        <v>23</v>
      </c>
      <c r="C552" s="162">
        <v>1055.94</v>
      </c>
      <c r="D552" s="162">
        <v>0</v>
      </c>
      <c r="E552" s="162">
        <v>401.18</v>
      </c>
      <c r="F552" s="162">
        <v>1062.8800000000001</v>
      </c>
    </row>
    <row r="553" spans="1:6" ht="14.25" customHeight="1" x14ac:dyDescent="0.2">
      <c r="A553" s="162" t="s">
        <v>251</v>
      </c>
      <c r="B553" s="162">
        <v>0</v>
      </c>
      <c r="C553" s="162">
        <v>1019.05</v>
      </c>
      <c r="D553" s="162">
        <v>0</v>
      </c>
      <c r="E553" s="162">
        <v>191.22</v>
      </c>
      <c r="F553" s="162">
        <v>1025.99</v>
      </c>
    </row>
    <row r="554" spans="1:6" ht="14.25" customHeight="1" x14ac:dyDescent="0.2">
      <c r="A554" s="162" t="s">
        <v>251</v>
      </c>
      <c r="B554" s="162">
        <v>1</v>
      </c>
      <c r="C554" s="162">
        <v>995.64</v>
      </c>
      <c r="D554" s="162">
        <v>0</v>
      </c>
      <c r="E554" s="162">
        <v>218.3</v>
      </c>
      <c r="F554" s="162">
        <v>1002.58</v>
      </c>
    </row>
    <row r="555" spans="1:6" ht="14.25" customHeight="1" x14ac:dyDescent="0.2">
      <c r="A555" s="162" t="s">
        <v>251</v>
      </c>
      <c r="B555" s="162">
        <v>2</v>
      </c>
      <c r="C555" s="162">
        <v>995.83</v>
      </c>
      <c r="D555" s="162">
        <v>0</v>
      </c>
      <c r="E555" s="162">
        <v>147.26</v>
      </c>
      <c r="F555" s="162">
        <v>1002.77</v>
      </c>
    </row>
    <row r="556" spans="1:6" ht="14.25" customHeight="1" x14ac:dyDescent="0.2">
      <c r="A556" s="162" t="s">
        <v>251</v>
      </c>
      <c r="B556" s="162">
        <v>3</v>
      </c>
      <c r="C556" s="162">
        <v>1014.64</v>
      </c>
      <c r="D556" s="162">
        <v>0</v>
      </c>
      <c r="E556" s="162">
        <v>89.34</v>
      </c>
      <c r="F556" s="162">
        <v>1021.58</v>
      </c>
    </row>
    <row r="557" spans="1:6" ht="14.25" customHeight="1" x14ac:dyDescent="0.2">
      <c r="A557" s="162" t="s">
        <v>251</v>
      </c>
      <c r="B557" s="162">
        <v>4</v>
      </c>
      <c r="C557" s="162">
        <v>1059.3800000000001</v>
      </c>
      <c r="D557" s="162">
        <v>15.12</v>
      </c>
      <c r="E557" s="162">
        <v>0</v>
      </c>
      <c r="F557" s="162">
        <v>1066.32</v>
      </c>
    </row>
    <row r="558" spans="1:6" ht="14.25" customHeight="1" x14ac:dyDescent="0.2">
      <c r="A558" s="162" t="s">
        <v>251</v>
      </c>
      <c r="B558" s="162">
        <v>5</v>
      </c>
      <c r="C558" s="162">
        <v>1182.77</v>
      </c>
      <c r="D558" s="162">
        <v>50.36</v>
      </c>
      <c r="E558" s="162">
        <v>0</v>
      </c>
      <c r="F558" s="162">
        <v>1189.71</v>
      </c>
    </row>
    <row r="559" spans="1:6" ht="14.25" customHeight="1" x14ac:dyDescent="0.2">
      <c r="A559" s="162" t="s">
        <v>251</v>
      </c>
      <c r="B559" s="162">
        <v>6</v>
      </c>
      <c r="C559" s="162">
        <v>1333.46</v>
      </c>
      <c r="D559" s="162">
        <v>0</v>
      </c>
      <c r="E559" s="162">
        <v>7.9</v>
      </c>
      <c r="F559" s="162">
        <v>1340.4</v>
      </c>
    </row>
    <row r="560" spans="1:6" ht="14.25" customHeight="1" x14ac:dyDescent="0.2">
      <c r="A560" s="162" t="s">
        <v>251</v>
      </c>
      <c r="B560" s="162">
        <v>7</v>
      </c>
      <c r="C560" s="162">
        <v>1407.57</v>
      </c>
      <c r="D560" s="162">
        <v>0</v>
      </c>
      <c r="E560" s="162">
        <v>103.7</v>
      </c>
      <c r="F560" s="162">
        <v>1414.51</v>
      </c>
    </row>
    <row r="561" spans="1:6" ht="14.25" customHeight="1" x14ac:dyDescent="0.2">
      <c r="A561" s="162" t="s">
        <v>251</v>
      </c>
      <c r="B561" s="162">
        <v>8</v>
      </c>
      <c r="C561" s="162">
        <v>1397.65</v>
      </c>
      <c r="D561" s="162">
        <v>0</v>
      </c>
      <c r="E561" s="162">
        <v>89.09</v>
      </c>
      <c r="F561" s="162">
        <v>1404.59</v>
      </c>
    </row>
    <row r="562" spans="1:6" ht="14.25" customHeight="1" x14ac:dyDescent="0.2">
      <c r="A562" s="162" t="s">
        <v>251</v>
      </c>
      <c r="B562" s="162">
        <v>9</v>
      </c>
      <c r="C562" s="162">
        <v>1381.5</v>
      </c>
      <c r="D562" s="162">
        <v>0</v>
      </c>
      <c r="E562" s="162">
        <v>100.54</v>
      </c>
      <c r="F562" s="162">
        <v>1388.44</v>
      </c>
    </row>
    <row r="563" spans="1:6" ht="14.25" customHeight="1" x14ac:dyDescent="0.2">
      <c r="A563" s="162" t="s">
        <v>251</v>
      </c>
      <c r="B563" s="162">
        <v>10</v>
      </c>
      <c r="C563" s="162">
        <v>1357.66</v>
      </c>
      <c r="D563" s="162">
        <v>0</v>
      </c>
      <c r="E563" s="162">
        <v>109.89</v>
      </c>
      <c r="F563" s="162">
        <v>1364.6</v>
      </c>
    </row>
    <row r="564" spans="1:6" ht="14.25" customHeight="1" x14ac:dyDescent="0.2">
      <c r="A564" s="162" t="s">
        <v>251</v>
      </c>
      <c r="B564" s="162">
        <v>11</v>
      </c>
      <c r="C564" s="162">
        <v>1369.75</v>
      </c>
      <c r="D564" s="162">
        <v>0</v>
      </c>
      <c r="E564" s="162">
        <v>125.81</v>
      </c>
      <c r="F564" s="162">
        <v>1376.69</v>
      </c>
    </row>
    <row r="565" spans="1:6" ht="14.25" customHeight="1" x14ac:dyDescent="0.2">
      <c r="A565" s="162" t="s">
        <v>251</v>
      </c>
      <c r="B565" s="162">
        <v>12</v>
      </c>
      <c r="C565" s="162">
        <v>1365.1</v>
      </c>
      <c r="D565" s="162">
        <v>0</v>
      </c>
      <c r="E565" s="162">
        <v>183.22</v>
      </c>
      <c r="F565" s="162">
        <v>1372.04</v>
      </c>
    </row>
    <row r="566" spans="1:6" ht="14.25" customHeight="1" x14ac:dyDescent="0.2">
      <c r="A566" s="162" t="s">
        <v>251</v>
      </c>
      <c r="B566" s="162">
        <v>13</v>
      </c>
      <c r="C566" s="162">
        <v>1361.06</v>
      </c>
      <c r="D566" s="162">
        <v>0</v>
      </c>
      <c r="E566" s="162">
        <v>207.9</v>
      </c>
      <c r="F566" s="162">
        <v>1368</v>
      </c>
    </row>
    <row r="567" spans="1:6" ht="14.25" customHeight="1" x14ac:dyDescent="0.2">
      <c r="A567" s="162" t="s">
        <v>251</v>
      </c>
      <c r="B567" s="162">
        <v>14</v>
      </c>
      <c r="C567" s="162">
        <v>1361.78</v>
      </c>
      <c r="D567" s="162">
        <v>0</v>
      </c>
      <c r="E567" s="162">
        <v>224.7</v>
      </c>
      <c r="F567" s="162">
        <v>1368.72</v>
      </c>
    </row>
    <row r="568" spans="1:6" ht="14.25" customHeight="1" x14ac:dyDescent="0.2">
      <c r="A568" s="162" t="s">
        <v>251</v>
      </c>
      <c r="B568" s="162">
        <v>15</v>
      </c>
      <c r="C568" s="162">
        <v>1377.78</v>
      </c>
      <c r="D568" s="162">
        <v>0</v>
      </c>
      <c r="E568" s="162">
        <v>201.46</v>
      </c>
      <c r="F568" s="162">
        <v>1384.72</v>
      </c>
    </row>
    <row r="569" spans="1:6" ht="14.25" customHeight="1" x14ac:dyDescent="0.2">
      <c r="A569" s="162" t="s">
        <v>251</v>
      </c>
      <c r="B569" s="162">
        <v>16</v>
      </c>
      <c r="C569" s="162">
        <v>1417.48</v>
      </c>
      <c r="D569" s="162">
        <v>0</v>
      </c>
      <c r="E569" s="162">
        <v>164.24</v>
      </c>
      <c r="F569" s="162">
        <v>1424.42</v>
      </c>
    </row>
    <row r="570" spans="1:6" ht="14.25" customHeight="1" x14ac:dyDescent="0.2">
      <c r="A570" s="162" t="s">
        <v>251</v>
      </c>
      <c r="B570" s="162">
        <v>17</v>
      </c>
      <c r="C570" s="162">
        <v>1415.85</v>
      </c>
      <c r="D570" s="162">
        <v>0</v>
      </c>
      <c r="E570" s="162">
        <v>200.64</v>
      </c>
      <c r="F570" s="162">
        <v>1422.79</v>
      </c>
    </row>
    <row r="571" spans="1:6" ht="14.25" customHeight="1" x14ac:dyDescent="0.2">
      <c r="A571" s="162" t="s">
        <v>251</v>
      </c>
      <c r="B571" s="162">
        <v>18</v>
      </c>
      <c r="C571" s="162">
        <v>1398.39</v>
      </c>
      <c r="D571" s="162">
        <v>0</v>
      </c>
      <c r="E571" s="162">
        <v>131.49</v>
      </c>
      <c r="F571" s="162">
        <v>1405.33</v>
      </c>
    </row>
    <row r="572" spans="1:6" ht="14.25" customHeight="1" x14ac:dyDescent="0.2">
      <c r="A572" s="162" t="s">
        <v>251</v>
      </c>
      <c r="B572" s="162">
        <v>19</v>
      </c>
      <c r="C572" s="162">
        <v>1355.25</v>
      </c>
      <c r="D572" s="162">
        <v>0</v>
      </c>
      <c r="E572" s="162">
        <v>303.99</v>
      </c>
      <c r="F572" s="162">
        <v>1362.19</v>
      </c>
    </row>
    <row r="573" spans="1:6" ht="14.25" customHeight="1" x14ac:dyDescent="0.2">
      <c r="A573" s="162" t="s">
        <v>251</v>
      </c>
      <c r="B573" s="162">
        <v>20</v>
      </c>
      <c r="C573" s="162">
        <v>1321.26</v>
      </c>
      <c r="D573" s="162">
        <v>0</v>
      </c>
      <c r="E573" s="162">
        <v>322.02</v>
      </c>
      <c r="F573" s="162">
        <v>1328.2</v>
      </c>
    </row>
    <row r="574" spans="1:6" ht="14.25" customHeight="1" x14ac:dyDescent="0.2">
      <c r="A574" s="162" t="s">
        <v>251</v>
      </c>
      <c r="B574" s="162">
        <v>21</v>
      </c>
      <c r="C574" s="162">
        <v>1340.49</v>
      </c>
      <c r="D574" s="162">
        <v>0</v>
      </c>
      <c r="E574" s="162">
        <v>292.48</v>
      </c>
      <c r="F574" s="162">
        <v>1347.43</v>
      </c>
    </row>
    <row r="575" spans="1:6" ht="14.25" customHeight="1" x14ac:dyDescent="0.2">
      <c r="A575" s="162" t="s">
        <v>251</v>
      </c>
      <c r="B575" s="162">
        <v>22</v>
      </c>
      <c r="C575" s="162">
        <v>1153.0899999999999</v>
      </c>
      <c r="D575" s="162">
        <v>0</v>
      </c>
      <c r="E575" s="162">
        <v>344.75</v>
      </c>
      <c r="F575" s="162">
        <v>1160.03</v>
      </c>
    </row>
    <row r="576" spans="1:6" ht="14.25" customHeight="1" x14ac:dyDescent="0.2">
      <c r="A576" s="162" t="s">
        <v>251</v>
      </c>
      <c r="B576" s="162">
        <v>23</v>
      </c>
      <c r="C576" s="162">
        <v>1060</v>
      </c>
      <c r="D576" s="162">
        <v>0</v>
      </c>
      <c r="E576" s="162">
        <v>258.64999999999998</v>
      </c>
      <c r="F576" s="162">
        <v>1066.94</v>
      </c>
    </row>
    <row r="577" spans="1:6" ht="14.25" customHeight="1" x14ac:dyDescent="0.2">
      <c r="A577" s="162" t="s">
        <v>252</v>
      </c>
      <c r="B577" s="162">
        <v>0</v>
      </c>
      <c r="C577" s="162">
        <v>1024.53</v>
      </c>
      <c r="D577" s="162">
        <v>0</v>
      </c>
      <c r="E577" s="162">
        <v>52.06</v>
      </c>
      <c r="F577" s="162">
        <v>1031.47</v>
      </c>
    </row>
    <row r="578" spans="1:6" ht="14.25" customHeight="1" x14ac:dyDescent="0.2">
      <c r="A578" s="162" t="s">
        <v>252</v>
      </c>
      <c r="B578" s="162">
        <v>1</v>
      </c>
      <c r="C578" s="162">
        <v>1016.95</v>
      </c>
      <c r="D578" s="162">
        <v>0</v>
      </c>
      <c r="E578" s="162">
        <v>101.91</v>
      </c>
      <c r="F578" s="162">
        <v>1023.89</v>
      </c>
    </row>
    <row r="579" spans="1:6" ht="14.25" customHeight="1" x14ac:dyDescent="0.2">
      <c r="A579" s="162" t="s">
        <v>252</v>
      </c>
      <c r="B579" s="162">
        <v>2</v>
      </c>
      <c r="C579" s="162">
        <v>1006.22</v>
      </c>
      <c r="D579" s="162">
        <v>0</v>
      </c>
      <c r="E579" s="162">
        <v>93.28</v>
      </c>
      <c r="F579" s="162">
        <v>1013.16</v>
      </c>
    </row>
    <row r="580" spans="1:6" ht="14.25" customHeight="1" x14ac:dyDescent="0.2">
      <c r="A580" s="162" t="s">
        <v>252</v>
      </c>
      <c r="B580" s="162">
        <v>3</v>
      </c>
      <c r="C580" s="162">
        <v>1040.1600000000001</v>
      </c>
      <c r="D580" s="162">
        <v>0</v>
      </c>
      <c r="E580" s="162">
        <v>35.86</v>
      </c>
      <c r="F580" s="162">
        <v>1047.0999999999999</v>
      </c>
    </row>
    <row r="581" spans="1:6" ht="14.25" customHeight="1" x14ac:dyDescent="0.2">
      <c r="A581" s="162" t="s">
        <v>252</v>
      </c>
      <c r="B581" s="162">
        <v>4</v>
      </c>
      <c r="C581" s="162">
        <v>1055.19</v>
      </c>
      <c r="D581" s="162">
        <v>67.56</v>
      </c>
      <c r="E581" s="162">
        <v>0</v>
      </c>
      <c r="F581" s="162">
        <v>1062.1300000000001</v>
      </c>
    </row>
    <row r="582" spans="1:6" ht="14.25" customHeight="1" x14ac:dyDescent="0.2">
      <c r="A582" s="162" t="s">
        <v>252</v>
      </c>
      <c r="B582" s="162">
        <v>5</v>
      </c>
      <c r="C582" s="162">
        <v>1249.1099999999999</v>
      </c>
      <c r="D582" s="162">
        <v>0</v>
      </c>
      <c r="E582" s="162">
        <v>74.7</v>
      </c>
      <c r="F582" s="162">
        <v>1256.05</v>
      </c>
    </row>
    <row r="583" spans="1:6" ht="14.25" customHeight="1" x14ac:dyDescent="0.2">
      <c r="A583" s="162" t="s">
        <v>252</v>
      </c>
      <c r="B583" s="162">
        <v>6</v>
      </c>
      <c r="C583" s="162">
        <v>1326.57</v>
      </c>
      <c r="D583" s="162">
        <v>62.35</v>
      </c>
      <c r="E583" s="162">
        <v>0</v>
      </c>
      <c r="F583" s="162">
        <v>1333.51</v>
      </c>
    </row>
    <row r="584" spans="1:6" ht="14.25" customHeight="1" x14ac:dyDescent="0.2">
      <c r="A584" s="162" t="s">
        <v>252</v>
      </c>
      <c r="B584" s="162">
        <v>7</v>
      </c>
      <c r="C584" s="162">
        <v>1431.62</v>
      </c>
      <c r="D584" s="162">
        <v>0</v>
      </c>
      <c r="E584" s="162">
        <v>40.89</v>
      </c>
      <c r="F584" s="162">
        <v>1438.56</v>
      </c>
    </row>
    <row r="585" spans="1:6" ht="14.25" customHeight="1" x14ac:dyDescent="0.2">
      <c r="A585" s="162" t="s">
        <v>252</v>
      </c>
      <c r="B585" s="162">
        <v>8</v>
      </c>
      <c r="C585" s="162">
        <v>1421.01</v>
      </c>
      <c r="D585" s="162">
        <v>0</v>
      </c>
      <c r="E585" s="162">
        <v>51.72</v>
      </c>
      <c r="F585" s="162">
        <v>1427.95</v>
      </c>
    </row>
    <row r="586" spans="1:6" ht="14.25" customHeight="1" x14ac:dyDescent="0.2">
      <c r="A586" s="162" t="s">
        <v>252</v>
      </c>
      <c r="B586" s="162">
        <v>9</v>
      </c>
      <c r="C586" s="162">
        <v>1416.36</v>
      </c>
      <c r="D586" s="162">
        <v>0</v>
      </c>
      <c r="E586" s="162">
        <v>87.56</v>
      </c>
      <c r="F586" s="162">
        <v>1423.3</v>
      </c>
    </row>
    <row r="587" spans="1:6" ht="14.25" customHeight="1" x14ac:dyDescent="0.2">
      <c r="A587" s="162" t="s">
        <v>252</v>
      </c>
      <c r="B587" s="162">
        <v>10</v>
      </c>
      <c r="C587" s="162">
        <v>1410.3</v>
      </c>
      <c r="D587" s="162">
        <v>0</v>
      </c>
      <c r="E587" s="162">
        <v>91.12</v>
      </c>
      <c r="F587" s="162">
        <v>1417.24</v>
      </c>
    </row>
    <row r="588" spans="1:6" ht="14.25" customHeight="1" x14ac:dyDescent="0.2">
      <c r="A588" s="162" t="s">
        <v>252</v>
      </c>
      <c r="B588" s="162">
        <v>11</v>
      </c>
      <c r="C588" s="162">
        <v>1411.81</v>
      </c>
      <c r="D588" s="162">
        <v>0</v>
      </c>
      <c r="E588" s="162">
        <v>79.260000000000005</v>
      </c>
      <c r="F588" s="162">
        <v>1418.75</v>
      </c>
    </row>
    <row r="589" spans="1:6" ht="14.25" customHeight="1" x14ac:dyDescent="0.2">
      <c r="A589" s="162" t="s">
        <v>252</v>
      </c>
      <c r="B589" s="162">
        <v>12</v>
      </c>
      <c r="C589" s="162">
        <v>1397.93</v>
      </c>
      <c r="D589" s="162">
        <v>0</v>
      </c>
      <c r="E589" s="162">
        <v>74.290000000000006</v>
      </c>
      <c r="F589" s="162">
        <v>1404.87</v>
      </c>
    </row>
    <row r="590" spans="1:6" ht="14.25" customHeight="1" x14ac:dyDescent="0.2">
      <c r="A590" s="162" t="s">
        <v>252</v>
      </c>
      <c r="B590" s="162">
        <v>13</v>
      </c>
      <c r="C590" s="162">
        <v>1388.81</v>
      </c>
      <c r="D590" s="162">
        <v>0</v>
      </c>
      <c r="E590" s="162">
        <v>73.989999999999995</v>
      </c>
      <c r="F590" s="162">
        <v>1395.75</v>
      </c>
    </row>
    <row r="591" spans="1:6" ht="14.25" customHeight="1" x14ac:dyDescent="0.2">
      <c r="A591" s="162" t="s">
        <v>252</v>
      </c>
      <c r="B591" s="162">
        <v>14</v>
      </c>
      <c r="C591" s="162">
        <v>1387.98</v>
      </c>
      <c r="D591" s="162">
        <v>0</v>
      </c>
      <c r="E591" s="162">
        <v>86.81</v>
      </c>
      <c r="F591" s="162">
        <v>1394.92</v>
      </c>
    </row>
    <row r="592" spans="1:6" ht="14.25" customHeight="1" x14ac:dyDescent="0.2">
      <c r="A592" s="162" t="s">
        <v>252</v>
      </c>
      <c r="B592" s="162">
        <v>15</v>
      </c>
      <c r="C592" s="162">
        <v>1405.78</v>
      </c>
      <c r="D592" s="162">
        <v>0</v>
      </c>
      <c r="E592" s="162">
        <v>81.52</v>
      </c>
      <c r="F592" s="162">
        <v>1412.72</v>
      </c>
    </row>
    <row r="593" spans="1:6" ht="14.25" customHeight="1" x14ac:dyDescent="0.2">
      <c r="A593" s="162" t="s">
        <v>252</v>
      </c>
      <c r="B593" s="162">
        <v>16</v>
      </c>
      <c r="C593" s="162">
        <v>1457.34</v>
      </c>
      <c r="D593" s="162">
        <v>0</v>
      </c>
      <c r="E593" s="162">
        <v>58.16</v>
      </c>
      <c r="F593" s="162">
        <v>1464.28</v>
      </c>
    </row>
    <row r="594" spans="1:6" ht="14.25" customHeight="1" x14ac:dyDescent="0.2">
      <c r="A594" s="162" t="s">
        <v>252</v>
      </c>
      <c r="B594" s="162">
        <v>17</v>
      </c>
      <c r="C594" s="162">
        <v>1463.88</v>
      </c>
      <c r="D594" s="162">
        <v>0</v>
      </c>
      <c r="E594" s="162">
        <v>87.44</v>
      </c>
      <c r="F594" s="162">
        <v>1470.82</v>
      </c>
    </row>
    <row r="595" spans="1:6" ht="14.25" customHeight="1" x14ac:dyDescent="0.2">
      <c r="A595" s="162" t="s">
        <v>252</v>
      </c>
      <c r="B595" s="162">
        <v>18</v>
      </c>
      <c r="C595" s="162">
        <v>1444.16</v>
      </c>
      <c r="D595" s="162">
        <v>0</v>
      </c>
      <c r="E595" s="162">
        <v>61.46</v>
      </c>
      <c r="F595" s="162">
        <v>1451.1</v>
      </c>
    </row>
    <row r="596" spans="1:6" ht="14.25" customHeight="1" x14ac:dyDescent="0.2">
      <c r="A596" s="162" t="s">
        <v>252</v>
      </c>
      <c r="B596" s="162">
        <v>19</v>
      </c>
      <c r="C596" s="162">
        <v>1408.02</v>
      </c>
      <c r="D596" s="162">
        <v>0</v>
      </c>
      <c r="E596" s="162">
        <v>85.24</v>
      </c>
      <c r="F596" s="162">
        <v>1414.96</v>
      </c>
    </row>
    <row r="597" spans="1:6" ht="14.25" customHeight="1" x14ac:dyDescent="0.2">
      <c r="A597" s="162" t="s">
        <v>252</v>
      </c>
      <c r="B597" s="162">
        <v>20</v>
      </c>
      <c r="C597" s="162">
        <v>1370.43</v>
      </c>
      <c r="D597" s="162">
        <v>0</v>
      </c>
      <c r="E597" s="162">
        <v>93.12</v>
      </c>
      <c r="F597" s="162">
        <v>1377.37</v>
      </c>
    </row>
    <row r="598" spans="1:6" ht="14.25" customHeight="1" x14ac:dyDescent="0.2">
      <c r="A598" s="162" t="s">
        <v>252</v>
      </c>
      <c r="B598" s="162">
        <v>21</v>
      </c>
      <c r="C598" s="162">
        <v>1415.76</v>
      </c>
      <c r="D598" s="162">
        <v>0</v>
      </c>
      <c r="E598" s="162">
        <v>106.73</v>
      </c>
      <c r="F598" s="162">
        <v>1422.7</v>
      </c>
    </row>
    <row r="599" spans="1:6" ht="14.25" customHeight="1" x14ac:dyDescent="0.2">
      <c r="A599" s="162" t="s">
        <v>252</v>
      </c>
      <c r="B599" s="162">
        <v>22</v>
      </c>
      <c r="C599" s="162">
        <v>1249.69</v>
      </c>
      <c r="D599" s="162">
        <v>0</v>
      </c>
      <c r="E599" s="162">
        <v>227.09</v>
      </c>
      <c r="F599" s="162">
        <v>1256.6300000000001</v>
      </c>
    </row>
    <row r="600" spans="1:6" ht="14.25" customHeight="1" x14ac:dyDescent="0.2">
      <c r="A600" s="162" t="s">
        <v>252</v>
      </c>
      <c r="B600" s="162">
        <v>23</v>
      </c>
      <c r="C600" s="162">
        <v>1144.94</v>
      </c>
      <c r="D600" s="162">
        <v>0</v>
      </c>
      <c r="E600" s="162">
        <v>180.27</v>
      </c>
      <c r="F600" s="162">
        <v>1151.8800000000001</v>
      </c>
    </row>
    <row r="601" spans="1:6" ht="14.25" customHeight="1" x14ac:dyDescent="0.2">
      <c r="A601" s="162" t="s">
        <v>253</v>
      </c>
      <c r="B601" s="162">
        <v>0</v>
      </c>
      <c r="C601" s="162">
        <v>1037.69</v>
      </c>
      <c r="D601" s="162">
        <v>0</v>
      </c>
      <c r="E601" s="162">
        <v>129.88999999999999</v>
      </c>
      <c r="F601" s="162">
        <v>1044.6300000000001</v>
      </c>
    </row>
    <row r="602" spans="1:6" ht="14.25" customHeight="1" x14ac:dyDescent="0.2">
      <c r="A602" s="162" t="s">
        <v>253</v>
      </c>
      <c r="B602" s="162">
        <v>1</v>
      </c>
      <c r="C602" s="162">
        <v>1016.63</v>
      </c>
      <c r="D602" s="162">
        <v>0</v>
      </c>
      <c r="E602" s="162">
        <v>231.61</v>
      </c>
      <c r="F602" s="162">
        <v>1023.57</v>
      </c>
    </row>
    <row r="603" spans="1:6" ht="14.25" customHeight="1" x14ac:dyDescent="0.2">
      <c r="A603" s="162" t="s">
        <v>253</v>
      </c>
      <c r="B603" s="162">
        <v>2</v>
      </c>
      <c r="C603" s="162">
        <v>1002.12</v>
      </c>
      <c r="D603" s="162">
        <v>0</v>
      </c>
      <c r="E603" s="162">
        <v>83.45</v>
      </c>
      <c r="F603" s="162">
        <v>1009.06</v>
      </c>
    </row>
    <row r="604" spans="1:6" ht="14.25" customHeight="1" x14ac:dyDescent="0.2">
      <c r="A604" s="162" t="s">
        <v>253</v>
      </c>
      <c r="B604" s="162">
        <v>3</v>
      </c>
      <c r="C604" s="162">
        <v>1038.79</v>
      </c>
      <c r="D604" s="162">
        <v>0</v>
      </c>
      <c r="E604" s="162">
        <v>50.66</v>
      </c>
      <c r="F604" s="162">
        <v>1045.73</v>
      </c>
    </row>
    <row r="605" spans="1:6" ht="14.25" customHeight="1" x14ac:dyDescent="0.2">
      <c r="A605" s="162" t="s">
        <v>253</v>
      </c>
      <c r="B605" s="162">
        <v>4</v>
      </c>
      <c r="C605" s="162">
        <v>1081.79</v>
      </c>
      <c r="D605" s="162">
        <v>0</v>
      </c>
      <c r="E605" s="162">
        <v>19.940000000000001</v>
      </c>
      <c r="F605" s="162">
        <v>1088.73</v>
      </c>
    </row>
    <row r="606" spans="1:6" ht="14.25" customHeight="1" x14ac:dyDescent="0.2">
      <c r="A606" s="162" t="s">
        <v>253</v>
      </c>
      <c r="B606" s="162">
        <v>5</v>
      </c>
      <c r="C606" s="162">
        <v>1218.03</v>
      </c>
      <c r="D606" s="162">
        <v>28.76</v>
      </c>
      <c r="E606" s="162">
        <v>0</v>
      </c>
      <c r="F606" s="162">
        <v>1224.97</v>
      </c>
    </row>
    <row r="607" spans="1:6" ht="14.25" customHeight="1" x14ac:dyDescent="0.2">
      <c r="A607" s="162" t="s">
        <v>253</v>
      </c>
      <c r="B607" s="162">
        <v>6</v>
      </c>
      <c r="C607" s="162">
        <v>1340.97</v>
      </c>
      <c r="D607" s="162">
        <v>64.56</v>
      </c>
      <c r="E607" s="162">
        <v>0</v>
      </c>
      <c r="F607" s="162">
        <v>1347.91</v>
      </c>
    </row>
    <row r="608" spans="1:6" ht="14.25" customHeight="1" x14ac:dyDescent="0.2">
      <c r="A608" s="162" t="s">
        <v>253</v>
      </c>
      <c r="B608" s="162">
        <v>7</v>
      </c>
      <c r="C608" s="162">
        <v>1417.27</v>
      </c>
      <c r="D608" s="162">
        <v>0</v>
      </c>
      <c r="E608" s="162">
        <v>47.23</v>
      </c>
      <c r="F608" s="162">
        <v>1424.21</v>
      </c>
    </row>
    <row r="609" spans="1:6" ht="14.25" customHeight="1" x14ac:dyDescent="0.2">
      <c r="A609" s="162" t="s">
        <v>253</v>
      </c>
      <c r="B609" s="162">
        <v>8</v>
      </c>
      <c r="C609" s="162">
        <v>1400.33</v>
      </c>
      <c r="D609" s="162">
        <v>0</v>
      </c>
      <c r="E609" s="162">
        <v>21.25</v>
      </c>
      <c r="F609" s="162">
        <v>1407.27</v>
      </c>
    </row>
    <row r="610" spans="1:6" ht="14.25" customHeight="1" x14ac:dyDescent="0.2">
      <c r="A610" s="162" t="s">
        <v>253</v>
      </c>
      <c r="B610" s="162">
        <v>9</v>
      </c>
      <c r="C610" s="162">
        <v>1389.2</v>
      </c>
      <c r="D610" s="162">
        <v>0</v>
      </c>
      <c r="E610" s="162">
        <v>34.380000000000003</v>
      </c>
      <c r="F610" s="162">
        <v>1396.14</v>
      </c>
    </row>
    <row r="611" spans="1:6" ht="14.25" customHeight="1" x14ac:dyDescent="0.2">
      <c r="A611" s="162" t="s">
        <v>253</v>
      </c>
      <c r="B611" s="162">
        <v>10</v>
      </c>
      <c r="C611" s="162">
        <v>1373.18</v>
      </c>
      <c r="D611" s="162">
        <v>0</v>
      </c>
      <c r="E611" s="162">
        <v>52.66</v>
      </c>
      <c r="F611" s="162">
        <v>1380.12</v>
      </c>
    </row>
    <row r="612" spans="1:6" ht="14.25" customHeight="1" x14ac:dyDescent="0.2">
      <c r="A612" s="162" t="s">
        <v>253</v>
      </c>
      <c r="B612" s="162">
        <v>11</v>
      </c>
      <c r="C612" s="162">
        <v>1389.91</v>
      </c>
      <c r="D612" s="162">
        <v>0</v>
      </c>
      <c r="E612" s="162">
        <v>52.57</v>
      </c>
      <c r="F612" s="162">
        <v>1396.85</v>
      </c>
    </row>
    <row r="613" spans="1:6" ht="14.25" customHeight="1" x14ac:dyDescent="0.2">
      <c r="A613" s="162" t="s">
        <v>253</v>
      </c>
      <c r="B613" s="162">
        <v>12</v>
      </c>
      <c r="C613" s="162">
        <v>1364.53</v>
      </c>
      <c r="D613" s="162">
        <v>0</v>
      </c>
      <c r="E613" s="162">
        <v>62.18</v>
      </c>
      <c r="F613" s="162">
        <v>1371.47</v>
      </c>
    </row>
    <row r="614" spans="1:6" ht="14.25" customHeight="1" x14ac:dyDescent="0.2">
      <c r="A614" s="162" t="s">
        <v>253</v>
      </c>
      <c r="B614" s="162">
        <v>13</v>
      </c>
      <c r="C614" s="162">
        <v>1353.64</v>
      </c>
      <c r="D614" s="162">
        <v>0</v>
      </c>
      <c r="E614" s="162">
        <v>64.77</v>
      </c>
      <c r="F614" s="162">
        <v>1360.58</v>
      </c>
    </row>
    <row r="615" spans="1:6" ht="14.25" customHeight="1" x14ac:dyDescent="0.2">
      <c r="A615" s="162" t="s">
        <v>253</v>
      </c>
      <c r="B615" s="162">
        <v>14</v>
      </c>
      <c r="C615" s="162">
        <v>1342.46</v>
      </c>
      <c r="D615" s="162">
        <v>0</v>
      </c>
      <c r="E615" s="162">
        <v>72.55</v>
      </c>
      <c r="F615" s="162">
        <v>1349.4</v>
      </c>
    </row>
    <row r="616" spans="1:6" ht="14.25" customHeight="1" x14ac:dyDescent="0.2">
      <c r="A616" s="162" t="s">
        <v>253</v>
      </c>
      <c r="B616" s="162">
        <v>15</v>
      </c>
      <c r="C616" s="162">
        <v>1353.11</v>
      </c>
      <c r="D616" s="162">
        <v>0</v>
      </c>
      <c r="E616" s="162">
        <v>54.18</v>
      </c>
      <c r="F616" s="162">
        <v>1360.05</v>
      </c>
    </row>
    <row r="617" spans="1:6" ht="14.25" customHeight="1" x14ac:dyDescent="0.2">
      <c r="A617" s="162" t="s">
        <v>253</v>
      </c>
      <c r="B617" s="162">
        <v>16</v>
      </c>
      <c r="C617" s="162">
        <v>1417.72</v>
      </c>
      <c r="D617" s="162">
        <v>0</v>
      </c>
      <c r="E617" s="162">
        <v>12.33</v>
      </c>
      <c r="F617" s="162">
        <v>1424.66</v>
      </c>
    </row>
    <row r="618" spans="1:6" ht="14.25" customHeight="1" x14ac:dyDescent="0.2">
      <c r="A618" s="162" t="s">
        <v>253</v>
      </c>
      <c r="B618" s="162">
        <v>17</v>
      </c>
      <c r="C618" s="162">
        <v>1413.09</v>
      </c>
      <c r="D618" s="162">
        <v>0.89</v>
      </c>
      <c r="E618" s="162">
        <v>0</v>
      </c>
      <c r="F618" s="162">
        <v>1420.03</v>
      </c>
    </row>
    <row r="619" spans="1:6" ht="14.25" customHeight="1" x14ac:dyDescent="0.2">
      <c r="A619" s="162" t="s">
        <v>253</v>
      </c>
      <c r="B619" s="162">
        <v>18</v>
      </c>
      <c r="C619" s="162">
        <v>1395.9</v>
      </c>
      <c r="D619" s="162">
        <v>0</v>
      </c>
      <c r="E619" s="162">
        <v>30.19</v>
      </c>
      <c r="F619" s="162">
        <v>1402.84</v>
      </c>
    </row>
    <row r="620" spans="1:6" ht="14.25" customHeight="1" x14ac:dyDescent="0.2">
      <c r="A620" s="162" t="s">
        <v>253</v>
      </c>
      <c r="B620" s="162">
        <v>19</v>
      </c>
      <c r="C620" s="162">
        <v>1345.61</v>
      </c>
      <c r="D620" s="162">
        <v>0</v>
      </c>
      <c r="E620" s="162">
        <v>31.23</v>
      </c>
      <c r="F620" s="162">
        <v>1352.55</v>
      </c>
    </row>
    <row r="621" spans="1:6" ht="14.25" customHeight="1" x14ac:dyDescent="0.2">
      <c r="A621" s="162" t="s">
        <v>253</v>
      </c>
      <c r="B621" s="162">
        <v>20</v>
      </c>
      <c r="C621" s="162">
        <v>1316.92</v>
      </c>
      <c r="D621" s="162">
        <v>0</v>
      </c>
      <c r="E621" s="162">
        <v>104.23</v>
      </c>
      <c r="F621" s="162">
        <v>1323.86</v>
      </c>
    </row>
    <row r="622" spans="1:6" ht="14.25" customHeight="1" x14ac:dyDescent="0.2">
      <c r="A622" s="162" t="s">
        <v>253</v>
      </c>
      <c r="B622" s="162">
        <v>21</v>
      </c>
      <c r="C622" s="162">
        <v>1341.46</v>
      </c>
      <c r="D622" s="162">
        <v>0</v>
      </c>
      <c r="E622" s="162">
        <v>175.36</v>
      </c>
      <c r="F622" s="162">
        <v>1348.4</v>
      </c>
    </row>
    <row r="623" spans="1:6" ht="14.25" customHeight="1" x14ac:dyDescent="0.2">
      <c r="A623" s="162" t="s">
        <v>253</v>
      </c>
      <c r="B623" s="162">
        <v>22</v>
      </c>
      <c r="C623" s="162">
        <v>1173.1300000000001</v>
      </c>
      <c r="D623" s="162">
        <v>0</v>
      </c>
      <c r="E623" s="162">
        <v>137.44</v>
      </c>
      <c r="F623" s="162">
        <v>1180.07</v>
      </c>
    </row>
    <row r="624" spans="1:6" ht="14.25" customHeight="1" x14ac:dyDescent="0.2">
      <c r="A624" s="162" t="s">
        <v>253</v>
      </c>
      <c r="B624" s="162">
        <v>23</v>
      </c>
      <c r="C624" s="162">
        <v>1132.19</v>
      </c>
      <c r="D624" s="162">
        <v>0</v>
      </c>
      <c r="E624" s="162">
        <v>112.22</v>
      </c>
      <c r="F624" s="162">
        <v>1139.1300000000001</v>
      </c>
    </row>
    <row r="625" spans="1:6" ht="14.25" customHeight="1" x14ac:dyDescent="0.2">
      <c r="A625" s="162" t="s">
        <v>254</v>
      </c>
      <c r="B625" s="162">
        <v>0</v>
      </c>
      <c r="C625" s="162">
        <v>1027.99</v>
      </c>
      <c r="D625" s="162">
        <v>0</v>
      </c>
      <c r="E625" s="162">
        <v>68.510000000000005</v>
      </c>
      <c r="F625" s="162">
        <v>1034.93</v>
      </c>
    </row>
    <row r="626" spans="1:6" ht="14.25" customHeight="1" x14ac:dyDescent="0.2">
      <c r="A626" s="162" t="s">
        <v>254</v>
      </c>
      <c r="B626" s="162">
        <v>1</v>
      </c>
      <c r="C626" s="162">
        <v>997.8</v>
      </c>
      <c r="D626" s="162">
        <v>0</v>
      </c>
      <c r="E626" s="162">
        <v>37.83</v>
      </c>
      <c r="F626" s="162">
        <v>1004.74</v>
      </c>
    </row>
    <row r="627" spans="1:6" ht="14.25" customHeight="1" x14ac:dyDescent="0.2">
      <c r="A627" s="162" t="s">
        <v>254</v>
      </c>
      <c r="B627" s="162">
        <v>2</v>
      </c>
      <c r="C627" s="162">
        <v>1001.12</v>
      </c>
      <c r="D627" s="162">
        <v>0</v>
      </c>
      <c r="E627" s="162">
        <v>18.079999999999998</v>
      </c>
      <c r="F627" s="162">
        <v>1008.06</v>
      </c>
    </row>
    <row r="628" spans="1:6" ht="14.25" customHeight="1" x14ac:dyDescent="0.2">
      <c r="A628" s="162" t="s">
        <v>254</v>
      </c>
      <c r="B628" s="162">
        <v>3</v>
      </c>
      <c r="C628" s="162">
        <v>1036.51</v>
      </c>
      <c r="D628" s="162">
        <v>6.25</v>
      </c>
      <c r="E628" s="162">
        <v>0</v>
      </c>
      <c r="F628" s="162">
        <v>1043.45</v>
      </c>
    </row>
    <row r="629" spans="1:6" ht="14.25" customHeight="1" x14ac:dyDescent="0.2">
      <c r="A629" s="162" t="s">
        <v>254</v>
      </c>
      <c r="B629" s="162">
        <v>4</v>
      </c>
      <c r="C629" s="162">
        <v>1132.8699999999999</v>
      </c>
      <c r="D629" s="162">
        <v>42</v>
      </c>
      <c r="E629" s="162">
        <v>0</v>
      </c>
      <c r="F629" s="162">
        <v>1139.81</v>
      </c>
    </row>
    <row r="630" spans="1:6" ht="14.25" customHeight="1" x14ac:dyDescent="0.2">
      <c r="A630" s="162" t="s">
        <v>254</v>
      </c>
      <c r="B630" s="162">
        <v>5</v>
      </c>
      <c r="C630" s="162">
        <v>1299.77</v>
      </c>
      <c r="D630" s="162">
        <v>60.44</v>
      </c>
      <c r="E630" s="162">
        <v>0</v>
      </c>
      <c r="F630" s="162">
        <v>1306.71</v>
      </c>
    </row>
    <row r="631" spans="1:6" ht="14.25" customHeight="1" x14ac:dyDescent="0.2">
      <c r="A631" s="162" t="s">
        <v>254</v>
      </c>
      <c r="B631" s="162">
        <v>6</v>
      </c>
      <c r="C631" s="162">
        <v>1381.6</v>
      </c>
      <c r="D631" s="162">
        <v>106.38</v>
      </c>
      <c r="E631" s="162">
        <v>0</v>
      </c>
      <c r="F631" s="162">
        <v>1388.54</v>
      </c>
    </row>
    <row r="632" spans="1:6" ht="14.25" customHeight="1" x14ac:dyDescent="0.2">
      <c r="A632" s="162" t="s">
        <v>254</v>
      </c>
      <c r="B632" s="162">
        <v>7</v>
      </c>
      <c r="C632" s="162">
        <v>1503.48</v>
      </c>
      <c r="D632" s="162">
        <v>9.82</v>
      </c>
      <c r="E632" s="162">
        <v>0</v>
      </c>
      <c r="F632" s="162">
        <v>1510.42</v>
      </c>
    </row>
    <row r="633" spans="1:6" ht="14.25" customHeight="1" x14ac:dyDescent="0.2">
      <c r="A633" s="162" t="s">
        <v>254</v>
      </c>
      <c r="B633" s="162">
        <v>8</v>
      </c>
      <c r="C633" s="162">
        <v>1502.41</v>
      </c>
      <c r="D633" s="162">
        <v>4.91</v>
      </c>
      <c r="E633" s="162">
        <v>0</v>
      </c>
      <c r="F633" s="162">
        <v>1509.35</v>
      </c>
    </row>
    <row r="634" spans="1:6" ht="14.25" customHeight="1" x14ac:dyDescent="0.2">
      <c r="A634" s="162" t="s">
        <v>254</v>
      </c>
      <c r="B634" s="162">
        <v>9</v>
      </c>
      <c r="C634" s="162">
        <v>1497.88</v>
      </c>
      <c r="D634" s="162">
        <v>0.02</v>
      </c>
      <c r="E634" s="162">
        <v>1.55</v>
      </c>
      <c r="F634" s="162">
        <v>1504.82</v>
      </c>
    </row>
    <row r="635" spans="1:6" ht="14.25" customHeight="1" x14ac:dyDescent="0.2">
      <c r="A635" s="162" t="s">
        <v>254</v>
      </c>
      <c r="B635" s="162">
        <v>10</v>
      </c>
      <c r="C635" s="162">
        <v>1493.79</v>
      </c>
      <c r="D635" s="162">
        <v>0</v>
      </c>
      <c r="E635" s="162">
        <v>3.12</v>
      </c>
      <c r="F635" s="162">
        <v>1500.73</v>
      </c>
    </row>
    <row r="636" spans="1:6" ht="14.25" customHeight="1" x14ac:dyDescent="0.2">
      <c r="A636" s="162" t="s">
        <v>254</v>
      </c>
      <c r="B636" s="162">
        <v>11</v>
      </c>
      <c r="C636" s="162">
        <v>1506.94</v>
      </c>
      <c r="D636" s="162">
        <v>0.97</v>
      </c>
      <c r="E636" s="162">
        <v>0</v>
      </c>
      <c r="F636" s="162">
        <v>1513.88</v>
      </c>
    </row>
    <row r="637" spans="1:6" ht="14.25" customHeight="1" x14ac:dyDescent="0.2">
      <c r="A637" s="162" t="s">
        <v>254</v>
      </c>
      <c r="B637" s="162">
        <v>12</v>
      </c>
      <c r="C637" s="162">
        <v>1457.59</v>
      </c>
      <c r="D637" s="162">
        <v>19.649999999999999</v>
      </c>
      <c r="E637" s="162">
        <v>0</v>
      </c>
      <c r="F637" s="162">
        <v>1464.53</v>
      </c>
    </row>
    <row r="638" spans="1:6" ht="14.25" customHeight="1" x14ac:dyDescent="0.2">
      <c r="A638" s="162" t="s">
        <v>254</v>
      </c>
      <c r="B638" s="162">
        <v>13</v>
      </c>
      <c r="C638" s="162">
        <v>1450.41</v>
      </c>
      <c r="D638" s="162">
        <v>33.880000000000003</v>
      </c>
      <c r="E638" s="162">
        <v>0</v>
      </c>
      <c r="F638" s="162">
        <v>1457.35</v>
      </c>
    </row>
    <row r="639" spans="1:6" ht="14.25" customHeight="1" x14ac:dyDescent="0.2">
      <c r="A639" s="162" t="s">
        <v>254</v>
      </c>
      <c r="B639" s="162">
        <v>14</v>
      </c>
      <c r="C639" s="162">
        <v>1447.38</v>
      </c>
      <c r="D639" s="162">
        <v>14.25</v>
      </c>
      <c r="E639" s="162">
        <v>0</v>
      </c>
      <c r="F639" s="162">
        <v>1454.32</v>
      </c>
    </row>
    <row r="640" spans="1:6" ht="14.25" customHeight="1" x14ac:dyDescent="0.2">
      <c r="A640" s="162" t="s">
        <v>254</v>
      </c>
      <c r="B640" s="162">
        <v>15</v>
      </c>
      <c r="C640" s="162">
        <v>1448.54</v>
      </c>
      <c r="D640" s="162">
        <v>26.02</v>
      </c>
      <c r="E640" s="162">
        <v>0</v>
      </c>
      <c r="F640" s="162">
        <v>1455.48</v>
      </c>
    </row>
    <row r="641" spans="1:6" ht="14.25" customHeight="1" x14ac:dyDescent="0.2">
      <c r="A641" s="162" t="s">
        <v>254</v>
      </c>
      <c r="B641" s="162">
        <v>16</v>
      </c>
      <c r="C641" s="162">
        <v>1460.99</v>
      </c>
      <c r="D641" s="162">
        <v>24.06</v>
      </c>
      <c r="E641" s="162">
        <v>0</v>
      </c>
      <c r="F641" s="162">
        <v>1467.93</v>
      </c>
    </row>
    <row r="642" spans="1:6" ht="14.25" customHeight="1" x14ac:dyDescent="0.2">
      <c r="A642" s="162" t="s">
        <v>254</v>
      </c>
      <c r="B642" s="162">
        <v>17</v>
      </c>
      <c r="C642" s="162">
        <v>1457.74</v>
      </c>
      <c r="D642" s="162">
        <v>38.58</v>
      </c>
      <c r="E642" s="162">
        <v>0</v>
      </c>
      <c r="F642" s="162">
        <v>1464.68</v>
      </c>
    </row>
    <row r="643" spans="1:6" ht="14.25" customHeight="1" x14ac:dyDescent="0.2">
      <c r="A643" s="162" t="s">
        <v>254</v>
      </c>
      <c r="B643" s="162">
        <v>18</v>
      </c>
      <c r="C643" s="162">
        <v>1447.36</v>
      </c>
      <c r="D643" s="162">
        <v>22.7</v>
      </c>
      <c r="E643" s="162">
        <v>0</v>
      </c>
      <c r="F643" s="162">
        <v>1454.3</v>
      </c>
    </row>
    <row r="644" spans="1:6" ht="14.25" customHeight="1" x14ac:dyDescent="0.2">
      <c r="A644" s="162" t="s">
        <v>254</v>
      </c>
      <c r="B644" s="162">
        <v>19</v>
      </c>
      <c r="C644" s="162">
        <v>1409.95</v>
      </c>
      <c r="D644" s="162">
        <v>0</v>
      </c>
      <c r="E644" s="162">
        <v>22.99</v>
      </c>
      <c r="F644" s="162">
        <v>1416.89</v>
      </c>
    </row>
    <row r="645" spans="1:6" ht="14.25" customHeight="1" x14ac:dyDescent="0.2">
      <c r="A645" s="162" t="s">
        <v>254</v>
      </c>
      <c r="B645" s="162">
        <v>20</v>
      </c>
      <c r="C645" s="162">
        <v>1343.57</v>
      </c>
      <c r="D645" s="162">
        <v>0</v>
      </c>
      <c r="E645" s="162">
        <v>46.25</v>
      </c>
      <c r="F645" s="162">
        <v>1350.51</v>
      </c>
    </row>
    <row r="646" spans="1:6" ht="14.25" customHeight="1" x14ac:dyDescent="0.2">
      <c r="A646" s="162" t="s">
        <v>254</v>
      </c>
      <c r="B646" s="162">
        <v>21</v>
      </c>
      <c r="C646" s="162">
        <v>1320.23</v>
      </c>
      <c r="D646" s="162">
        <v>0</v>
      </c>
      <c r="E646" s="162">
        <v>85.34</v>
      </c>
      <c r="F646" s="162">
        <v>1327.17</v>
      </c>
    </row>
    <row r="647" spans="1:6" ht="14.25" customHeight="1" x14ac:dyDescent="0.2">
      <c r="A647" s="162" t="s">
        <v>254</v>
      </c>
      <c r="B647" s="162">
        <v>22</v>
      </c>
      <c r="C647" s="162">
        <v>1165.06</v>
      </c>
      <c r="D647" s="162">
        <v>0</v>
      </c>
      <c r="E647" s="162">
        <v>196.19</v>
      </c>
      <c r="F647" s="162">
        <v>1172</v>
      </c>
    </row>
    <row r="648" spans="1:6" ht="14.25" customHeight="1" x14ac:dyDescent="0.2">
      <c r="A648" s="162" t="s">
        <v>254</v>
      </c>
      <c r="B648" s="162">
        <v>23</v>
      </c>
      <c r="C648" s="162">
        <v>1084.21</v>
      </c>
      <c r="D648" s="162">
        <v>0</v>
      </c>
      <c r="E648" s="162">
        <v>76.58</v>
      </c>
      <c r="F648" s="162">
        <v>1091.1500000000001</v>
      </c>
    </row>
    <row r="649" spans="1:6" ht="14.25" customHeight="1" x14ac:dyDescent="0.2">
      <c r="A649" s="162" t="s">
        <v>255</v>
      </c>
      <c r="B649" s="162">
        <v>0</v>
      </c>
      <c r="C649" s="162">
        <v>1155.08</v>
      </c>
      <c r="D649" s="162">
        <v>0</v>
      </c>
      <c r="E649" s="162">
        <v>158.18</v>
      </c>
      <c r="F649" s="162">
        <v>1162.02</v>
      </c>
    </row>
    <row r="650" spans="1:6" ht="14.25" customHeight="1" x14ac:dyDescent="0.2">
      <c r="A650" s="162" t="s">
        <v>255</v>
      </c>
      <c r="B650" s="162">
        <v>1</v>
      </c>
      <c r="C650" s="162">
        <v>1029.96</v>
      </c>
      <c r="D650" s="162">
        <v>0</v>
      </c>
      <c r="E650" s="162">
        <v>80.39</v>
      </c>
      <c r="F650" s="162">
        <v>1036.9000000000001</v>
      </c>
    </row>
    <row r="651" spans="1:6" ht="14.25" customHeight="1" x14ac:dyDescent="0.2">
      <c r="A651" s="162" t="s">
        <v>255</v>
      </c>
      <c r="B651" s="162">
        <v>2</v>
      </c>
      <c r="C651" s="162">
        <v>1020.95</v>
      </c>
      <c r="D651" s="162">
        <v>0</v>
      </c>
      <c r="E651" s="162">
        <v>72.47</v>
      </c>
      <c r="F651" s="162">
        <v>1027.8900000000001</v>
      </c>
    </row>
    <row r="652" spans="1:6" ht="14.25" customHeight="1" x14ac:dyDescent="0.2">
      <c r="A652" s="162" t="s">
        <v>255</v>
      </c>
      <c r="B652" s="162">
        <v>3</v>
      </c>
      <c r="C652" s="162">
        <v>1028.18</v>
      </c>
      <c r="D652" s="162">
        <v>0</v>
      </c>
      <c r="E652" s="162">
        <v>24.96</v>
      </c>
      <c r="F652" s="162">
        <v>1035.1199999999999</v>
      </c>
    </row>
    <row r="653" spans="1:6" ht="14.25" customHeight="1" x14ac:dyDescent="0.2">
      <c r="A653" s="162" t="s">
        <v>255</v>
      </c>
      <c r="B653" s="162">
        <v>4</v>
      </c>
      <c r="C653" s="162">
        <v>1050.75</v>
      </c>
      <c r="D653" s="162">
        <v>5.56</v>
      </c>
      <c r="E653" s="162">
        <v>0</v>
      </c>
      <c r="F653" s="162">
        <v>1057.69</v>
      </c>
    </row>
    <row r="654" spans="1:6" ht="14.25" customHeight="1" x14ac:dyDescent="0.2">
      <c r="A654" s="162" t="s">
        <v>255</v>
      </c>
      <c r="B654" s="162">
        <v>5</v>
      </c>
      <c r="C654" s="162">
        <v>1194.99</v>
      </c>
      <c r="D654" s="162">
        <v>0</v>
      </c>
      <c r="E654" s="162">
        <v>3.92</v>
      </c>
      <c r="F654" s="162">
        <v>1201.93</v>
      </c>
    </row>
    <row r="655" spans="1:6" ht="14.25" customHeight="1" x14ac:dyDescent="0.2">
      <c r="A655" s="162" t="s">
        <v>255</v>
      </c>
      <c r="B655" s="162">
        <v>6</v>
      </c>
      <c r="C655" s="162">
        <v>1261</v>
      </c>
      <c r="D655" s="162">
        <v>32.18</v>
      </c>
      <c r="E655" s="162">
        <v>0</v>
      </c>
      <c r="F655" s="162">
        <v>1267.94</v>
      </c>
    </row>
    <row r="656" spans="1:6" ht="14.25" customHeight="1" x14ac:dyDescent="0.2">
      <c r="A656" s="162" t="s">
        <v>255</v>
      </c>
      <c r="B656" s="162">
        <v>7</v>
      </c>
      <c r="C656" s="162">
        <v>1371.18</v>
      </c>
      <c r="D656" s="162">
        <v>39.28</v>
      </c>
      <c r="E656" s="162">
        <v>0</v>
      </c>
      <c r="F656" s="162">
        <v>1378.12</v>
      </c>
    </row>
    <row r="657" spans="1:6" ht="14.25" customHeight="1" x14ac:dyDescent="0.2">
      <c r="A657" s="162" t="s">
        <v>255</v>
      </c>
      <c r="B657" s="162">
        <v>8</v>
      </c>
      <c r="C657" s="162">
        <v>1490.08</v>
      </c>
      <c r="D657" s="162">
        <v>0</v>
      </c>
      <c r="E657" s="162">
        <v>10.65</v>
      </c>
      <c r="F657" s="162">
        <v>1497.02</v>
      </c>
    </row>
    <row r="658" spans="1:6" ht="14.25" customHeight="1" x14ac:dyDescent="0.2">
      <c r="A658" s="162" t="s">
        <v>255</v>
      </c>
      <c r="B658" s="162">
        <v>9</v>
      </c>
      <c r="C658" s="162">
        <v>1486.76</v>
      </c>
      <c r="D658" s="162">
        <v>0</v>
      </c>
      <c r="E658" s="162">
        <v>14.69</v>
      </c>
      <c r="F658" s="162">
        <v>1493.7</v>
      </c>
    </row>
    <row r="659" spans="1:6" ht="14.25" customHeight="1" x14ac:dyDescent="0.2">
      <c r="A659" s="162" t="s">
        <v>255</v>
      </c>
      <c r="B659" s="162">
        <v>10</v>
      </c>
      <c r="C659" s="162">
        <v>1474.31</v>
      </c>
      <c r="D659" s="162">
        <v>0</v>
      </c>
      <c r="E659" s="162">
        <v>11.27</v>
      </c>
      <c r="F659" s="162">
        <v>1481.25</v>
      </c>
    </row>
    <row r="660" spans="1:6" ht="14.25" customHeight="1" x14ac:dyDescent="0.2">
      <c r="A660" s="162" t="s">
        <v>255</v>
      </c>
      <c r="B660" s="162">
        <v>11</v>
      </c>
      <c r="C660" s="162">
        <v>1466.24</v>
      </c>
      <c r="D660" s="162">
        <v>0</v>
      </c>
      <c r="E660" s="162">
        <v>2</v>
      </c>
      <c r="F660" s="162">
        <v>1473.18</v>
      </c>
    </row>
    <row r="661" spans="1:6" ht="14.25" customHeight="1" x14ac:dyDescent="0.2">
      <c r="A661" s="162" t="s">
        <v>255</v>
      </c>
      <c r="B661" s="162">
        <v>12</v>
      </c>
      <c r="C661" s="162">
        <v>1447.3</v>
      </c>
      <c r="D661" s="162">
        <v>12.23</v>
      </c>
      <c r="E661" s="162">
        <v>0</v>
      </c>
      <c r="F661" s="162">
        <v>1454.24</v>
      </c>
    </row>
    <row r="662" spans="1:6" ht="14.25" customHeight="1" x14ac:dyDescent="0.2">
      <c r="A662" s="162" t="s">
        <v>255</v>
      </c>
      <c r="B662" s="162">
        <v>13</v>
      </c>
      <c r="C662" s="162">
        <v>1443.8</v>
      </c>
      <c r="D662" s="162">
        <v>21.62</v>
      </c>
      <c r="E662" s="162">
        <v>0</v>
      </c>
      <c r="F662" s="162">
        <v>1450.74</v>
      </c>
    </row>
    <row r="663" spans="1:6" ht="14.25" customHeight="1" x14ac:dyDescent="0.2">
      <c r="A663" s="162" t="s">
        <v>255</v>
      </c>
      <c r="B663" s="162">
        <v>14</v>
      </c>
      <c r="C663" s="162">
        <v>1444.02</v>
      </c>
      <c r="D663" s="162">
        <v>11.97</v>
      </c>
      <c r="E663" s="162">
        <v>0</v>
      </c>
      <c r="F663" s="162">
        <v>1450.96</v>
      </c>
    </row>
    <row r="664" spans="1:6" ht="14.25" customHeight="1" x14ac:dyDescent="0.2">
      <c r="A664" s="162" t="s">
        <v>255</v>
      </c>
      <c r="B664" s="162">
        <v>15</v>
      </c>
      <c r="C664" s="162">
        <v>1443.62</v>
      </c>
      <c r="D664" s="162">
        <v>28.35</v>
      </c>
      <c r="E664" s="162">
        <v>0</v>
      </c>
      <c r="F664" s="162">
        <v>1450.56</v>
      </c>
    </row>
    <row r="665" spans="1:6" ht="14.25" customHeight="1" x14ac:dyDescent="0.2">
      <c r="A665" s="162" t="s">
        <v>255</v>
      </c>
      <c r="B665" s="162">
        <v>16</v>
      </c>
      <c r="C665" s="162">
        <v>1454.25</v>
      </c>
      <c r="D665" s="162">
        <v>79.319999999999993</v>
      </c>
      <c r="E665" s="162">
        <v>0</v>
      </c>
      <c r="F665" s="162">
        <v>1461.19</v>
      </c>
    </row>
    <row r="666" spans="1:6" ht="14.25" customHeight="1" x14ac:dyDescent="0.2">
      <c r="A666" s="162" t="s">
        <v>255</v>
      </c>
      <c r="B666" s="162">
        <v>17</v>
      </c>
      <c r="C666" s="162">
        <v>1464.65</v>
      </c>
      <c r="D666" s="162">
        <v>108.17</v>
      </c>
      <c r="E666" s="162">
        <v>0</v>
      </c>
      <c r="F666" s="162">
        <v>1471.59</v>
      </c>
    </row>
    <row r="667" spans="1:6" ht="14.25" customHeight="1" x14ac:dyDescent="0.2">
      <c r="A667" s="162" t="s">
        <v>255</v>
      </c>
      <c r="B667" s="162">
        <v>18</v>
      </c>
      <c r="C667" s="162">
        <v>1460.79</v>
      </c>
      <c r="D667" s="162">
        <v>100.23</v>
      </c>
      <c r="E667" s="162">
        <v>0</v>
      </c>
      <c r="F667" s="162">
        <v>1467.73</v>
      </c>
    </row>
    <row r="668" spans="1:6" ht="14.25" customHeight="1" x14ac:dyDescent="0.2">
      <c r="A668" s="162" t="s">
        <v>255</v>
      </c>
      <c r="B668" s="162">
        <v>19</v>
      </c>
      <c r="C668" s="162">
        <v>1428.06</v>
      </c>
      <c r="D668" s="162">
        <v>18.239999999999998</v>
      </c>
      <c r="E668" s="162">
        <v>0</v>
      </c>
      <c r="F668" s="162">
        <v>1435</v>
      </c>
    </row>
    <row r="669" spans="1:6" ht="14.25" customHeight="1" x14ac:dyDescent="0.2">
      <c r="A669" s="162" t="s">
        <v>255</v>
      </c>
      <c r="B669" s="162">
        <v>20</v>
      </c>
      <c r="C669" s="162">
        <v>1359.4</v>
      </c>
      <c r="D669" s="162">
        <v>0</v>
      </c>
      <c r="E669" s="162">
        <v>64.680000000000007</v>
      </c>
      <c r="F669" s="162">
        <v>1366.34</v>
      </c>
    </row>
    <row r="670" spans="1:6" ht="14.25" customHeight="1" x14ac:dyDescent="0.2">
      <c r="A670" s="162" t="s">
        <v>255</v>
      </c>
      <c r="B670" s="162">
        <v>21</v>
      </c>
      <c r="C670" s="162">
        <v>1318.8</v>
      </c>
      <c r="D670" s="162">
        <v>0</v>
      </c>
      <c r="E670" s="162">
        <v>284.89</v>
      </c>
      <c r="F670" s="162">
        <v>1325.74</v>
      </c>
    </row>
    <row r="671" spans="1:6" ht="14.25" customHeight="1" x14ac:dyDescent="0.2">
      <c r="A671" s="162" t="s">
        <v>255</v>
      </c>
      <c r="B671" s="162">
        <v>22</v>
      </c>
      <c r="C671" s="162">
        <v>1175.94</v>
      </c>
      <c r="D671" s="162">
        <v>0</v>
      </c>
      <c r="E671" s="162">
        <v>184.28</v>
      </c>
      <c r="F671" s="162">
        <v>1182.8800000000001</v>
      </c>
    </row>
    <row r="672" spans="1:6" ht="14.25" customHeight="1" x14ac:dyDescent="0.2">
      <c r="A672" s="162" t="s">
        <v>255</v>
      </c>
      <c r="B672" s="162">
        <v>23</v>
      </c>
      <c r="C672" s="162">
        <v>1073.8699999999999</v>
      </c>
      <c r="D672" s="162">
        <v>0</v>
      </c>
      <c r="E672" s="162">
        <v>232.16</v>
      </c>
      <c r="F672" s="162">
        <v>1080.81</v>
      </c>
    </row>
    <row r="673" spans="1:6" ht="14.25" customHeight="1" x14ac:dyDescent="0.2">
      <c r="A673" s="162" t="s">
        <v>256</v>
      </c>
      <c r="B673" s="162">
        <v>0</v>
      </c>
      <c r="C673" s="162">
        <v>1018.56</v>
      </c>
      <c r="D673" s="162">
        <v>0</v>
      </c>
      <c r="E673" s="162">
        <v>68.86</v>
      </c>
      <c r="F673" s="162">
        <v>1025.5</v>
      </c>
    </row>
    <row r="674" spans="1:6" ht="14.25" customHeight="1" x14ac:dyDescent="0.2">
      <c r="A674" s="162" t="s">
        <v>256</v>
      </c>
      <c r="B674" s="162">
        <v>1</v>
      </c>
      <c r="C674" s="162">
        <v>994.72</v>
      </c>
      <c r="D674" s="162">
        <v>0</v>
      </c>
      <c r="E674" s="162">
        <v>13.31</v>
      </c>
      <c r="F674" s="162">
        <v>1001.66</v>
      </c>
    </row>
    <row r="675" spans="1:6" ht="14.25" customHeight="1" x14ac:dyDescent="0.2">
      <c r="A675" s="162" t="s">
        <v>256</v>
      </c>
      <c r="B675" s="162">
        <v>2</v>
      </c>
      <c r="C675" s="162">
        <v>988.85</v>
      </c>
      <c r="D675" s="162">
        <v>0</v>
      </c>
      <c r="E675" s="162">
        <v>12.15</v>
      </c>
      <c r="F675" s="162">
        <v>995.79</v>
      </c>
    </row>
    <row r="676" spans="1:6" ht="14.25" customHeight="1" x14ac:dyDescent="0.2">
      <c r="A676" s="162" t="s">
        <v>256</v>
      </c>
      <c r="B676" s="162">
        <v>3</v>
      </c>
      <c r="C676" s="162">
        <v>981.77</v>
      </c>
      <c r="D676" s="162">
        <v>0</v>
      </c>
      <c r="E676" s="162">
        <v>5.79</v>
      </c>
      <c r="F676" s="162">
        <v>988.71</v>
      </c>
    </row>
    <row r="677" spans="1:6" ht="14.25" customHeight="1" x14ac:dyDescent="0.2">
      <c r="A677" s="162" t="s">
        <v>256</v>
      </c>
      <c r="B677" s="162">
        <v>4</v>
      </c>
      <c r="C677" s="162">
        <v>997.28</v>
      </c>
      <c r="D677" s="162">
        <v>28.68</v>
      </c>
      <c r="E677" s="162">
        <v>0</v>
      </c>
      <c r="F677" s="162">
        <v>1004.22</v>
      </c>
    </row>
    <row r="678" spans="1:6" ht="14.25" customHeight="1" x14ac:dyDescent="0.2">
      <c r="A678" s="162" t="s">
        <v>256</v>
      </c>
      <c r="B678" s="162">
        <v>5</v>
      </c>
      <c r="C678" s="162">
        <v>1037.81</v>
      </c>
      <c r="D678" s="162">
        <v>16.05</v>
      </c>
      <c r="E678" s="162">
        <v>0</v>
      </c>
      <c r="F678" s="162">
        <v>1044.75</v>
      </c>
    </row>
    <row r="679" spans="1:6" ht="14.25" customHeight="1" x14ac:dyDescent="0.2">
      <c r="A679" s="162" t="s">
        <v>256</v>
      </c>
      <c r="B679" s="162">
        <v>6</v>
      </c>
      <c r="C679" s="162">
        <v>1051.6400000000001</v>
      </c>
      <c r="D679" s="162">
        <v>56.63</v>
      </c>
      <c r="E679" s="162">
        <v>0</v>
      </c>
      <c r="F679" s="162">
        <v>1058.58</v>
      </c>
    </row>
    <row r="680" spans="1:6" ht="14.25" customHeight="1" x14ac:dyDescent="0.2">
      <c r="A680" s="162" t="s">
        <v>256</v>
      </c>
      <c r="B680" s="162">
        <v>7</v>
      </c>
      <c r="C680" s="162">
        <v>1220.5</v>
      </c>
      <c r="D680" s="162">
        <v>0</v>
      </c>
      <c r="E680" s="162">
        <v>210.16</v>
      </c>
      <c r="F680" s="162">
        <v>1227.44</v>
      </c>
    </row>
    <row r="681" spans="1:6" ht="14.25" customHeight="1" x14ac:dyDescent="0.2">
      <c r="A681" s="162" t="s">
        <v>256</v>
      </c>
      <c r="B681" s="162">
        <v>8</v>
      </c>
      <c r="C681" s="162">
        <v>1313.95</v>
      </c>
      <c r="D681" s="162">
        <v>0</v>
      </c>
      <c r="E681" s="162">
        <v>86.5</v>
      </c>
      <c r="F681" s="162">
        <v>1320.89</v>
      </c>
    </row>
    <row r="682" spans="1:6" ht="14.25" customHeight="1" x14ac:dyDescent="0.2">
      <c r="A682" s="162" t="s">
        <v>256</v>
      </c>
      <c r="B682" s="162">
        <v>9</v>
      </c>
      <c r="C682" s="162">
        <v>1387.46</v>
      </c>
      <c r="D682" s="162">
        <v>0</v>
      </c>
      <c r="E682" s="162">
        <v>171.22</v>
      </c>
      <c r="F682" s="162">
        <v>1394.4</v>
      </c>
    </row>
    <row r="683" spans="1:6" ht="14.25" customHeight="1" x14ac:dyDescent="0.2">
      <c r="A683" s="162" t="s">
        <v>256</v>
      </c>
      <c r="B683" s="162">
        <v>10</v>
      </c>
      <c r="C683" s="162">
        <v>1381.96</v>
      </c>
      <c r="D683" s="162">
        <v>0</v>
      </c>
      <c r="E683" s="162">
        <v>158.97</v>
      </c>
      <c r="F683" s="162">
        <v>1388.9</v>
      </c>
    </row>
    <row r="684" spans="1:6" ht="14.25" customHeight="1" x14ac:dyDescent="0.2">
      <c r="A684" s="162" t="s">
        <v>256</v>
      </c>
      <c r="B684" s="162">
        <v>11</v>
      </c>
      <c r="C684" s="162">
        <v>1366.7</v>
      </c>
      <c r="D684" s="162">
        <v>0</v>
      </c>
      <c r="E684" s="162">
        <v>89.88</v>
      </c>
      <c r="F684" s="162">
        <v>1373.64</v>
      </c>
    </row>
    <row r="685" spans="1:6" ht="14.25" customHeight="1" x14ac:dyDescent="0.2">
      <c r="A685" s="162" t="s">
        <v>256</v>
      </c>
      <c r="B685" s="162">
        <v>12</v>
      </c>
      <c r="C685" s="162">
        <v>1352.7</v>
      </c>
      <c r="D685" s="162">
        <v>0</v>
      </c>
      <c r="E685" s="162">
        <v>91.72</v>
      </c>
      <c r="F685" s="162">
        <v>1359.64</v>
      </c>
    </row>
    <row r="686" spans="1:6" ht="14.25" customHeight="1" x14ac:dyDescent="0.2">
      <c r="A686" s="162" t="s">
        <v>256</v>
      </c>
      <c r="B686" s="162">
        <v>13</v>
      </c>
      <c r="C686" s="162">
        <v>1349.41</v>
      </c>
      <c r="D686" s="162">
        <v>0</v>
      </c>
      <c r="E686" s="162">
        <v>92.61</v>
      </c>
      <c r="F686" s="162">
        <v>1356.35</v>
      </c>
    </row>
    <row r="687" spans="1:6" ht="14.25" customHeight="1" x14ac:dyDescent="0.2">
      <c r="A687" s="162" t="s">
        <v>256</v>
      </c>
      <c r="B687" s="162">
        <v>14</v>
      </c>
      <c r="C687" s="162">
        <v>1346.21</v>
      </c>
      <c r="D687" s="162">
        <v>0</v>
      </c>
      <c r="E687" s="162">
        <v>113.23</v>
      </c>
      <c r="F687" s="162">
        <v>1353.15</v>
      </c>
    </row>
    <row r="688" spans="1:6" ht="14.25" customHeight="1" x14ac:dyDescent="0.2">
      <c r="A688" s="162" t="s">
        <v>256</v>
      </c>
      <c r="B688" s="162">
        <v>15</v>
      </c>
      <c r="C688" s="162">
        <v>1358.73</v>
      </c>
      <c r="D688" s="162">
        <v>0</v>
      </c>
      <c r="E688" s="162">
        <v>37.770000000000003</v>
      </c>
      <c r="F688" s="162">
        <v>1365.67</v>
      </c>
    </row>
    <row r="689" spans="1:6" ht="14.25" customHeight="1" x14ac:dyDescent="0.2">
      <c r="A689" s="162" t="s">
        <v>256</v>
      </c>
      <c r="B689" s="162">
        <v>16</v>
      </c>
      <c r="C689" s="162">
        <v>1395.67</v>
      </c>
      <c r="D689" s="162">
        <v>0</v>
      </c>
      <c r="E689" s="162">
        <v>42.47</v>
      </c>
      <c r="F689" s="162">
        <v>1402.61</v>
      </c>
    </row>
    <row r="690" spans="1:6" ht="14.25" customHeight="1" x14ac:dyDescent="0.2">
      <c r="A690" s="162" t="s">
        <v>256</v>
      </c>
      <c r="B690" s="162">
        <v>17</v>
      </c>
      <c r="C690" s="162">
        <v>1405.91</v>
      </c>
      <c r="D690" s="162">
        <v>0</v>
      </c>
      <c r="E690" s="162">
        <v>30.28</v>
      </c>
      <c r="F690" s="162">
        <v>1412.85</v>
      </c>
    </row>
    <row r="691" spans="1:6" ht="14.25" customHeight="1" x14ac:dyDescent="0.2">
      <c r="A691" s="162" t="s">
        <v>256</v>
      </c>
      <c r="B691" s="162">
        <v>18</v>
      </c>
      <c r="C691" s="162">
        <v>1404.76</v>
      </c>
      <c r="D691" s="162">
        <v>0.71</v>
      </c>
      <c r="E691" s="162">
        <v>50.15</v>
      </c>
      <c r="F691" s="162">
        <v>1411.7</v>
      </c>
    </row>
    <row r="692" spans="1:6" ht="14.25" customHeight="1" x14ac:dyDescent="0.2">
      <c r="A692" s="162" t="s">
        <v>256</v>
      </c>
      <c r="B692" s="162">
        <v>19</v>
      </c>
      <c r="C692" s="162">
        <v>1359.73</v>
      </c>
      <c r="D692" s="162">
        <v>2.09</v>
      </c>
      <c r="E692" s="162">
        <v>129.22</v>
      </c>
      <c r="F692" s="162">
        <v>1366.67</v>
      </c>
    </row>
    <row r="693" spans="1:6" ht="14.25" customHeight="1" x14ac:dyDescent="0.2">
      <c r="A693" s="162" t="s">
        <v>256</v>
      </c>
      <c r="B693" s="162">
        <v>20</v>
      </c>
      <c r="C693" s="162">
        <v>1294.69</v>
      </c>
      <c r="D693" s="162">
        <v>0</v>
      </c>
      <c r="E693" s="162">
        <v>229.65</v>
      </c>
      <c r="F693" s="162">
        <v>1301.6300000000001</v>
      </c>
    </row>
    <row r="694" spans="1:6" ht="14.25" customHeight="1" x14ac:dyDescent="0.2">
      <c r="A694" s="162" t="s">
        <v>256</v>
      </c>
      <c r="B694" s="162">
        <v>21</v>
      </c>
      <c r="C694" s="162">
        <v>1244.45</v>
      </c>
      <c r="D694" s="162">
        <v>0</v>
      </c>
      <c r="E694" s="162">
        <v>122.36</v>
      </c>
      <c r="F694" s="162">
        <v>1251.3900000000001</v>
      </c>
    </row>
    <row r="695" spans="1:6" ht="14.25" customHeight="1" x14ac:dyDescent="0.2">
      <c r="A695" s="162" t="s">
        <v>256</v>
      </c>
      <c r="B695" s="162">
        <v>22</v>
      </c>
      <c r="C695" s="162">
        <v>1090.68</v>
      </c>
      <c r="D695" s="162">
        <v>0</v>
      </c>
      <c r="E695" s="162">
        <v>100.94</v>
      </c>
      <c r="F695" s="162">
        <v>1097.6199999999999</v>
      </c>
    </row>
    <row r="696" spans="1:6" ht="14.25" customHeight="1" x14ac:dyDescent="0.2">
      <c r="A696" s="162" t="s">
        <v>256</v>
      </c>
      <c r="B696" s="162">
        <v>23</v>
      </c>
      <c r="C696" s="162">
        <v>1005.64</v>
      </c>
      <c r="D696" s="162">
        <v>0</v>
      </c>
      <c r="E696" s="162">
        <v>54.9</v>
      </c>
      <c r="F696" s="162">
        <v>1012.58</v>
      </c>
    </row>
    <row r="697" spans="1:6" ht="14.25" customHeight="1" x14ac:dyDescent="0.2">
      <c r="A697" s="162" t="s">
        <v>257</v>
      </c>
      <c r="B697" s="162">
        <v>0</v>
      </c>
      <c r="C697" s="162">
        <v>946.24</v>
      </c>
      <c r="D697" s="162">
        <v>0</v>
      </c>
      <c r="E697" s="162">
        <v>144.12</v>
      </c>
      <c r="F697" s="162">
        <v>953.18</v>
      </c>
    </row>
    <row r="698" spans="1:6" ht="14.25" customHeight="1" x14ac:dyDescent="0.2">
      <c r="A698" s="162" t="s">
        <v>257</v>
      </c>
      <c r="B698" s="162">
        <v>1</v>
      </c>
      <c r="C698" s="162">
        <v>919.37</v>
      </c>
      <c r="D698" s="162">
        <v>0</v>
      </c>
      <c r="E698" s="162">
        <v>143.35</v>
      </c>
      <c r="F698" s="162">
        <v>926.31</v>
      </c>
    </row>
    <row r="699" spans="1:6" ht="14.25" customHeight="1" x14ac:dyDescent="0.2">
      <c r="A699" s="162" t="s">
        <v>257</v>
      </c>
      <c r="B699" s="162">
        <v>2</v>
      </c>
      <c r="C699" s="162">
        <v>912.34</v>
      </c>
      <c r="D699" s="162">
        <v>0</v>
      </c>
      <c r="E699" s="162">
        <v>183.8</v>
      </c>
      <c r="F699" s="162">
        <v>919.28</v>
      </c>
    </row>
    <row r="700" spans="1:6" ht="14.25" customHeight="1" x14ac:dyDescent="0.2">
      <c r="A700" s="162" t="s">
        <v>257</v>
      </c>
      <c r="B700" s="162">
        <v>3</v>
      </c>
      <c r="C700" s="162">
        <v>940.56</v>
      </c>
      <c r="D700" s="162">
        <v>0</v>
      </c>
      <c r="E700" s="162">
        <v>171.02</v>
      </c>
      <c r="F700" s="162">
        <v>947.5</v>
      </c>
    </row>
    <row r="701" spans="1:6" ht="14.25" customHeight="1" x14ac:dyDescent="0.2">
      <c r="A701" s="162" t="s">
        <v>257</v>
      </c>
      <c r="B701" s="162">
        <v>4</v>
      </c>
      <c r="C701" s="162">
        <v>990.84</v>
      </c>
      <c r="D701" s="162">
        <v>12.59</v>
      </c>
      <c r="E701" s="162">
        <v>0</v>
      </c>
      <c r="F701" s="162">
        <v>997.78</v>
      </c>
    </row>
    <row r="702" spans="1:6" ht="14.25" customHeight="1" x14ac:dyDescent="0.2">
      <c r="A702" s="162" t="s">
        <v>257</v>
      </c>
      <c r="B702" s="162">
        <v>5</v>
      </c>
      <c r="C702" s="162">
        <v>1007.66</v>
      </c>
      <c r="D702" s="162">
        <v>46.28</v>
      </c>
      <c r="E702" s="162">
        <v>0</v>
      </c>
      <c r="F702" s="162">
        <v>1014.6</v>
      </c>
    </row>
    <row r="703" spans="1:6" ht="14.25" customHeight="1" x14ac:dyDescent="0.2">
      <c r="A703" s="162" t="s">
        <v>257</v>
      </c>
      <c r="B703" s="162">
        <v>6</v>
      </c>
      <c r="C703" s="162">
        <v>1107.07</v>
      </c>
      <c r="D703" s="162">
        <v>75.959999999999994</v>
      </c>
      <c r="E703" s="162">
        <v>0.35</v>
      </c>
      <c r="F703" s="162">
        <v>1114.01</v>
      </c>
    </row>
    <row r="704" spans="1:6" ht="14.25" customHeight="1" x14ac:dyDescent="0.2">
      <c r="A704" s="162" t="s">
        <v>257</v>
      </c>
      <c r="B704" s="162">
        <v>7</v>
      </c>
      <c r="C704" s="162">
        <v>1231.56</v>
      </c>
      <c r="D704" s="162">
        <v>0.09</v>
      </c>
      <c r="E704" s="162">
        <v>21.57</v>
      </c>
      <c r="F704" s="162">
        <v>1238.5</v>
      </c>
    </row>
    <row r="705" spans="1:6" ht="14.25" customHeight="1" x14ac:dyDescent="0.2">
      <c r="A705" s="162" t="s">
        <v>257</v>
      </c>
      <c r="B705" s="162">
        <v>8</v>
      </c>
      <c r="C705" s="162">
        <v>1265.1500000000001</v>
      </c>
      <c r="D705" s="162">
        <v>0.56999999999999995</v>
      </c>
      <c r="E705" s="162">
        <v>80.58</v>
      </c>
      <c r="F705" s="162">
        <v>1272.0899999999999</v>
      </c>
    </row>
    <row r="706" spans="1:6" ht="14.25" customHeight="1" x14ac:dyDescent="0.2">
      <c r="A706" s="162" t="s">
        <v>257</v>
      </c>
      <c r="B706" s="162">
        <v>9</v>
      </c>
      <c r="C706" s="162">
        <v>1268.27</v>
      </c>
      <c r="D706" s="162">
        <v>0</v>
      </c>
      <c r="E706" s="162">
        <v>23.56</v>
      </c>
      <c r="F706" s="162">
        <v>1275.21</v>
      </c>
    </row>
    <row r="707" spans="1:6" ht="14.25" customHeight="1" x14ac:dyDescent="0.2">
      <c r="A707" s="162" t="s">
        <v>257</v>
      </c>
      <c r="B707" s="162">
        <v>10</v>
      </c>
      <c r="C707" s="162">
        <v>1257.49</v>
      </c>
      <c r="D707" s="162">
        <v>0.56000000000000005</v>
      </c>
      <c r="E707" s="162">
        <v>73.02</v>
      </c>
      <c r="F707" s="162">
        <v>1264.43</v>
      </c>
    </row>
    <row r="708" spans="1:6" ht="14.25" customHeight="1" x14ac:dyDescent="0.2">
      <c r="A708" s="162" t="s">
        <v>257</v>
      </c>
      <c r="B708" s="162">
        <v>11</v>
      </c>
      <c r="C708" s="162">
        <v>1274.1400000000001</v>
      </c>
      <c r="D708" s="162">
        <v>37.71</v>
      </c>
      <c r="E708" s="162">
        <v>0</v>
      </c>
      <c r="F708" s="162">
        <v>1281.08</v>
      </c>
    </row>
    <row r="709" spans="1:6" ht="14.25" customHeight="1" x14ac:dyDescent="0.2">
      <c r="A709" s="162" t="s">
        <v>257</v>
      </c>
      <c r="B709" s="162">
        <v>12</v>
      </c>
      <c r="C709" s="162">
        <v>1259.96</v>
      </c>
      <c r="D709" s="162">
        <v>60.64</v>
      </c>
      <c r="E709" s="162">
        <v>0</v>
      </c>
      <c r="F709" s="162">
        <v>1266.9000000000001</v>
      </c>
    </row>
    <row r="710" spans="1:6" ht="14.25" customHeight="1" x14ac:dyDescent="0.2">
      <c r="A710" s="162" t="s">
        <v>257</v>
      </c>
      <c r="B710" s="162">
        <v>13</v>
      </c>
      <c r="C710" s="162">
        <v>1253.54</v>
      </c>
      <c r="D710" s="162">
        <v>101.67</v>
      </c>
      <c r="E710" s="162">
        <v>0</v>
      </c>
      <c r="F710" s="162">
        <v>1260.48</v>
      </c>
    </row>
    <row r="711" spans="1:6" ht="14.25" customHeight="1" x14ac:dyDescent="0.2">
      <c r="A711" s="162" t="s">
        <v>257</v>
      </c>
      <c r="B711" s="162">
        <v>14</v>
      </c>
      <c r="C711" s="162">
        <v>1247.3399999999999</v>
      </c>
      <c r="D711" s="162">
        <v>69.22</v>
      </c>
      <c r="E711" s="162">
        <v>0</v>
      </c>
      <c r="F711" s="162">
        <v>1254.28</v>
      </c>
    </row>
    <row r="712" spans="1:6" ht="14.25" customHeight="1" x14ac:dyDescent="0.2">
      <c r="A712" s="162" t="s">
        <v>257</v>
      </c>
      <c r="B712" s="162">
        <v>15</v>
      </c>
      <c r="C712" s="162">
        <v>1252.04</v>
      </c>
      <c r="D712" s="162">
        <v>76.52</v>
      </c>
      <c r="E712" s="162">
        <v>0</v>
      </c>
      <c r="F712" s="162">
        <v>1258.98</v>
      </c>
    </row>
    <row r="713" spans="1:6" ht="14.25" customHeight="1" x14ac:dyDescent="0.2">
      <c r="A713" s="162" t="s">
        <v>257</v>
      </c>
      <c r="B713" s="162">
        <v>16</v>
      </c>
      <c r="C713" s="162">
        <v>1260.19</v>
      </c>
      <c r="D713" s="162">
        <v>97.08</v>
      </c>
      <c r="E713" s="162">
        <v>0</v>
      </c>
      <c r="F713" s="162">
        <v>1267.1300000000001</v>
      </c>
    </row>
    <row r="714" spans="1:6" ht="14.25" customHeight="1" x14ac:dyDescent="0.2">
      <c r="A714" s="162" t="s">
        <v>257</v>
      </c>
      <c r="B714" s="162">
        <v>17</v>
      </c>
      <c r="C714" s="162">
        <v>1253.6199999999999</v>
      </c>
      <c r="D714" s="162">
        <v>119.25</v>
      </c>
      <c r="E714" s="162">
        <v>0</v>
      </c>
      <c r="F714" s="162">
        <v>1260.56</v>
      </c>
    </row>
    <row r="715" spans="1:6" ht="14.25" customHeight="1" x14ac:dyDescent="0.2">
      <c r="A715" s="162" t="s">
        <v>257</v>
      </c>
      <c r="B715" s="162">
        <v>18</v>
      </c>
      <c r="C715" s="162">
        <v>1248.2</v>
      </c>
      <c r="D715" s="162">
        <v>125.4</v>
      </c>
      <c r="E715" s="162">
        <v>0</v>
      </c>
      <c r="F715" s="162">
        <v>1255.1400000000001</v>
      </c>
    </row>
    <row r="716" spans="1:6" ht="14.25" customHeight="1" x14ac:dyDescent="0.2">
      <c r="A716" s="162" t="s">
        <v>257</v>
      </c>
      <c r="B716" s="162">
        <v>19</v>
      </c>
      <c r="C716" s="162">
        <v>1191.6600000000001</v>
      </c>
      <c r="D716" s="162">
        <v>59.38</v>
      </c>
      <c r="E716" s="162">
        <v>0</v>
      </c>
      <c r="F716" s="162">
        <v>1198.5999999999999</v>
      </c>
    </row>
    <row r="717" spans="1:6" ht="14.25" customHeight="1" x14ac:dyDescent="0.2">
      <c r="A717" s="162" t="s">
        <v>257</v>
      </c>
      <c r="B717" s="162">
        <v>20</v>
      </c>
      <c r="C717" s="162">
        <v>1169.94</v>
      </c>
      <c r="D717" s="162">
        <v>0.01</v>
      </c>
      <c r="E717" s="162">
        <v>35.130000000000003</v>
      </c>
      <c r="F717" s="162">
        <v>1176.8800000000001</v>
      </c>
    </row>
    <row r="718" spans="1:6" ht="14.25" customHeight="1" x14ac:dyDescent="0.2">
      <c r="A718" s="162" t="s">
        <v>257</v>
      </c>
      <c r="B718" s="162">
        <v>21</v>
      </c>
      <c r="C718" s="162">
        <v>1101.67</v>
      </c>
      <c r="D718" s="162">
        <v>0</v>
      </c>
      <c r="E718" s="162">
        <v>33.56</v>
      </c>
      <c r="F718" s="162">
        <v>1108.6099999999999</v>
      </c>
    </row>
    <row r="719" spans="1:6" ht="14.25" customHeight="1" x14ac:dyDescent="0.2">
      <c r="A719" s="162" t="s">
        <v>257</v>
      </c>
      <c r="B719" s="162">
        <v>22</v>
      </c>
      <c r="C719" s="162">
        <v>1035.3</v>
      </c>
      <c r="D719" s="162">
        <v>0</v>
      </c>
      <c r="E719" s="162">
        <v>51.04</v>
      </c>
      <c r="F719" s="162">
        <v>1042.24</v>
      </c>
    </row>
    <row r="720" spans="1:6" ht="14.25" customHeight="1" x14ac:dyDescent="0.2">
      <c r="A720" s="162" t="s">
        <v>257</v>
      </c>
      <c r="B720" s="162">
        <v>23</v>
      </c>
      <c r="C720" s="162">
        <v>1002.99</v>
      </c>
      <c r="D720" s="162">
        <v>0</v>
      </c>
      <c r="E720" s="162">
        <v>132.66999999999999</v>
      </c>
      <c r="F720" s="162">
        <v>1009.93</v>
      </c>
    </row>
    <row r="721" spans="1:6" ht="14.25" customHeight="1" x14ac:dyDescent="0.2">
      <c r="A721" s="162" t="s">
        <v>258</v>
      </c>
      <c r="B721" s="162">
        <v>0</v>
      </c>
      <c r="C721" s="162">
        <v>986.81</v>
      </c>
      <c r="D721" s="162">
        <v>0</v>
      </c>
      <c r="E721" s="162">
        <v>85.95</v>
      </c>
      <c r="F721" s="162">
        <v>993.75</v>
      </c>
    </row>
    <row r="722" spans="1:6" ht="14.25" customHeight="1" x14ac:dyDescent="0.2">
      <c r="A722" s="162" t="s">
        <v>258</v>
      </c>
      <c r="B722" s="162">
        <v>1</v>
      </c>
      <c r="C722" s="162">
        <v>961.22</v>
      </c>
      <c r="D722" s="162">
        <v>0</v>
      </c>
      <c r="E722" s="162">
        <v>121.22</v>
      </c>
      <c r="F722" s="162">
        <v>968.16</v>
      </c>
    </row>
    <row r="723" spans="1:6" ht="14.25" customHeight="1" x14ac:dyDescent="0.2">
      <c r="A723" s="162" t="s">
        <v>258</v>
      </c>
      <c r="B723" s="162">
        <v>2</v>
      </c>
      <c r="C723" s="162">
        <v>956.74</v>
      </c>
      <c r="D723" s="162">
        <v>0</v>
      </c>
      <c r="E723" s="162">
        <v>24.31</v>
      </c>
      <c r="F723" s="162">
        <v>963.68</v>
      </c>
    </row>
    <row r="724" spans="1:6" ht="14.25" customHeight="1" x14ac:dyDescent="0.2">
      <c r="A724" s="162" t="s">
        <v>258</v>
      </c>
      <c r="B724" s="162">
        <v>3</v>
      </c>
      <c r="C724" s="162">
        <v>969.48</v>
      </c>
      <c r="D724" s="162">
        <v>15.03</v>
      </c>
      <c r="E724" s="162">
        <v>0</v>
      </c>
      <c r="F724" s="162">
        <v>976.42</v>
      </c>
    </row>
    <row r="725" spans="1:6" ht="14.25" customHeight="1" x14ac:dyDescent="0.2">
      <c r="A725" s="162" t="s">
        <v>258</v>
      </c>
      <c r="B725" s="162">
        <v>4</v>
      </c>
      <c r="C725" s="162">
        <v>1000.05</v>
      </c>
      <c r="D725" s="162">
        <v>19.2</v>
      </c>
      <c r="E725" s="162">
        <v>0</v>
      </c>
      <c r="F725" s="162">
        <v>1006.99</v>
      </c>
    </row>
    <row r="726" spans="1:6" ht="14.25" customHeight="1" x14ac:dyDescent="0.2">
      <c r="A726" s="162" t="s">
        <v>258</v>
      </c>
      <c r="B726" s="162">
        <v>5</v>
      </c>
      <c r="C726" s="162">
        <v>1034.33</v>
      </c>
      <c r="D726" s="162">
        <v>112.11</v>
      </c>
      <c r="E726" s="162">
        <v>0</v>
      </c>
      <c r="F726" s="162">
        <v>1041.27</v>
      </c>
    </row>
    <row r="727" spans="1:6" ht="14.25" customHeight="1" x14ac:dyDescent="0.2">
      <c r="A727" s="162" t="s">
        <v>258</v>
      </c>
      <c r="B727" s="162">
        <v>6</v>
      </c>
      <c r="C727" s="162">
        <v>1143.8</v>
      </c>
      <c r="D727" s="162">
        <v>96.63</v>
      </c>
      <c r="E727" s="162">
        <v>0.12</v>
      </c>
      <c r="F727" s="162">
        <v>1150.74</v>
      </c>
    </row>
    <row r="728" spans="1:6" ht="14.25" customHeight="1" x14ac:dyDescent="0.2">
      <c r="A728" s="162" t="s">
        <v>258</v>
      </c>
      <c r="B728" s="162">
        <v>7</v>
      </c>
      <c r="C728" s="162">
        <v>1250.24</v>
      </c>
      <c r="D728" s="162">
        <v>106.42</v>
      </c>
      <c r="E728" s="162">
        <v>0</v>
      </c>
      <c r="F728" s="162">
        <v>1257.18</v>
      </c>
    </row>
    <row r="729" spans="1:6" ht="14.25" customHeight="1" x14ac:dyDescent="0.2">
      <c r="A729" s="162" t="s">
        <v>258</v>
      </c>
      <c r="B729" s="162">
        <v>8</v>
      </c>
      <c r="C729" s="162">
        <v>1301.92</v>
      </c>
      <c r="D729" s="162">
        <v>76.72</v>
      </c>
      <c r="E729" s="162">
        <v>0</v>
      </c>
      <c r="F729" s="162">
        <v>1308.8599999999999</v>
      </c>
    </row>
    <row r="730" spans="1:6" ht="14.25" customHeight="1" x14ac:dyDescent="0.2">
      <c r="A730" s="162" t="s">
        <v>258</v>
      </c>
      <c r="B730" s="162">
        <v>9</v>
      </c>
      <c r="C730" s="162">
        <v>1293.5999999999999</v>
      </c>
      <c r="D730" s="162">
        <v>32.619999999999997</v>
      </c>
      <c r="E730" s="162">
        <v>0.02</v>
      </c>
      <c r="F730" s="162">
        <v>1300.54</v>
      </c>
    </row>
    <row r="731" spans="1:6" ht="14.25" customHeight="1" x14ac:dyDescent="0.2">
      <c r="A731" s="162" t="s">
        <v>258</v>
      </c>
      <c r="B731" s="162">
        <v>10</v>
      </c>
      <c r="C731" s="162">
        <v>1226.32</v>
      </c>
      <c r="D731" s="162">
        <v>49.1</v>
      </c>
      <c r="E731" s="162">
        <v>0</v>
      </c>
      <c r="F731" s="162">
        <v>1233.26</v>
      </c>
    </row>
    <row r="732" spans="1:6" ht="14.25" customHeight="1" x14ac:dyDescent="0.2">
      <c r="A732" s="162" t="s">
        <v>258</v>
      </c>
      <c r="B732" s="162">
        <v>11</v>
      </c>
      <c r="C732" s="162">
        <v>1224.3800000000001</v>
      </c>
      <c r="D732" s="162">
        <v>123.53</v>
      </c>
      <c r="E732" s="162">
        <v>0</v>
      </c>
      <c r="F732" s="162">
        <v>1231.32</v>
      </c>
    </row>
    <row r="733" spans="1:6" ht="14.25" customHeight="1" x14ac:dyDescent="0.2">
      <c r="A733" s="162" t="s">
        <v>258</v>
      </c>
      <c r="B733" s="162">
        <v>12</v>
      </c>
      <c r="C733" s="162">
        <v>1220.0899999999999</v>
      </c>
      <c r="D733" s="162">
        <v>103.54</v>
      </c>
      <c r="E733" s="162">
        <v>0</v>
      </c>
      <c r="F733" s="162">
        <v>1227.03</v>
      </c>
    </row>
    <row r="734" spans="1:6" ht="14.25" customHeight="1" x14ac:dyDescent="0.2">
      <c r="A734" s="162" t="s">
        <v>258</v>
      </c>
      <c r="B734" s="162">
        <v>13</v>
      </c>
      <c r="C734" s="162">
        <v>1222.6099999999999</v>
      </c>
      <c r="D734" s="162">
        <v>74.77</v>
      </c>
      <c r="E734" s="162">
        <v>0</v>
      </c>
      <c r="F734" s="162">
        <v>1229.55</v>
      </c>
    </row>
    <row r="735" spans="1:6" ht="14.25" customHeight="1" x14ac:dyDescent="0.2">
      <c r="A735" s="162" t="s">
        <v>258</v>
      </c>
      <c r="B735" s="162">
        <v>14</v>
      </c>
      <c r="C735" s="162">
        <v>1220.9100000000001</v>
      </c>
      <c r="D735" s="162">
        <v>9.7799999999999994</v>
      </c>
      <c r="E735" s="162">
        <v>0</v>
      </c>
      <c r="F735" s="162">
        <v>1227.8499999999999</v>
      </c>
    </row>
    <row r="736" spans="1:6" ht="14.25" customHeight="1" x14ac:dyDescent="0.2">
      <c r="A736" s="162" t="s">
        <v>258</v>
      </c>
      <c r="B736" s="162">
        <v>15</v>
      </c>
      <c r="C736" s="162">
        <v>1223.4100000000001</v>
      </c>
      <c r="D736" s="162">
        <v>7.73</v>
      </c>
      <c r="E736" s="162">
        <v>0</v>
      </c>
      <c r="F736" s="162">
        <v>1230.3499999999999</v>
      </c>
    </row>
    <row r="737" spans="1:6" ht="14.25" customHeight="1" x14ac:dyDescent="0.2">
      <c r="A737" s="162" t="s">
        <v>258</v>
      </c>
      <c r="B737" s="162">
        <v>16</v>
      </c>
      <c r="C737" s="162">
        <v>1256.18</v>
      </c>
      <c r="D737" s="162">
        <v>0</v>
      </c>
      <c r="E737" s="162">
        <v>2.67</v>
      </c>
      <c r="F737" s="162">
        <v>1263.1199999999999</v>
      </c>
    </row>
    <row r="738" spans="1:6" ht="14.25" customHeight="1" x14ac:dyDescent="0.2">
      <c r="A738" s="162" t="s">
        <v>258</v>
      </c>
      <c r="B738" s="162">
        <v>17</v>
      </c>
      <c r="C738" s="162">
        <v>1245.49</v>
      </c>
      <c r="D738" s="162">
        <v>17.850000000000001</v>
      </c>
      <c r="E738" s="162">
        <v>0.21</v>
      </c>
      <c r="F738" s="162">
        <v>1252.43</v>
      </c>
    </row>
    <row r="739" spans="1:6" ht="14.25" customHeight="1" x14ac:dyDescent="0.2">
      <c r="A739" s="162" t="s">
        <v>258</v>
      </c>
      <c r="B739" s="162">
        <v>18</v>
      </c>
      <c r="C739" s="162">
        <v>1272.3900000000001</v>
      </c>
      <c r="D739" s="162">
        <v>0</v>
      </c>
      <c r="E739" s="162">
        <v>8.01</v>
      </c>
      <c r="F739" s="162">
        <v>1279.33</v>
      </c>
    </row>
    <row r="740" spans="1:6" ht="14.25" customHeight="1" x14ac:dyDescent="0.2">
      <c r="A740" s="162" t="s">
        <v>258</v>
      </c>
      <c r="B740" s="162">
        <v>19</v>
      </c>
      <c r="C740" s="162">
        <v>1224.6500000000001</v>
      </c>
      <c r="D740" s="162">
        <v>0</v>
      </c>
      <c r="E740" s="162">
        <v>164.35</v>
      </c>
      <c r="F740" s="162">
        <v>1231.5899999999999</v>
      </c>
    </row>
    <row r="741" spans="1:6" ht="14.25" customHeight="1" x14ac:dyDescent="0.2">
      <c r="A741" s="162" t="s">
        <v>258</v>
      </c>
      <c r="B741" s="162">
        <v>20</v>
      </c>
      <c r="C741" s="162">
        <v>1189.02</v>
      </c>
      <c r="D741" s="162">
        <v>0</v>
      </c>
      <c r="E741" s="162">
        <v>193.48</v>
      </c>
      <c r="F741" s="162">
        <v>1195.96</v>
      </c>
    </row>
    <row r="742" spans="1:6" ht="14.25" customHeight="1" x14ac:dyDescent="0.2">
      <c r="A742" s="162" t="s">
        <v>258</v>
      </c>
      <c r="B742" s="162">
        <v>21</v>
      </c>
      <c r="C742" s="162">
        <v>1172.19</v>
      </c>
      <c r="D742" s="162">
        <v>0</v>
      </c>
      <c r="E742" s="162">
        <v>195.65</v>
      </c>
      <c r="F742" s="162">
        <v>1179.1300000000001</v>
      </c>
    </row>
    <row r="743" spans="1:6" ht="14.25" customHeight="1" x14ac:dyDescent="0.2">
      <c r="A743" s="162" t="s">
        <v>258</v>
      </c>
      <c r="B743" s="162">
        <v>22</v>
      </c>
      <c r="C743" s="162">
        <v>1103.47</v>
      </c>
      <c r="D743" s="162">
        <v>0</v>
      </c>
      <c r="E743" s="162">
        <v>107.63</v>
      </c>
      <c r="F743" s="162">
        <v>1110.4100000000001</v>
      </c>
    </row>
    <row r="744" spans="1:6" ht="14.25" customHeight="1" x14ac:dyDescent="0.2">
      <c r="A744" s="162" t="s">
        <v>258</v>
      </c>
      <c r="B744" s="162">
        <v>23</v>
      </c>
      <c r="C744" s="162">
        <v>1020.4</v>
      </c>
      <c r="D744" s="162">
        <v>0</v>
      </c>
      <c r="E744" s="162">
        <v>86.23</v>
      </c>
      <c r="F744" s="162">
        <v>1027.3399999999999</v>
      </c>
    </row>
    <row r="745" spans="1:6" ht="14.25" customHeight="1" x14ac:dyDescent="0.2">
      <c r="A745" s="162" t="s">
        <v>259</v>
      </c>
      <c r="B745" s="162">
        <v>0</v>
      </c>
      <c r="C745" s="162">
        <v>1005.11</v>
      </c>
      <c r="D745" s="162">
        <v>0</v>
      </c>
      <c r="E745" s="162">
        <v>134.57</v>
      </c>
      <c r="F745" s="162">
        <v>1012.05</v>
      </c>
    </row>
    <row r="746" spans="1:6" ht="14.25" customHeight="1" x14ac:dyDescent="0.2">
      <c r="A746" s="162" t="s">
        <v>259</v>
      </c>
      <c r="B746" s="162">
        <v>1</v>
      </c>
      <c r="C746" s="162">
        <v>999.53</v>
      </c>
      <c r="D746" s="162">
        <v>0</v>
      </c>
      <c r="E746" s="162">
        <v>213.8</v>
      </c>
      <c r="F746" s="162">
        <v>1006.47</v>
      </c>
    </row>
    <row r="747" spans="1:6" ht="14.25" customHeight="1" x14ac:dyDescent="0.2">
      <c r="A747" s="162" t="s">
        <v>259</v>
      </c>
      <c r="B747" s="162">
        <v>2</v>
      </c>
      <c r="C747" s="162">
        <v>997.04</v>
      </c>
      <c r="D747" s="162">
        <v>0</v>
      </c>
      <c r="E747" s="162">
        <v>133.97999999999999</v>
      </c>
      <c r="F747" s="162">
        <v>1003.98</v>
      </c>
    </row>
    <row r="748" spans="1:6" ht="14.25" customHeight="1" x14ac:dyDescent="0.2">
      <c r="A748" s="162" t="s">
        <v>259</v>
      </c>
      <c r="B748" s="162">
        <v>3</v>
      </c>
      <c r="C748" s="162">
        <v>1000.57</v>
      </c>
      <c r="D748" s="162">
        <v>0</v>
      </c>
      <c r="E748" s="162">
        <v>49.71</v>
      </c>
      <c r="F748" s="162">
        <v>1007.51</v>
      </c>
    </row>
    <row r="749" spans="1:6" ht="14.25" customHeight="1" x14ac:dyDescent="0.2">
      <c r="A749" s="162" t="s">
        <v>259</v>
      </c>
      <c r="B749" s="162">
        <v>4</v>
      </c>
      <c r="C749" s="162">
        <v>1023.67</v>
      </c>
      <c r="D749" s="162">
        <v>0.13</v>
      </c>
      <c r="E749" s="162">
        <v>0.2</v>
      </c>
      <c r="F749" s="162">
        <v>1030.6099999999999</v>
      </c>
    </row>
    <row r="750" spans="1:6" ht="14.25" customHeight="1" x14ac:dyDescent="0.2">
      <c r="A750" s="162" t="s">
        <v>259</v>
      </c>
      <c r="B750" s="162">
        <v>5</v>
      </c>
      <c r="C750" s="162">
        <v>1095.7</v>
      </c>
      <c r="D750" s="162">
        <v>105.38</v>
      </c>
      <c r="E750" s="162">
        <v>0</v>
      </c>
      <c r="F750" s="162">
        <v>1102.6400000000001</v>
      </c>
    </row>
    <row r="751" spans="1:6" ht="14.25" customHeight="1" x14ac:dyDescent="0.2">
      <c r="A751" s="162" t="s">
        <v>259</v>
      </c>
      <c r="B751" s="162">
        <v>6</v>
      </c>
      <c r="C751" s="162">
        <v>1247.9000000000001</v>
      </c>
      <c r="D751" s="162">
        <v>0</v>
      </c>
      <c r="E751" s="162">
        <v>4.34</v>
      </c>
      <c r="F751" s="162">
        <v>1254.8399999999999</v>
      </c>
    </row>
    <row r="752" spans="1:6" ht="14.25" customHeight="1" x14ac:dyDescent="0.2">
      <c r="A752" s="162" t="s">
        <v>259</v>
      </c>
      <c r="B752" s="162">
        <v>7</v>
      </c>
      <c r="C752" s="162">
        <v>1426.29</v>
      </c>
      <c r="D752" s="162">
        <v>0</v>
      </c>
      <c r="E752" s="162">
        <v>17.98</v>
      </c>
      <c r="F752" s="162">
        <v>1433.23</v>
      </c>
    </row>
    <row r="753" spans="1:6" ht="14.25" customHeight="1" x14ac:dyDescent="0.2">
      <c r="A753" s="162" t="s">
        <v>259</v>
      </c>
      <c r="B753" s="162">
        <v>8</v>
      </c>
      <c r="C753" s="162">
        <v>1466.07</v>
      </c>
      <c r="D753" s="162">
        <v>0</v>
      </c>
      <c r="E753" s="162">
        <v>46.97</v>
      </c>
      <c r="F753" s="162">
        <v>1473.01</v>
      </c>
    </row>
    <row r="754" spans="1:6" ht="14.25" customHeight="1" x14ac:dyDescent="0.2">
      <c r="A754" s="162" t="s">
        <v>259</v>
      </c>
      <c r="B754" s="162">
        <v>9</v>
      </c>
      <c r="C754" s="162">
        <v>1461.19</v>
      </c>
      <c r="D754" s="162">
        <v>0</v>
      </c>
      <c r="E754" s="162">
        <v>44.53</v>
      </c>
      <c r="F754" s="162">
        <v>1468.13</v>
      </c>
    </row>
    <row r="755" spans="1:6" ht="14.25" customHeight="1" x14ac:dyDescent="0.2">
      <c r="A755" s="162" t="s">
        <v>259</v>
      </c>
      <c r="B755" s="162">
        <v>10</v>
      </c>
      <c r="C755" s="162">
        <v>1445.24</v>
      </c>
      <c r="D755" s="162">
        <v>0</v>
      </c>
      <c r="E755" s="162">
        <v>42.3</v>
      </c>
      <c r="F755" s="162">
        <v>1452.18</v>
      </c>
    </row>
    <row r="756" spans="1:6" ht="14.25" customHeight="1" x14ac:dyDescent="0.2">
      <c r="A756" s="162" t="s">
        <v>259</v>
      </c>
      <c r="B756" s="162">
        <v>11</v>
      </c>
      <c r="C756" s="162">
        <v>1451.14</v>
      </c>
      <c r="D756" s="162">
        <v>0</v>
      </c>
      <c r="E756" s="162">
        <v>72.150000000000006</v>
      </c>
      <c r="F756" s="162">
        <v>1458.08</v>
      </c>
    </row>
    <row r="757" spans="1:6" ht="14.25" customHeight="1" x14ac:dyDescent="0.2">
      <c r="A757" s="162" t="s">
        <v>259</v>
      </c>
      <c r="B757" s="162">
        <v>12</v>
      </c>
      <c r="C757" s="162">
        <v>1440.17</v>
      </c>
      <c r="D757" s="162">
        <v>0</v>
      </c>
      <c r="E757" s="162">
        <v>81.510000000000005</v>
      </c>
      <c r="F757" s="162">
        <v>1447.11</v>
      </c>
    </row>
    <row r="758" spans="1:6" ht="14.25" customHeight="1" x14ac:dyDescent="0.2">
      <c r="A758" s="162" t="s">
        <v>259</v>
      </c>
      <c r="B758" s="162">
        <v>13</v>
      </c>
      <c r="C758" s="162">
        <v>1435.9</v>
      </c>
      <c r="D758" s="162">
        <v>0</v>
      </c>
      <c r="E758" s="162">
        <v>64.400000000000006</v>
      </c>
      <c r="F758" s="162">
        <v>1442.84</v>
      </c>
    </row>
    <row r="759" spans="1:6" ht="14.25" customHeight="1" x14ac:dyDescent="0.2">
      <c r="A759" s="162" t="s">
        <v>259</v>
      </c>
      <c r="B759" s="162">
        <v>14</v>
      </c>
      <c r="C759" s="162">
        <v>1433.05</v>
      </c>
      <c r="D759" s="162">
        <v>0</v>
      </c>
      <c r="E759" s="162">
        <v>78.88</v>
      </c>
      <c r="F759" s="162">
        <v>1439.99</v>
      </c>
    </row>
    <row r="760" spans="1:6" ht="14.25" customHeight="1" x14ac:dyDescent="0.2">
      <c r="A760" s="162" t="s">
        <v>259</v>
      </c>
      <c r="B760" s="162">
        <v>15</v>
      </c>
      <c r="C760" s="162">
        <v>1435.19</v>
      </c>
      <c r="D760" s="162">
        <v>0</v>
      </c>
      <c r="E760" s="162">
        <v>60.36</v>
      </c>
      <c r="F760" s="162">
        <v>1442.13</v>
      </c>
    </row>
    <row r="761" spans="1:6" ht="14.25" customHeight="1" x14ac:dyDescent="0.2">
      <c r="A761" s="162" t="s">
        <v>259</v>
      </c>
      <c r="B761" s="162">
        <v>16</v>
      </c>
      <c r="C761" s="162">
        <v>1450.51</v>
      </c>
      <c r="D761" s="162">
        <v>0</v>
      </c>
      <c r="E761" s="162">
        <v>39.24</v>
      </c>
      <c r="F761" s="162">
        <v>1457.45</v>
      </c>
    </row>
    <row r="762" spans="1:6" ht="14.25" customHeight="1" x14ac:dyDescent="0.2">
      <c r="A762" s="162" t="s">
        <v>259</v>
      </c>
      <c r="B762" s="162">
        <v>17</v>
      </c>
      <c r="C762" s="162">
        <v>1443.46</v>
      </c>
      <c r="D762" s="162">
        <v>0</v>
      </c>
      <c r="E762" s="162">
        <v>71.959999999999994</v>
      </c>
      <c r="F762" s="162">
        <v>1450.4</v>
      </c>
    </row>
    <row r="763" spans="1:6" ht="14.25" customHeight="1" x14ac:dyDescent="0.2">
      <c r="A763" s="162" t="s">
        <v>259</v>
      </c>
      <c r="B763" s="162">
        <v>18</v>
      </c>
      <c r="C763" s="162">
        <v>1447.13</v>
      </c>
      <c r="D763" s="162">
        <v>0</v>
      </c>
      <c r="E763" s="162">
        <v>48.76</v>
      </c>
      <c r="F763" s="162">
        <v>1454.07</v>
      </c>
    </row>
    <row r="764" spans="1:6" ht="14.25" customHeight="1" x14ac:dyDescent="0.2">
      <c r="A764" s="162" t="s">
        <v>259</v>
      </c>
      <c r="B764" s="162">
        <v>19</v>
      </c>
      <c r="C764" s="162">
        <v>1417.02</v>
      </c>
      <c r="D764" s="162">
        <v>0</v>
      </c>
      <c r="E764" s="162">
        <v>122.87</v>
      </c>
      <c r="F764" s="162">
        <v>1423.96</v>
      </c>
    </row>
    <row r="765" spans="1:6" ht="14.25" customHeight="1" x14ac:dyDescent="0.2">
      <c r="A765" s="162" t="s">
        <v>259</v>
      </c>
      <c r="B765" s="162">
        <v>20</v>
      </c>
      <c r="C765" s="162">
        <v>1241.5</v>
      </c>
      <c r="D765" s="162">
        <v>0</v>
      </c>
      <c r="E765" s="162">
        <v>219.1</v>
      </c>
      <c r="F765" s="162">
        <v>1248.44</v>
      </c>
    </row>
    <row r="766" spans="1:6" ht="14.25" customHeight="1" x14ac:dyDescent="0.2">
      <c r="A766" s="162" t="s">
        <v>259</v>
      </c>
      <c r="B766" s="162">
        <v>21</v>
      </c>
      <c r="C766" s="162">
        <v>1192.83</v>
      </c>
      <c r="D766" s="162">
        <v>0</v>
      </c>
      <c r="E766" s="162">
        <v>276.14999999999998</v>
      </c>
      <c r="F766" s="162">
        <v>1199.77</v>
      </c>
    </row>
    <row r="767" spans="1:6" ht="14.25" customHeight="1" x14ac:dyDescent="0.2">
      <c r="A767" s="162" t="s">
        <v>259</v>
      </c>
      <c r="B767" s="162">
        <v>22</v>
      </c>
      <c r="C767" s="162">
        <v>1183.02</v>
      </c>
      <c r="D767" s="162">
        <v>0</v>
      </c>
      <c r="E767" s="162">
        <v>374.3</v>
      </c>
      <c r="F767" s="162">
        <v>1189.96</v>
      </c>
    </row>
    <row r="768" spans="1:6" ht="14.25" customHeight="1" x14ac:dyDescent="0.2">
      <c r="A768" s="162" t="s">
        <v>259</v>
      </c>
      <c r="B768" s="162">
        <v>23</v>
      </c>
      <c r="C768" s="162">
        <v>1109.53</v>
      </c>
      <c r="D768" s="162">
        <v>0</v>
      </c>
      <c r="E768" s="162">
        <v>323.58999999999997</v>
      </c>
      <c r="F768" s="162">
        <v>1116.47</v>
      </c>
    </row>
    <row r="769" spans="1:6" ht="14.25" customHeight="1" x14ac:dyDescent="0.2">
      <c r="A769" s="162" t="s">
        <v>260</v>
      </c>
      <c r="B769" s="162">
        <v>0</v>
      </c>
      <c r="C769" s="162">
        <v>1012.98</v>
      </c>
      <c r="D769" s="162">
        <v>0</v>
      </c>
      <c r="E769" s="162">
        <v>140.22</v>
      </c>
      <c r="F769" s="162">
        <v>1019.92</v>
      </c>
    </row>
    <row r="770" spans="1:6" ht="14.25" customHeight="1" x14ac:dyDescent="0.2">
      <c r="A770" s="162" t="s">
        <v>260</v>
      </c>
      <c r="B770" s="162">
        <v>1</v>
      </c>
      <c r="C770" s="162">
        <v>984.72</v>
      </c>
      <c r="D770" s="162">
        <v>0</v>
      </c>
      <c r="E770" s="162">
        <v>173.56</v>
      </c>
      <c r="F770" s="162">
        <v>991.66</v>
      </c>
    </row>
    <row r="771" spans="1:6" ht="14.25" customHeight="1" x14ac:dyDescent="0.2">
      <c r="A771" s="162" t="s">
        <v>260</v>
      </c>
      <c r="B771" s="162">
        <v>2</v>
      </c>
      <c r="C771" s="162">
        <v>981.71</v>
      </c>
      <c r="D771" s="162">
        <v>0</v>
      </c>
      <c r="E771" s="162">
        <v>131.09</v>
      </c>
      <c r="F771" s="162">
        <v>988.65</v>
      </c>
    </row>
    <row r="772" spans="1:6" ht="14.25" customHeight="1" x14ac:dyDescent="0.2">
      <c r="A772" s="162" t="s">
        <v>260</v>
      </c>
      <c r="B772" s="162">
        <v>3</v>
      </c>
      <c r="C772" s="162">
        <v>997.48</v>
      </c>
      <c r="D772" s="162">
        <v>0</v>
      </c>
      <c r="E772" s="162">
        <v>145.72</v>
      </c>
      <c r="F772" s="162">
        <v>1004.42</v>
      </c>
    </row>
    <row r="773" spans="1:6" ht="14.25" customHeight="1" x14ac:dyDescent="0.2">
      <c r="A773" s="162" t="s">
        <v>260</v>
      </c>
      <c r="B773" s="162">
        <v>4</v>
      </c>
      <c r="C773" s="162">
        <v>1025.97</v>
      </c>
      <c r="D773" s="162">
        <v>7.0000000000000007E-2</v>
      </c>
      <c r="E773" s="162">
        <v>1.33</v>
      </c>
      <c r="F773" s="162">
        <v>1032.9100000000001</v>
      </c>
    </row>
    <row r="774" spans="1:6" ht="14.25" customHeight="1" x14ac:dyDescent="0.2">
      <c r="A774" s="162" t="s">
        <v>260</v>
      </c>
      <c r="B774" s="162">
        <v>5</v>
      </c>
      <c r="C774" s="162">
        <v>1114.03</v>
      </c>
      <c r="D774" s="162">
        <v>45.43</v>
      </c>
      <c r="E774" s="162">
        <v>0</v>
      </c>
      <c r="F774" s="162">
        <v>1120.97</v>
      </c>
    </row>
    <row r="775" spans="1:6" ht="14.25" customHeight="1" x14ac:dyDescent="0.2">
      <c r="A775" s="162" t="s">
        <v>260</v>
      </c>
      <c r="B775" s="162">
        <v>6</v>
      </c>
      <c r="C775" s="162">
        <v>1262.27</v>
      </c>
      <c r="D775" s="162">
        <v>0.44</v>
      </c>
      <c r="E775" s="162">
        <v>2.88</v>
      </c>
      <c r="F775" s="162">
        <v>1269.21</v>
      </c>
    </row>
    <row r="776" spans="1:6" ht="14.25" customHeight="1" x14ac:dyDescent="0.2">
      <c r="A776" s="162" t="s">
        <v>260</v>
      </c>
      <c r="B776" s="162">
        <v>7</v>
      </c>
      <c r="C776" s="162">
        <v>1424.94</v>
      </c>
      <c r="D776" s="162">
        <v>0.88</v>
      </c>
      <c r="E776" s="162">
        <v>102.56</v>
      </c>
      <c r="F776" s="162">
        <v>1431.88</v>
      </c>
    </row>
    <row r="777" spans="1:6" ht="14.25" customHeight="1" x14ac:dyDescent="0.2">
      <c r="A777" s="162" t="s">
        <v>260</v>
      </c>
      <c r="B777" s="162">
        <v>8</v>
      </c>
      <c r="C777" s="162">
        <v>1458.21</v>
      </c>
      <c r="D777" s="162">
        <v>0.56999999999999995</v>
      </c>
      <c r="E777" s="162">
        <v>127.16</v>
      </c>
      <c r="F777" s="162">
        <v>1465.15</v>
      </c>
    </row>
    <row r="778" spans="1:6" ht="14.25" customHeight="1" x14ac:dyDescent="0.2">
      <c r="A778" s="162" t="s">
        <v>260</v>
      </c>
      <c r="B778" s="162">
        <v>9</v>
      </c>
      <c r="C778" s="162">
        <v>1435.85</v>
      </c>
      <c r="D778" s="162">
        <v>0</v>
      </c>
      <c r="E778" s="162">
        <v>23.8</v>
      </c>
      <c r="F778" s="162">
        <v>1442.79</v>
      </c>
    </row>
    <row r="779" spans="1:6" ht="14.25" customHeight="1" x14ac:dyDescent="0.2">
      <c r="A779" s="162" t="s">
        <v>260</v>
      </c>
      <c r="B779" s="162">
        <v>10</v>
      </c>
      <c r="C779" s="162">
        <v>1425.22</v>
      </c>
      <c r="D779" s="162">
        <v>0</v>
      </c>
      <c r="E779" s="162">
        <v>86.53</v>
      </c>
      <c r="F779" s="162">
        <v>1432.16</v>
      </c>
    </row>
    <row r="780" spans="1:6" ht="14.25" customHeight="1" x14ac:dyDescent="0.2">
      <c r="A780" s="162" t="s">
        <v>260</v>
      </c>
      <c r="B780" s="162">
        <v>11</v>
      </c>
      <c r="C780" s="162">
        <v>1432.02</v>
      </c>
      <c r="D780" s="162">
        <v>0</v>
      </c>
      <c r="E780" s="162">
        <v>47.3</v>
      </c>
      <c r="F780" s="162">
        <v>1438.96</v>
      </c>
    </row>
    <row r="781" spans="1:6" ht="14.25" customHeight="1" x14ac:dyDescent="0.2">
      <c r="A781" s="162" t="s">
        <v>260</v>
      </c>
      <c r="B781" s="162">
        <v>12</v>
      </c>
      <c r="C781" s="162">
        <v>1427.88</v>
      </c>
      <c r="D781" s="162">
        <v>0</v>
      </c>
      <c r="E781" s="162">
        <v>56.96</v>
      </c>
      <c r="F781" s="162">
        <v>1434.82</v>
      </c>
    </row>
    <row r="782" spans="1:6" ht="14.25" customHeight="1" x14ac:dyDescent="0.2">
      <c r="A782" s="162" t="s">
        <v>260</v>
      </c>
      <c r="B782" s="162">
        <v>13</v>
      </c>
      <c r="C782" s="162">
        <v>1424.15</v>
      </c>
      <c r="D782" s="162">
        <v>0</v>
      </c>
      <c r="E782" s="162">
        <v>52.2</v>
      </c>
      <c r="F782" s="162">
        <v>1431.09</v>
      </c>
    </row>
    <row r="783" spans="1:6" ht="14.25" customHeight="1" x14ac:dyDescent="0.2">
      <c r="A783" s="162" t="s">
        <v>260</v>
      </c>
      <c r="B783" s="162">
        <v>14</v>
      </c>
      <c r="C783" s="162">
        <v>1421.52</v>
      </c>
      <c r="D783" s="162">
        <v>0</v>
      </c>
      <c r="E783" s="162">
        <v>70.53</v>
      </c>
      <c r="F783" s="162">
        <v>1428.46</v>
      </c>
    </row>
    <row r="784" spans="1:6" ht="14.25" customHeight="1" x14ac:dyDescent="0.2">
      <c r="A784" s="162" t="s">
        <v>260</v>
      </c>
      <c r="B784" s="162">
        <v>15</v>
      </c>
      <c r="C784" s="162">
        <v>1420.71</v>
      </c>
      <c r="D784" s="162">
        <v>0.13</v>
      </c>
      <c r="E784" s="162">
        <v>65.319999999999993</v>
      </c>
      <c r="F784" s="162">
        <v>1427.65</v>
      </c>
    </row>
    <row r="785" spans="1:6" ht="14.25" customHeight="1" x14ac:dyDescent="0.2">
      <c r="A785" s="162" t="s">
        <v>260</v>
      </c>
      <c r="B785" s="162">
        <v>16</v>
      </c>
      <c r="C785" s="162">
        <v>1488.29</v>
      </c>
      <c r="D785" s="162">
        <v>0</v>
      </c>
      <c r="E785" s="162">
        <v>127.72</v>
      </c>
      <c r="F785" s="162">
        <v>1495.23</v>
      </c>
    </row>
    <row r="786" spans="1:6" ht="14.25" customHeight="1" x14ac:dyDescent="0.2">
      <c r="A786" s="162" t="s">
        <v>260</v>
      </c>
      <c r="B786" s="162">
        <v>17</v>
      </c>
      <c r="C786" s="162">
        <v>1486.21</v>
      </c>
      <c r="D786" s="162">
        <v>0</v>
      </c>
      <c r="E786" s="162">
        <v>128.41</v>
      </c>
      <c r="F786" s="162">
        <v>1493.15</v>
      </c>
    </row>
    <row r="787" spans="1:6" ht="14.25" customHeight="1" x14ac:dyDescent="0.2">
      <c r="A787" s="162" t="s">
        <v>260</v>
      </c>
      <c r="B787" s="162">
        <v>18</v>
      </c>
      <c r="C787" s="162">
        <v>1482.41</v>
      </c>
      <c r="D787" s="162">
        <v>0</v>
      </c>
      <c r="E787" s="162">
        <v>235.17</v>
      </c>
      <c r="F787" s="162">
        <v>1489.35</v>
      </c>
    </row>
    <row r="788" spans="1:6" ht="14.25" customHeight="1" x14ac:dyDescent="0.2">
      <c r="A788" s="162" t="s">
        <v>260</v>
      </c>
      <c r="B788" s="162">
        <v>19</v>
      </c>
      <c r="C788" s="162">
        <v>1419.18</v>
      </c>
      <c r="D788" s="162">
        <v>0</v>
      </c>
      <c r="E788" s="162">
        <v>241.92</v>
      </c>
      <c r="F788" s="162">
        <v>1426.12</v>
      </c>
    </row>
    <row r="789" spans="1:6" ht="14.25" customHeight="1" x14ac:dyDescent="0.2">
      <c r="A789" s="162" t="s">
        <v>260</v>
      </c>
      <c r="B789" s="162">
        <v>20</v>
      </c>
      <c r="C789" s="162">
        <v>1217.81</v>
      </c>
      <c r="D789" s="162">
        <v>0</v>
      </c>
      <c r="E789" s="162">
        <v>139.82</v>
      </c>
      <c r="F789" s="162">
        <v>1224.75</v>
      </c>
    </row>
    <row r="790" spans="1:6" ht="14.25" customHeight="1" x14ac:dyDescent="0.2">
      <c r="A790" s="162" t="s">
        <v>260</v>
      </c>
      <c r="B790" s="162">
        <v>21</v>
      </c>
      <c r="C790" s="162">
        <v>1207.6300000000001</v>
      </c>
      <c r="D790" s="162">
        <v>0</v>
      </c>
      <c r="E790" s="162">
        <v>363.41</v>
      </c>
      <c r="F790" s="162">
        <v>1214.57</v>
      </c>
    </row>
    <row r="791" spans="1:6" ht="14.25" customHeight="1" x14ac:dyDescent="0.2">
      <c r="A791" s="162" t="s">
        <v>260</v>
      </c>
      <c r="B791" s="162">
        <v>22</v>
      </c>
      <c r="C791" s="162">
        <v>1179.76</v>
      </c>
      <c r="D791" s="162">
        <v>0</v>
      </c>
      <c r="E791" s="162">
        <v>392.4</v>
      </c>
      <c r="F791" s="162">
        <v>1186.7</v>
      </c>
    </row>
    <row r="792" spans="1:6" ht="14.25" customHeight="1" x14ac:dyDescent="0.2">
      <c r="A792" s="162" t="s">
        <v>260</v>
      </c>
      <c r="B792" s="162">
        <v>23</v>
      </c>
      <c r="C792" s="162">
        <v>1053.08</v>
      </c>
      <c r="D792" s="162">
        <v>0</v>
      </c>
      <c r="E792" s="162">
        <v>1082.92</v>
      </c>
      <c r="F792" s="162">
        <v>1060.02</v>
      </c>
    </row>
    <row r="796" spans="1:6" ht="156.75" customHeight="1" x14ac:dyDescent="0.2">
      <c r="A796" s="163" t="s">
        <v>203</v>
      </c>
    </row>
    <row r="798" spans="1:6" ht="71.25" customHeight="1" x14ac:dyDescent="0.2">
      <c r="A798" s="163" t="s">
        <v>204</v>
      </c>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CC"/>
    <pageSetUpPr fitToPage="1"/>
  </sheetPr>
  <dimension ref="A1:AA738"/>
  <sheetViews>
    <sheetView zoomScale="80" zoomScaleNormal="80" zoomScaleSheetLayoutView="100" workbookViewId="0">
      <selection activeCell="B10" sqref="B10:B11"/>
    </sheetView>
  </sheetViews>
  <sheetFormatPr defaultRowHeight="15.75" x14ac:dyDescent="0.25"/>
  <cols>
    <col min="1" max="1" width="10.85546875" style="7" customWidth="1"/>
    <col min="2" max="2" width="15.7109375" style="7" customWidth="1"/>
    <col min="3" max="26" width="8.7109375" style="7" customWidth="1"/>
    <col min="27" max="27" width="9.140625" style="7"/>
    <col min="28" max="28" width="9.140625" style="7" customWidth="1"/>
    <col min="29" max="16384" width="9.140625" style="7"/>
  </cols>
  <sheetData>
    <row r="1" spans="1:27" ht="36" customHeight="1" thickTop="1" x14ac:dyDescent="0.25">
      <c r="A1" s="61" t="str">
        <f>'1. Отчет АТС'!B3</f>
        <v>март 2022</v>
      </c>
      <c r="B1" s="62"/>
      <c r="C1" s="62"/>
      <c r="D1" s="62"/>
      <c r="E1" s="62"/>
      <c r="F1" s="62"/>
      <c r="G1" s="62"/>
      <c r="H1" s="62"/>
      <c r="I1" s="62"/>
      <c r="J1" s="62"/>
      <c r="K1" s="62"/>
      <c r="L1" s="62"/>
      <c r="M1" s="62"/>
      <c r="N1" s="62"/>
      <c r="O1" s="62"/>
      <c r="P1" s="62"/>
      <c r="Q1" s="62"/>
      <c r="R1" s="62"/>
      <c r="S1" s="62"/>
      <c r="T1" s="62"/>
      <c r="U1" s="62"/>
      <c r="V1" s="62"/>
      <c r="W1" s="62"/>
      <c r="X1" s="62"/>
      <c r="Y1" s="62"/>
      <c r="Z1" s="62"/>
      <c r="AA1" s="63"/>
    </row>
    <row r="2" spans="1:27" ht="42" customHeight="1" x14ac:dyDescent="0.25">
      <c r="A2" s="64"/>
      <c r="B2" s="274" t="s">
        <v>200</v>
      </c>
      <c r="C2" s="274"/>
      <c r="D2" s="274"/>
      <c r="E2" s="274"/>
      <c r="F2" s="274"/>
      <c r="G2" s="274"/>
      <c r="H2" s="274"/>
      <c r="I2" s="274"/>
      <c r="J2" s="274"/>
      <c r="K2" s="274"/>
      <c r="L2" s="274"/>
      <c r="M2" s="274"/>
      <c r="N2" s="274"/>
      <c r="O2" s="274"/>
      <c r="P2" s="274"/>
      <c r="Q2" s="274"/>
      <c r="R2" s="274"/>
      <c r="S2" s="274"/>
      <c r="T2" s="274"/>
      <c r="U2" s="274"/>
      <c r="V2" s="274"/>
      <c r="W2" s="274"/>
      <c r="X2" s="274"/>
      <c r="Y2" s="274"/>
      <c r="Z2" s="274"/>
      <c r="AA2" s="65"/>
    </row>
    <row r="3" spans="1:27" s="55" customFormat="1" ht="18" x14ac:dyDescent="0.25">
      <c r="A3" s="74"/>
      <c r="B3" s="281" t="s">
        <v>261</v>
      </c>
      <c r="C3" s="281"/>
      <c r="D3" s="281"/>
      <c r="E3" s="281"/>
      <c r="F3" s="281"/>
      <c r="G3" s="281"/>
      <c r="H3" s="281"/>
      <c r="I3" s="281"/>
      <c r="J3" s="281"/>
      <c r="K3" s="281"/>
      <c r="L3" s="281"/>
      <c r="M3" s="281"/>
      <c r="N3" s="281"/>
      <c r="O3" s="281"/>
      <c r="P3" s="281"/>
      <c r="Q3" s="281"/>
      <c r="R3" s="281"/>
      <c r="S3" s="281"/>
      <c r="T3" s="281"/>
      <c r="U3" s="281"/>
      <c r="V3" s="281"/>
      <c r="W3" s="281"/>
      <c r="X3" s="281"/>
      <c r="Y3" s="281"/>
      <c r="Z3" s="281"/>
      <c r="AA3" s="75"/>
    </row>
    <row r="4" spans="1:27" ht="18.75" x14ac:dyDescent="0.25">
      <c r="A4" s="64"/>
      <c r="B4" s="282" t="s">
        <v>206</v>
      </c>
      <c r="C4" s="282"/>
      <c r="D4" s="282"/>
      <c r="E4" s="282"/>
      <c r="F4" s="282"/>
      <c r="G4" s="282"/>
      <c r="H4" s="282"/>
      <c r="I4" s="282"/>
      <c r="J4" s="282"/>
      <c r="K4" s="282"/>
      <c r="L4" s="282"/>
      <c r="M4" s="282"/>
      <c r="N4" s="282"/>
      <c r="O4" s="282"/>
      <c r="P4" s="282"/>
      <c r="Q4" s="282"/>
      <c r="R4" s="282"/>
      <c r="S4" s="282"/>
      <c r="T4" s="282"/>
      <c r="U4" s="282"/>
      <c r="V4" s="282"/>
      <c r="W4" s="282"/>
      <c r="X4" s="282"/>
      <c r="Y4" s="282"/>
      <c r="Z4" s="282"/>
      <c r="AA4" s="65"/>
    </row>
    <row r="5" spans="1:27" x14ac:dyDescent="0.25">
      <c r="A5" s="64"/>
      <c r="B5" s="51"/>
      <c r="C5" s="51"/>
      <c r="D5" s="51"/>
      <c r="E5" s="51"/>
      <c r="F5" s="51"/>
      <c r="G5" s="51"/>
      <c r="H5" s="51"/>
      <c r="I5" s="51"/>
      <c r="J5" s="51"/>
      <c r="K5" s="51"/>
      <c r="L5" s="51"/>
      <c r="M5" s="51"/>
      <c r="N5" s="51"/>
      <c r="O5" s="51"/>
      <c r="P5" s="51"/>
      <c r="Q5" s="51"/>
      <c r="R5" s="51"/>
      <c r="S5" s="51"/>
      <c r="T5" s="51"/>
      <c r="U5" s="51"/>
      <c r="V5" s="51"/>
      <c r="W5" s="51"/>
      <c r="X5" s="51"/>
      <c r="Y5" s="51"/>
      <c r="Z5" s="51"/>
      <c r="AA5" s="65"/>
    </row>
    <row r="6" spans="1:27" ht="73.5" customHeight="1" x14ac:dyDescent="0.25">
      <c r="A6" s="64"/>
      <c r="B6" s="275" t="s">
        <v>129</v>
      </c>
      <c r="C6" s="275"/>
      <c r="D6" s="275"/>
      <c r="E6" s="275"/>
      <c r="F6" s="275"/>
      <c r="G6" s="275"/>
      <c r="H6" s="275"/>
      <c r="I6" s="275"/>
      <c r="J6" s="275"/>
      <c r="K6" s="275"/>
      <c r="L6" s="275"/>
      <c r="M6" s="275"/>
      <c r="N6" s="275"/>
      <c r="O6" s="275"/>
      <c r="P6" s="275"/>
      <c r="Q6" s="275"/>
      <c r="R6" s="275"/>
      <c r="S6" s="275"/>
      <c r="T6" s="275"/>
      <c r="U6" s="275"/>
      <c r="V6" s="275"/>
      <c r="W6" s="275"/>
      <c r="X6" s="275"/>
      <c r="Y6" s="275"/>
      <c r="Z6" s="275"/>
      <c r="AA6" s="65"/>
    </row>
    <row r="7" spans="1:27" ht="15.75" customHeight="1" x14ac:dyDescent="0.25">
      <c r="A7" s="64"/>
      <c r="B7" s="51"/>
      <c r="C7" s="51"/>
      <c r="D7" s="51"/>
      <c r="E7" s="51"/>
      <c r="F7" s="51"/>
      <c r="G7" s="51"/>
      <c r="H7" s="51"/>
      <c r="I7" s="51"/>
      <c r="J7" s="51"/>
      <c r="K7" s="51"/>
      <c r="L7" s="51"/>
      <c r="M7" s="51"/>
      <c r="N7" s="51"/>
      <c r="O7" s="51"/>
      <c r="P7" s="51"/>
      <c r="Q7" s="51"/>
      <c r="R7" s="51"/>
      <c r="S7" s="51"/>
      <c r="T7" s="51"/>
      <c r="U7" s="51"/>
      <c r="V7" s="51"/>
      <c r="W7" s="51"/>
      <c r="X7" s="51"/>
      <c r="Y7" s="51"/>
      <c r="Z7" s="51"/>
      <c r="AA7" s="65"/>
    </row>
    <row r="8" spans="1:27" x14ac:dyDescent="0.25">
      <c r="A8" s="64"/>
      <c r="B8" s="283" t="s">
        <v>130</v>
      </c>
      <c r="C8" s="283"/>
      <c r="D8" s="283"/>
      <c r="E8" s="283"/>
      <c r="F8" s="283"/>
      <c r="G8" s="283"/>
      <c r="H8" s="283"/>
      <c r="I8" s="283"/>
      <c r="J8" s="283"/>
      <c r="K8" s="283"/>
      <c r="L8" s="283"/>
      <c r="M8" s="283"/>
      <c r="N8" s="283"/>
      <c r="O8" s="283"/>
      <c r="P8" s="283"/>
      <c r="Q8" s="283"/>
      <c r="R8" s="283"/>
      <c r="S8" s="283"/>
      <c r="T8" s="283"/>
      <c r="U8" s="283"/>
      <c r="V8" s="283"/>
      <c r="W8" s="283"/>
      <c r="X8" s="283"/>
      <c r="Y8" s="283"/>
      <c r="Z8" s="283"/>
      <c r="AA8" s="65"/>
    </row>
    <row r="9" spans="1:27" ht="16.5" thickBot="1" x14ac:dyDescent="0.3">
      <c r="A9" s="64"/>
      <c r="B9" s="51"/>
      <c r="C9" s="51"/>
      <c r="D9" s="51"/>
      <c r="E9" s="51"/>
      <c r="F9" s="51"/>
      <c r="G9" s="51"/>
      <c r="H9" s="51"/>
      <c r="I9" s="51"/>
      <c r="J9" s="51"/>
      <c r="K9" s="51"/>
      <c r="L9" s="51"/>
      <c r="M9" s="51"/>
      <c r="N9" s="51"/>
      <c r="O9" s="51"/>
      <c r="P9" s="51"/>
      <c r="Q9" s="51"/>
      <c r="R9" s="51"/>
      <c r="S9" s="51"/>
      <c r="T9" s="51"/>
      <c r="U9" s="51"/>
      <c r="V9" s="51"/>
      <c r="W9" s="51"/>
      <c r="X9" s="51"/>
      <c r="Y9" s="51"/>
      <c r="Z9" s="51"/>
      <c r="AA9" s="65"/>
    </row>
    <row r="10" spans="1:27" ht="15.75" customHeight="1" x14ac:dyDescent="0.25">
      <c r="A10" s="64"/>
      <c r="B10" s="302" t="s">
        <v>131</v>
      </c>
      <c r="C10" s="304" t="s">
        <v>156</v>
      </c>
      <c r="D10" s="304"/>
      <c r="E10" s="304"/>
      <c r="F10" s="304"/>
      <c r="G10" s="304"/>
      <c r="H10" s="304"/>
      <c r="I10" s="304"/>
      <c r="J10" s="304"/>
      <c r="K10" s="304"/>
      <c r="L10" s="304"/>
      <c r="M10" s="304"/>
      <c r="N10" s="304"/>
      <c r="O10" s="304"/>
      <c r="P10" s="304"/>
      <c r="Q10" s="304"/>
      <c r="R10" s="304"/>
      <c r="S10" s="304"/>
      <c r="T10" s="304"/>
      <c r="U10" s="304"/>
      <c r="V10" s="304"/>
      <c r="W10" s="304"/>
      <c r="X10" s="304"/>
      <c r="Y10" s="304"/>
      <c r="Z10" s="305"/>
      <c r="AA10" s="65"/>
    </row>
    <row r="11" spans="1:27" ht="32.25" thickBot="1" x14ac:dyDescent="0.3">
      <c r="A11" s="64"/>
      <c r="B11" s="303"/>
      <c r="C11" s="86" t="s">
        <v>132</v>
      </c>
      <c r="D11" s="81" t="s">
        <v>133</v>
      </c>
      <c r="E11" s="81" t="s">
        <v>134</v>
      </c>
      <c r="F11" s="81" t="s">
        <v>135</v>
      </c>
      <c r="G11" s="81" t="s">
        <v>136</v>
      </c>
      <c r="H11" s="81" t="s">
        <v>137</v>
      </c>
      <c r="I11" s="81" t="s">
        <v>138</v>
      </c>
      <c r="J11" s="81" t="s">
        <v>139</v>
      </c>
      <c r="K11" s="81" t="s">
        <v>140</v>
      </c>
      <c r="L11" s="81" t="s">
        <v>141</v>
      </c>
      <c r="M11" s="81" t="s">
        <v>142</v>
      </c>
      <c r="N11" s="81" t="s">
        <v>143</v>
      </c>
      <c r="O11" s="81" t="s">
        <v>144</v>
      </c>
      <c r="P11" s="81" t="s">
        <v>145</v>
      </c>
      <c r="Q11" s="81" t="s">
        <v>146</v>
      </c>
      <c r="R11" s="81" t="s">
        <v>147</v>
      </c>
      <c r="S11" s="81" t="s">
        <v>148</v>
      </c>
      <c r="T11" s="81" t="s">
        <v>149</v>
      </c>
      <c r="U11" s="81" t="s">
        <v>150</v>
      </c>
      <c r="V11" s="81" t="s">
        <v>151</v>
      </c>
      <c r="W11" s="81" t="s">
        <v>152</v>
      </c>
      <c r="X11" s="81" t="s">
        <v>153</v>
      </c>
      <c r="Y11" s="81" t="s">
        <v>154</v>
      </c>
      <c r="Z11" s="82" t="s">
        <v>155</v>
      </c>
      <c r="AA11" s="65"/>
    </row>
    <row r="12" spans="1:27" ht="16.5" x14ac:dyDescent="0.25">
      <c r="A12" s="64"/>
      <c r="B12" s="87">
        <v>1</v>
      </c>
      <c r="C12" s="94">
        <v>3097.54</v>
      </c>
      <c r="D12" s="90">
        <v>3080.3</v>
      </c>
      <c r="E12" s="90">
        <v>3091.73</v>
      </c>
      <c r="F12" s="90">
        <v>3105</v>
      </c>
      <c r="G12" s="90">
        <v>3128.2200000000003</v>
      </c>
      <c r="H12" s="90">
        <v>3166.04</v>
      </c>
      <c r="I12" s="90">
        <v>3381.1000000000004</v>
      </c>
      <c r="J12" s="90">
        <v>3456.13</v>
      </c>
      <c r="K12" s="90">
        <v>3458.49</v>
      </c>
      <c r="L12" s="90">
        <v>3446.16</v>
      </c>
      <c r="M12" s="90">
        <v>3419.33</v>
      </c>
      <c r="N12" s="90">
        <v>3417.79</v>
      </c>
      <c r="O12" s="90">
        <v>3396.54</v>
      </c>
      <c r="P12" s="90">
        <v>3396.94</v>
      </c>
      <c r="Q12" s="90">
        <v>3420.6800000000003</v>
      </c>
      <c r="R12" s="90">
        <v>3432.21</v>
      </c>
      <c r="S12" s="90">
        <v>3462.8900000000003</v>
      </c>
      <c r="T12" s="90">
        <v>3450.52</v>
      </c>
      <c r="U12" s="90">
        <v>3430.08</v>
      </c>
      <c r="V12" s="90">
        <v>3406.4300000000003</v>
      </c>
      <c r="W12" s="90">
        <v>3368.04</v>
      </c>
      <c r="X12" s="90">
        <v>3356.2200000000003</v>
      </c>
      <c r="Y12" s="90">
        <v>3177.15</v>
      </c>
      <c r="Z12" s="91">
        <v>3094.75</v>
      </c>
      <c r="AA12" s="65"/>
    </row>
    <row r="13" spans="1:27" ht="16.5" x14ac:dyDescent="0.25">
      <c r="A13" s="64"/>
      <c r="B13" s="88">
        <v>2</v>
      </c>
      <c r="C13" s="95">
        <v>3073.7400000000002</v>
      </c>
      <c r="D13" s="56">
        <v>3058.16</v>
      </c>
      <c r="E13" s="56">
        <v>3057.4700000000003</v>
      </c>
      <c r="F13" s="56">
        <v>3086.69</v>
      </c>
      <c r="G13" s="56">
        <v>3105.04</v>
      </c>
      <c r="H13" s="56">
        <v>3164.83</v>
      </c>
      <c r="I13" s="56">
        <v>3392.11</v>
      </c>
      <c r="J13" s="56">
        <v>3428.2799999999997</v>
      </c>
      <c r="K13" s="56">
        <v>3442.66</v>
      </c>
      <c r="L13" s="56">
        <v>3431.21</v>
      </c>
      <c r="M13" s="56">
        <v>3411.24</v>
      </c>
      <c r="N13" s="56">
        <v>3426.98</v>
      </c>
      <c r="O13" s="56">
        <v>3416.74</v>
      </c>
      <c r="P13" s="56">
        <v>3411.07</v>
      </c>
      <c r="Q13" s="56">
        <v>3417.7200000000003</v>
      </c>
      <c r="R13" s="56">
        <v>3427.5299999999997</v>
      </c>
      <c r="S13" s="56">
        <v>3466.4300000000003</v>
      </c>
      <c r="T13" s="56">
        <v>3449.26</v>
      </c>
      <c r="U13" s="56">
        <v>3427.17</v>
      </c>
      <c r="V13" s="56">
        <v>3408.77</v>
      </c>
      <c r="W13" s="56">
        <v>3373.12</v>
      </c>
      <c r="X13" s="56">
        <v>3290.65</v>
      </c>
      <c r="Y13" s="56">
        <v>3132.36</v>
      </c>
      <c r="Z13" s="76">
        <v>3077.71</v>
      </c>
      <c r="AA13" s="65"/>
    </row>
    <row r="14" spans="1:27" ht="16.5" x14ac:dyDescent="0.25">
      <c r="A14" s="64"/>
      <c r="B14" s="88">
        <v>3</v>
      </c>
      <c r="C14" s="95">
        <v>3072.1</v>
      </c>
      <c r="D14" s="56">
        <v>3057.4</v>
      </c>
      <c r="E14" s="56">
        <v>3052.32</v>
      </c>
      <c r="F14" s="56">
        <v>3072.69</v>
      </c>
      <c r="G14" s="56">
        <v>3101.69</v>
      </c>
      <c r="H14" s="56">
        <v>3158.9</v>
      </c>
      <c r="I14" s="56">
        <v>3336.82</v>
      </c>
      <c r="J14" s="56">
        <v>3442.48</v>
      </c>
      <c r="K14" s="56">
        <v>3436.42</v>
      </c>
      <c r="L14" s="56">
        <v>3421.3100000000004</v>
      </c>
      <c r="M14" s="56">
        <v>3385.4300000000003</v>
      </c>
      <c r="N14" s="56">
        <v>3396.7</v>
      </c>
      <c r="O14" s="56">
        <v>3385.3</v>
      </c>
      <c r="P14" s="56">
        <v>3384.3500000000004</v>
      </c>
      <c r="Q14" s="56">
        <v>3408.3900000000003</v>
      </c>
      <c r="R14" s="56">
        <v>3417.96</v>
      </c>
      <c r="S14" s="56">
        <v>3449.09</v>
      </c>
      <c r="T14" s="56">
        <v>3427</v>
      </c>
      <c r="U14" s="56">
        <v>3410.27</v>
      </c>
      <c r="V14" s="56">
        <v>3387.82</v>
      </c>
      <c r="W14" s="56">
        <v>3352.2</v>
      </c>
      <c r="X14" s="56">
        <v>3335.69</v>
      </c>
      <c r="Y14" s="56">
        <v>3126.8</v>
      </c>
      <c r="Z14" s="76">
        <v>3072.75</v>
      </c>
      <c r="AA14" s="65"/>
    </row>
    <row r="15" spans="1:27" ht="16.5" x14ac:dyDescent="0.25">
      <c r="A15" s="64"/>
      <c r="B15" s="88">
        <v>4</v>
      </c>
      <c r="C15" s="95">
        <v>3096.55</v>
      </c>
      <c r="D15" s="56">
        <v>3087.7200000000003</v>
      </c>
      <c r="E15" s="56">
        <v>3079.77</v>
      </c>
      <c r="F15" s="56">
        <v>3097.4</v>
      </c>
      <c r="G15" s="56">
        <v>3146.99</v>
      </c>
      <c r="H15" s="56">
        <v>3200.1000000000004</v>
      </c>
      <c r="I15" s="56">
        <v>3377.62</v>
      </c>
      <c r="J15" s="56">
        <v>3520.13</v>
      </c>
      <c r="K15" s="56">
        <v>3545.9700000000003</v>
      </c>
      <c r="L15" s="56">
        <v>3524.07</v>
      </c>
      <c r="M15" s="56">
        <v>3497.86</v>
      </c>
      <c r="N15" s="56">
        <v>3524.16</v>
      </c>
      <c r="O15" s="56">
        <v>3515.67</v>
      </c>
      <c r="P15" s="56">
        <v>3532.75</v>
      </c>
      <c r="Q15" s="56">
        <v>3534.84</v>
      </c>
      <c r="R15" s="56">
        <v>3538.45</v>
      </c>
      <c r="S15" s="56">
        <v>3562.67</v>
      </c>
      <c r="T15" s="56">
        <v>3537.27</v>
      </c>
      <c r="U15" s="56">
        <v>3528.04</v>
      </c>
      <c r="V15" s="56">
        <v>3488.82</v>
      </c>
      <c r="W15" s="56">
        <v>3467.2</v>
      </c>
      <c r="X15" s="56">
        <v>3413.66</v>
      </c>
      <c r="Y15" s="56">
        <v>3249.59</v>
      </c>
      <c r="Z15" s="76">
        <v>3095.4300000000003</v>
      </c>
      <c r="AA15" s="65"/>
    </row>
    <row r="16" spans="1:27" ht="16.5" x14ac:dyDescent="0.25">
      <c r="A16" s="64"/>
      <c r="B16" s="88">
        <v>5</v>
      </c>
      <c r="C16" s="95">
        <v>3097.56</v>
      </c>
      <c r="D16" s="56">
        <v>3088.9900000000002</v>
      </c>
      <c r="E16" s="56">
        <v>3060.6400000000003</v>
      </c>
      <c r="F16" s="56">
        <v>3092.8</v>
      </c>
      <c r="G16" s="56">
        <v>3168.3</v>
      </c>
      <c r="H16" s="56">
        <v>3210.9300000000003</v>
      </c>
      <c r="I16" s="56">
        <v>3360.63</v>
      </c>
      <c r="J16" s="56">
        <v>3537.52</v>
      </c>
      <c r="K16" s="56">
        <v>3615.55</v>
      </c>
      <c r="L16" s="56">
        <v>3601.86</v>
      </c>
      <c r="M16" s="56">
        <v>3584.8100000000004</v>
      </c>
      <c r="N16" s="56">
        <v>3575.9700000000003</v>
      </c>
      <c r="O16" s="56">
        <v>3561.37</v>
      </c>
      <c r="P16" s="56">
        <v>3551.75</v>
      </c>
      <c r="Q16" s="56">
        <v>3548.86</v>
      </c>
      <c r="R16" s="56">
        <v>3558.7200000000003</v>
      </c>
      <c r="S16" s="56">
        <v>3591.66</v>
      </c>
      <c r="T16" s="56">
        <v>3571.71</v>
      </c>
      <c r="U16" s="56">
        <v>3567.02</v>
      </c>
      <c r="V16" s="56">
        <v>3516.44</v>
      </c>
      <c r="W16" s="56">
        <v>3443.76</v>
      </c>
      <c r="X16" s="56">
        <v>3376.7200000000003</v>
      </c>
      <c r="Y16" s="56">
        <v>3186.37</v>
      </c>
      <c r="Z16" s="76">
        <v>3111.41</v>
      </c>
      <c r="AA16" s="65"/>
    </row>
    <row r="17" spans="1:27" ht="16.5" x14ac:dyDescent="0.25">
      <c r="A17" s="64"/>
      <c r="B17" s="88">
        <v>6</v>
      </c>
      <c r="C17" s="95">
        <v>3156.42</v>
      </c>
      <c r="D17" s="56">
        <v>3120.88</v>
      </c>
      <c r="E17" s="56">
        <v>3087.07</v>
      </c>
      <c r="F17" s="56">
        <v>3085.17</v>
      </c>
      <c r="G17" s="56">
        <v>3106.61</v>
      </c>
      <c r="H17" s="56">
        <v>3136.3900000000003</v>
      </c>
      <c r="I17" s="56">
        <v>3171.23</v>
      </c>
      <c r="J17" s="56">
        <v>3226.4</v>
      </c>
      <c r="K17" s="56">
        <v>3440.55</v>
      </c>
      <c r="L17" s="56">
        <v>3526.88</v>
      </c>
      <c r="M17" s="56">
        <v>3527.69</v>
      </c>
      <c r="N17" s="56">
        <v>3524.94</v>
      </c>
      <c r="O17" s="56">
        <v>3521.33</v>
      </c>
      <c r="P17" s="56">
        <v>3517.34</v>
      </c>
      <c r="Q17" s="56">
        <v>3522.59</v>
      </c>
      <c r="R17" s="56">
        <v>3502.1000000000004</v>
      </c>
      <c r="S17" s="56">
        <v>3545.75</v>
      </c>
      <c r="T17" s="56">
        <v>3520.7</v>
      </c>
      <c r="U17" s="56">
        <v>3505.65</v>
      </c>
      <c r="V17" s="56">
        <v>3485.1000000000004</v>
      </c>
      <c r="W17" s="56">
        <v>3474.8100000000004</v>
      </c>
      <c r="X17" s="56">
        <v>3446.66</v>
      </c>
      <c r="Y17" s="56">
        <v>3298.05</v>
      </c>
      <c r="Z17" s="76">
        <v>3154.19</v>
      </c>
      <c r="AA17" s="65"/>
    </row>
    <row r="18" spans="1:27" ht="16.5" x14ac:dyDescent="0.25">
      <c r="A18" s="64"/>
      <c r="B18" s="88">
        <v>7</v>
      </c>
      <c r="C18" s="95">
        <v>3172.77</v>
      </c>
      <c r="D18" s="56">
        <v>3149.7799999999997</v>
      </c>
      <c r="E18" s="56">
        <v>3104.73</v>
      </c>
      <c r="F18" s="56">
        <v>3106.17</v>
      </c>
      <c r="G18" s="56">
        <v>3144.7799999999997</v>
      </c>
      <c r="H18" s="56">
        <v>3163.1400000000003</v>
      </c>
      <c r="I18" s="56">
        <v>3191.8500000000004</v>
      </c>
      <c r="J18" s="56">
        <v>3309.41</v>
      </c>
      <c r="K18" s="56">
        <v>3513.37</v>
      </c>
      <c r="L18" s="56">
        <v>3617.59</v>
      </c>
      <c r="M18" s="56">
        <v>3615.09</v>
      </c>
      <c r="N18" s="56">
        <v>3614.33</v>
      </c>
      <c r="O18" s="56">
        <v>3603.58</v>
      </c>
      <c r="P18" s="56">
        <v>3598.08</v>
      </c>
      <c r="Q18" s="56">
        <v>3606.15</v>
      </c>
      <c r="R18" s="56">
        <v>3601.42</v>
      </c>
      <c r="S18" s="56">
        <v>3646.24</v>
      </c>
      <c r="T18" s="56">
        <v>3658.2</v>
      </c>
      <c r="U18" s="56">
        <v>3641.26</v>
      </c>
      <c r="V18" s="56">
        <v>3608.3900000000003</v>
      </c>
      <c r="W18" s="56">
        <v>3588.3500000000004</v>
      </c>
      <c r="X18" s="56">
        <v>3452.77</v>
      </c>
      <c r="Y18" s="56">
        <v>3292.27</v>
      </c>
      <c r="Z18" s="76">
        <v>3151.7200000000003</v>
      </c>
      <c r="AA18" s="65"/>
    </row>
    <row r="19" spans="1:27" ht="16.5" x14ac:dyDescent="0.25">
      <c r="A19" s="64"/>
      <c r="B19" s="88">
        <v>8</v>
      </c>
      <c r="C19" s="95">
        <v>3126.76</v>
      </c>
      <c r="D19" s="56">
        <v>3106.11</v>
      </c>
      <c r="E19" s="56">
        <v>3091.08</v>
      </c>
      <c r="F19" s="56">
        <v>3091.28</v>
      </c>
      <c r="G19" s="56">
        <v>3103.12</v>
      </c>
      <c r="H19" s="56">
        <v>3105.26</v>
      </c>
      <c r="I19" s="56">
        <v>3149.02</v>
      </c>
      <c r="J19" s="56">
        <v>3187.4700000000003</v>
      </c>
      <c r="K19" s="56">
        <v>3399.9300000000003</v>
      </c>
      <c r="L19" s="56">
        <v>3457.21</v>
      </c>
      <c r="M19" s="56">
        <v>3458.86</v>
      </c>
      <c r="N19" s="56">
        <v>3446.05</v>
      </c>
      <c r="O19" s="56">
        <v>3431.13</v>
      </c>
      <c r="P19" s="56">
        <v>3406.13</v>
      </c>
      <c r="Q19" s="56">
        <v>3427.5600000000004</v>
      </c>
      <c r="R19" s="56">
        <v>3452.42</v>
      </c>
      <c r="S19" s="56">
        <v>3510.27</v>
      </c>
      <c r="T19" s="56">
        <v>3514.05</v>
      </c>
      <c r="U19" s="56">
        <v>3507.38</v>
      </c>
      <c r="V19" s="56">
        <v>3473.69</v>
      </c>
      <c r="W19" s="56">
        <v>3460.34</v>
      </c>
      <c r="X19" s="56">
        <v>3380.84</v>
      </c>
      <c r="Y19" s="56">
        <v>3187.24</v>
      </c>
      <c r="Z19" s="76">
        <v>3119.19</v>
      </c>
      <c r="AA19" s="65"/>
    </row>
    <row r="20" spans="1:27" ht="16.5" x14ac:dyDescent="0.25">
      <c r="A20" s="64"/>
      <c r="B20" s="88">
        <v>9</v>
      </c>
      <c r="C20" s="95">
        <v>3094.66</v>
      </c>
      <c r="D20" s="56">
        <v>3037.45</v>
      </c>
      <c r="E20" s="56">
        <v>2994.77</v>
      </c>
      <c r="F20" s="56">
        <v>3058.23</v>
      </c>
      <c r="G20" s="56">
        <v>3101.46</v>
      </c>
      <c r="H20" s="56">
        <v>3148.4300000000003</v>
      </c>
      <c r="I20" s="56">
        <v>3204.41</v>
      </c>
      <c r="J20" s="56">
        <v>3436.48</v>
      </c>
      <c r="K20" s="56">
        <v>3432.57</v>
      </c>
      <c r="L20" s="56">
        <v>3429.1000000000004</v>
      </c>
      <c r="M20" s="56">
        <v>3418.26</v>
      </c>
      <c r="N20" s="56">
        <v>3417.05</v>
      </c>
      <c r="O20" s="56">
        <v>3405.6800000000003</v>
      </c>
      <c r="P20" s="56">
        <v>3401.75</v>
      </c>
      <c r="Q20" s="56">
        <v>3405</v>
      </c>
      <c r="R20" s="56">
        <v>3416.17</v>
      </c>
      <c r="S20" s="56">
        <v>3456.46</v>
      </c>
      <c r="T20" s="56">
        <v>3448.9700000000003</v>
      </c>
      <c r="U20" s="56">
        <v>3427.82</v>
      </c>
      <c r="V20" s="56">
        <v>3385.13</v>
      </c>
      <c r="W20" s="56">
        <v>3328.1800000000003</v>
      </c>
      <c r="X20" s="56">
        <v>3285.19</v>
      </c>
      <c r="Y20" s="56">
        <v>3113.69</v>
      </c>
      <c r="Z20" s="76">
        <v>3083.2</v>
      </c>
      <c r="AA20" s="65"/>
    </row>
    <row r="21" spans="1:27" ht="16.5" x14ac:dyDescent="0.25">
      <c r="A21" s="64"/>
      <c r="B21" s="88">
        <v>10</v>
      </c>
      <c r="C21" s="95">
        <v>3021.61</v>
      </c>
      <c r="D21" s="56">
        <v>2996.4700000000003</v>
      </c>
      <c r="E21" s="56">
        <v>2992.35</v>
      </c>
      <c r="F21" s="56">
        <v>3029.71</v>
      </c>
      <c r="G21" s="56">
        <v>3095.9900000000002</v>
      </c>
      <c r="H21" s="56">
        <v>3160.27</v>
      </c>
      <c r="I21" s="56">
        <v>3265.95</v>
      </c>
      <c r="J21" s="56">
        <v>3425.05</v>
      </c>
      <c r="K21" s="56">
        <v>3432.6400000000003</v>
      </c>
      <c r="L21" s="56">
        <v>3422.4300000000003</v>
      </c>
      <c r="M21" s="56">
        <v>3408.34</v>
      </c>
      <c r="N21" s="56">
        <v>3411.98</v>
      </c>
      <c r="O21" s="56">
        <v>3397</v>
      </c>
      <c r="P21" s="56">
        <v>3393.8100000000004</v>
      </c>
      <c r="Q21" s="56">
        <v>3398.65</v>
      </c>
      <c r="R21" s="56">
        <v>3411.84</v>
      </c>
      <c r="S21" s="56">
        <v>3455.54</v>
      </c>
      <c r="T21" s="56">
        <v>3449.16</v>
      </c>
      <c r="U21" s="56">
        <v>3428.3900000000003</v>
      </c>
      <c r="V21" s="56">
        <v>3395.38</v>
      </c>
      <c r="W21" s="56">
        <v>3353.21</v>
      </c>
      <c r="X21" s="56">
        <v>3303.94</v>
      </c>
      <c r="Y21" s="56">
        <v>3130.54</v>
      </c>
      <c r="Z21" s="76">
        <v>3090.11</v>
      </c>
      <c r="AA21" s="65"/>
    </row>
    <row r="22" spans="1:27" ht="16.5" x14ac:dyDescent="0.25">
      <c r="A22" s="64"/>
      <c r="B22" s="88">
        <v>11</v>
      </c>
      <c r="C22" s="95">
        <v>3058.69</v>
      </c>
      <c r="D22" s="56">
        <v>3034.8900000000003</v>
      </c>
      <c r="E22" s="56">
        <v>3004.3900000000003</v>
      </c>
      <c r="F22" s="56">
        <v>3052.4900000000002</v>
      </c>
      <c r="G22" s="56">
        <v>3098.38</v>
      </c>
      <c r="H22" s="56">
        <v>3155.61</v>
      </c>
      <c r="I22" s="56">
        <v>3281.63</v>
      </c>
      <c r="J22" s="56">
        <v>3482.1400000000003</v>
      </c>
      <c r="K22" s="56">
        <v>3496.94</v>
      </c>
      <c r="L22" s="56">
        <v>3478.38</v>
      </c>
      <c r="M22" s="56">
        <v>3466.88</v>
      </c>
      <c r="N22" s="56">
        <v>3468.26</v>
      </c>
      <c r="O22" s="56">
        <v>3461.07</v>
      </c>
      <c r="P22" s="56">
        <v>3457.19</v>
      </c>
      <c r="Q22" s="56">
        <v>3460.73</v>
      </c>
      <c r="R22" s="56">
        <v>3467.26</v>
      </c>
      <c r="S22" s="56">
        <v>3495.3500000000004</v>
      </c>
      <c r="T22" s="56">
        <v>3488.6800000000003</v>
      </c>
      <c r="U22" s="56">
        <v>3474.77</v>
      </c>
      <c r="V22" s="56">
        <v>3452.37</v>
      </c>
      <c r="W22" s="56">
        <v>3448.83</v>
      </c>
      <c r="X22" s="56">
        <v>3360.74</v>
      </c>
      <c r="Y22" s="56">
        <v>3214.94</v>
      </c>
      <c r="Z22" s="76">
        <v>3118.09</v>
      </c>
      <c r="AA22" s="65"/>
    </row>
    <row r="23" spans="1:27" ht="16.5" x14ac:dyDescent="0.25">
      <c r="A23" s="64"/>
      <c r="B23" s="88">
        <v>12</v>
      </c>
      <c r="C23" s="95">
        <v>3185.7200000000003</v>
      </c>
      <c r="D23" s="56">
        <v>3128.9</v>
      </c>
      <c r="E23" s="56">
        <v>3096.3900000000003</v>
      </c>
      <c r="F23" s="56">
        <v>3096.45</v>
      </c>
      <c r="G23" s="56">
        <v>3189.36</v>
      </c>
      <c r="H23" s="56">
        <v>3219.96</v>
      </c>
      <c r="I23" s="56">
        <v>3300.96</v>
      </c>
      <c r="J23" s="56">
        <v>3542.51</v>
      </c>
      <c r="K23" s="56">
        <v>3683.83</v>
      </c>
      <c r="L23" s="56">
        <v>3715.27</v>
      </c>
      <c r="M23" s="56">
        <v>3704.33</v>
      </c>
      <c r="N23" s="56">
        <v>3699.42</v>
      </c>
      <c r="O23" s="56">
        <v>3681.26</v>
      </c>
      <c r="P23" s="56">
        <v>3671.77</v>
      </c>
      <c r="Q23" s="56">
        <v>3673.1400000000003</v>
      </c>
      <c r="R23" s="56">
        <v>3646.6000000000004</v>
      </c>
      <c r="S23" s="56">
        <v>3704.42</v>
      </c>
      <c r="T23" s="56">
        <v>3719.6800000000003</v>
      </c>
      <c r="U23" s="56">
        <v>3710.87</v>
      </c>
      <c r="V23" s="56">
        <v>3671.24</v>
      </c>
      <c r="W23" s="56">
        <v>3644.49</v>
      </c>
      <c r="X23" s="56">
        <v>3530.23</v>
      </c>
      <c r="Y23" s="56">
        <v>3284.69</v>
      </c>
      <c r="Z23" s="76">
        <v>3183.1000000000004</v>
      </c>
      <c r="AA23" s="65"/>
    </row>
    <row r="24" spans="1:27" ht="16.5" x14ac:dyDescent="0.25">
      <c r="A24" s="64"/>
      <c r="B24" s="88">
        <v>13</v>
      </c>
      <c r="C24" s="95">
        <v>3138.52</v>
      </c>
      <c r="D24" s="56">
        <v>3094.36</v>
      </c>
      <c r="E24" s="56">
        <v>3061.77</v>
      </c>
      <c r="F24" s="56">
        <v>3096.42</v>
      </c>
      <c r="G24" s="56">
        <v>3150.9</v>
      </c>
      <c r="H24" s="56">
        <v>3193.4</v>
      </c>
      <c r="I24" s="56">
        <v>3254.5299999999997</v>
      </c>
      <c r="J24" s="56">
        <v>3346.07</v>
      </c>
      <c r="K24" s="56">
        <v>3567.88</v>
      </c>
      <c r="L24" s="56">
        <v>3624.73</v>
      </c>
      <c r="M24" s="56">
        <v>3624.24</v>
      </c>
      <c r="N24" s="56">
        <v>3589.67</v>
      </c>
      <c r="O24" s="56">
        <v>3539.17</v>
      </c>
      <c r="P24" s="56">
        <v>3536.4300000000003</v>
      </c>
      <c r="Q24" s="56">
        <v>3584.38</v>
      </c>
      <c r="R24" s="56">
        <v>3617.99</v>
      </c>
      <c r="S24" s="56">
        <v>3660.98</v>
      </c>
      <c r="T24" s="56">
        <v>3680.8100000000004</v>
      </c>
      <c r="U24" s="56">
        <v>3682.4700000000003</v>
      </c>
      <c r="V24" s="56">
        <v>3656.2200000000003</v>
      </c>
      <c r="W24" s="56">
        <v>3625</v>
      </c>
      <c r="X24" s="56">
        <v>3522.91</v>
      </c>
      <c r="Y24" s="56">
        <v>3339.92</v>
      </c>
      <c r="Z24" s="76">
        <v>3263.73</v>
      </c>
      <c r="AA24" s="65"/>
    </row>
    <row r="25" spans="1:27" ht="16.5" x14ac:dyDescent="0.25">
      <c r="A25" s="64"/>
      <c r="B25" s="88">
        <v>14</v>
      </c>
      <c r="C25" s="95">
        <v>3106.38</v>
      </c>
      <c r="D25" s="56">
        <v>3100.62</v>
      </c>
      <c r="E25" s="56">
        <v>3100.17</v>
      </c>
      <c r="F25" s="56">
        <v>3122.15</v>
      </c>
      <c r="G25" s="56">
        <v>3239.4</v>
      </c>
      <c r="H25" s="56">
        <v>3337.08</v>
      </c>
      <c r="I25" s="56">
        <v>3563.94</v>
      </c>
      <c r="J25" s="56">
        <v>3637.38</v>
      </c>
      <c r="K25" s="56">
        <v>3499.55</v>
      </c>
      <c r="L25" s="56">
        <v>3506.7200000000003</v>
      </c>
      <c r="M25" s="56">
        <v>3590.58</v>
      </c>
      <c r="N25" s="56">
        <v>3613.98</v>
      </c>
      <c r="O25" s="56">
        <v>3589.69</v>
      </c>
      <c r="P25" s="56">
        <v>3581.01</v>
      </c>
      <c r="Q25" s="56">
        <v>3622.8</v>
      </c>
      <c r="R25" s="56">
        <v>3623.42</v>
      </c>
      <c r="S25" s="56">
        <v>3643.86</v>
      </c>
      <c r="T25" s="56">
        <v>3628.5299999999997</v>
      </c>
      <c r="U25" s="56">
        <v>3622.58</v>
      </c>
      <c r="V25" s="56">
        <v>3594.52</v>
      </c>
      <c r="W25" s="56">
        <v>3548.9</v>
      </c>
      <c r="X25" s="56">
        <v>3404.19</v>
      </c>
      <c r="Y25" s="56">
        <v>3212.25</v>
      </c>
      <c r="Z25" s="76">
        <v>3100.52</v>
      </c>
      <c r="AA25" s="65"/>
    </row>
    <row r="26" spans="1:27" ht="16.5" x14ac:dyDescent="0.25">
      <c r="A26" s="64"/>
      <c r="B26" s="88">
        <v>15</v>
      </c>
      <c r="C26" s="95">
        <v>3098.53</v>
      </c>
      <c r="D26" s="56">
        <v>3095.56</v>
      </c>
      <c r="E26" s="56">
        <v>3091.61</v>
      </c>
      <c r="F26" s="56">
        <v>3097.48</v>
      </c>
      <c r="G26" s="56">
        <v>3151.0299999999997</v>
      </c>
      <c r="H26" s="56">
        <v>3199.01</v>
      </c>
      <c r="I26" s="56">
        <v>3387.8900000000003</v>
      </c>
      <c r="J26" s="56">
        <v>3515.9</v>
      </c>
      <c r="K26" s="56">
        <v>3509.11</v>
      </c>
      <c r="L26" s="56">
        <v>3496.67</v>
      </c>
      <c r="M26" s="56">
        <v>3484.13</v>
      </c>
      <c r="N26" s="56">
        <v>3492.77</v>
      </c>
      <c r="O26" s="56">
        <v>3459.49</v>
      </c>
      <c r="P26" s="56">
        <v>3459.5</v>
      </c>
      <c r="Q26" s="56">
        <v>3458.9300000000003</v>
      </c>
      <c r="R26" s="56">
        <v>3461.84</v>
      </c>
      <c r="S26" s="56">
        <v>3504.38</v>
      </c>
      <c r="T26" s="56">
        <v>3475.42</v>
      </c>
      <c r="U26" s="56">
        <v>3480.7200000000003</v>
      </c>
      <c r="V26" s="56">
        <v>3450.44</v>
      </c>
      <c r="W26" s="56">
        <v>3422.76</v>
      </c>
      <c r="X26" s="56">
        <v>3330.01</v>
      </c>
      <c r="Y26" s="56">
        <v>3166.42</v>
      </c>
      <c r="Z26" s="76">
        <v>3098.07</v>
      </c>
      <c r="AA26" s="65"/>
    </row>
    <row r="27" spans="1:27" ht="16.5" x14ac:dyDescent="0.25">
      <c r="A27" s="64"/>
      <c r="B27" s="88">
        <v>16</v>
      </c>
      <c r="C27" s="95">
        <v>3097.91</v>
      </c>
      <c r="D27" s="56">
        <v>3084.91</v>
      </c>
      <c r="E27" s="56">
        <v>3081.23</v>
      </c>
      <c r="F27" s="56">
        <v>3097.44</v>
      </c>
      <c r="G27" s="56">
        <v>3143.6400000000003</v>
      </c>
      <c r="H27" s="56">
        <v>3190.7799999999997</v>
      </c>
      <c r="I27" s="56">
        <v>3366.4700000000003</v>
      </c>
      <c r="J27" s="56">
        <v>3521.57</v>
      </c>
      <c r="K27" s="56">
        <v>3568.29</v>
      </c>
      <c r="L27" s="56">
        <v>3562.66</v>
      </c>
      <c r="M27" s="56">
        <v>3544.9</v>
      </c>
      <c r="N27" s="56">
        <v>3545.42</v>
      </c>
      <c r="O27" s="56">
        <v>3526.95</v>
      </c>
      <c r="P27" s="56">
        <v>3521.63</v>
      </c>
      <c r="Q27" s="56">
        <v>3529.1000000000004</v>
      </c>
      <c r="R27" s="56">
        <v>3528.4</v>
      </c>
      <c r="S27" s="56">
        <v>3571.4</v>
      </c>
      <c r="T27" s="56">
        <v>3509.95</v>
      </c>
      <c r="U27" s="56">
        <v>3550.69</v>
      </c>
      <c r="V27" s="56">
        <v>3517.0600000000004</v>
      </c>
      <c r="W27" s="56">
        <v>3490.99</v>
      </c>
      <c r="X27" s="56">
        <v>3363.6400000000003</v>
      </c>
      <c r="Y27" s="56">
        <v>3265.91</v>
      </c>
      <c r="Z27" s="76">
        <v>3121.01</v>
      </c>
      <c r="AA27" s="65"/>
    </row>
    <row r="28" spans="1:27" ht="16.5" x14ac:dyDescent="0.25">
      <c r="A28" s="64"/>
      <c r="B28" s="88">
        <v>17</v>
      </c>
      <c r="C28" s="95">
        <v>3098.42</v>
      </c>
      <c r="D28" s="56">
        <v>3094.34</v>
      </c>
      <c r="E28" s="56">
        <v>3093.01</v>
      </c>
      <c r="F28" s="56">
        <v>3097.78</v>
      </c>
      <c r="G28" s="56">
        <v>3169.8500000000004</v>
      </c>
      <c r="H28" s="56">
        <v>3212.36</v>
      </c>
      <c r="I28" s="56">
        <v>3452.58</v>
      </c>
      <c r="J28" s="56">
        <v>3545.23</v>
      </c>
      <c r="K28" s="56">
        <v>3543.8</v>
      </c>
      <c r="L28" s="56">
        <v>3515.02</v>
      </c>
      <c r="M28" s="56">
        <v>3489.58</v>
      </c>
      <c r="N28" s="56">
        <v>3516.8900000000003</v>
      </c>
      <c r="O28" s="56">
        <v>3492.49</v>
      </c>
      <c r="P28" s="56">
        <v>3485.3500000000004</v>
      </c>
      <c r="Q28" s="56">
        <v>3489.9300000000003</v>
      </c>
      <c r="R28" s="56">
        <v>3507.1000000000004</v>
      </c>
      <c r="S28" s="56">
        <v>3549.61</v>
      </c>
      <c r="T28" s="56">
        <v>3548.51</v>
      </c>
      <c r="U28" s="56">
        <v>3522.48</v>
      </c>
      <c r="V28" s="56">
        <v>3511.84</v>
      </c>
      <c r="W28" s="56">
        <v>3466.65</v>
      </c>
      <c r="X28" s="56">
        <v>3406.32</v>
      </c>
      <c r="Y28" s="56">
        <v>3283.26</v>
      </c>
      <c r="Z28" s="76">
        <v>3144.21</v>
      </c>
      <c r="AA28" s="65"/>
    </row>
    <row r="29" spans="1:27" ht="16.5" x14ac:dyDescent="0.25">
      <c r="A29" s="64"/>
      <c r="B29" s="88">
        <v>18</v>
      </c>
      <c r="C29" s="95">
        <v>3127.98</v>
      </c>
      <c r="D29" s="56">
        <v>3099.1400000000003</v>
      </c>
      <c r="E29" s="56">
        <v>3097.86</v>
      </c>
      <c r="F29" s="56">
        <v>3117.86</v>
      </c>
      <c r="G29" s="56">
        <v>3183.41</v>
      </c>
      <c r="H29" s="56">
        <v>3286.95</v>
      </c>
      <c r="I29" s="56">
        <v>3470.7799999999997</v>
      </c>
      <c r="J29" s="56">
        <v>3614.4300000000003</v>
      </c>
      <c r="K29" s="56">
        <v>3597.87</v>
      </c>
      <c r="L29" s="56">
        <v>3545.1400000000003</v>
      </c>
      <c r="M29" s="56">
        <v>3517.82</v>
      </c>
      <c r="N29" s="56">
        <v>3529.98</v>
      </c>
      <c r="O29" s="56">
        <v>3544.4</v>
      </c>
      <c r="P29" s="56">
        <v>3529.42</v>
      </c>
      <c r="Q29" s="56">
        <v>3567.82</v>
      </c>
      <c r="R29" s="56">
        <v>3580.09</v>
      </c>
      <c r="S29" s="56">
        <v>3619.16</v>
      </c>
      <c r="T29" s="56">
        <v>3613.48</v>
      </c>
      <c r="U29" s="56">
        <v>3603.0299999999997</v>
      </c>
      <c r="V29" s="56">
        <v>3556.21</v>
      </c>
      <c r="W29" s="56">
        <v>3542.1400000000003</v>
      </c>
      <c r="X29" s="56">
        <v>3475.96</v>
      </c>
      <c r="Y29" s="56">
        <v>3321.58</v>
      </c>
      <c r="Z29" s="76">
        <v>3266.32</v>
      </c>
      <c r="AA29" s="65"/>
    </row>
    <row r="30" spans="1:27" ht="16.5" x14ac:dyDescent="0.25">
      <c r="A30" s="64"/>
      <c r="B30" s="88">
        <v>19</v>
      </c>
      <c r="C30" s="95">
        <v>3358.48</v>
      </c>
      <c r="D30" s="56">
        <v>3198.16</v>
      </c>
      <c r="E30" s="56">
        <v>3164.04</v>
      </c>
      <c r="F30" s="56">
        <v>3173.6800000000003</v>
      </c>
      <c r="G30" s="56">
        <v>3270.52</v>
      </c>
      <c r="H30" s="56">
        <v>3337.9</v>
      </c>
      <c r="I30" s="56">
        <v>3497.38</v>
      </c>
      <c r="J30" s="56">
        <v>3612.51</v>
      </c>
      <c r="K30" s="56">
        <v>3744.9700000000003</v>
      </c>
      <c r="L30" s="56">
        <v>3746.75</v>
      </c>
      <c r="M30" s="56">
        <v>3741.88</v>
      </c>
      <c r="N30" s="56">
        <v>3739.7799999999997</v>
      </c>
      <c r="O30" s="56">
        <v>3722.61</v>
      </c>
      <c r="P30" s="56">
        <v>3710.82</v>
      </c>
      <c r="Q30" s="56">
        <v>3669.17</v>
      </c>
      <c r="R30" s="56">
        <v>3657.88</v>
      </c>
      <c r="S30" s="56">
        <v>3711.38</v>
      </c>
      <c r="T30" s="56">
        <v>3756.11</v>
      </c>
      <c r="U30" s="56">
        <v>3759.42</v>
      </c>
      <c r="V30" s="56">
        <v>3715.5600000000004</v>
      </c>
      <c r="W30" s="56">
        <v>3705.12</v>
      </c>
      <c r="X30" s="56">
        <v>3631.36</v>
      </c>
      <c r="Y30" s="56">
        <v>3429.02</v>
      </c>
      <c r="Z30" s="76">
        <v>3329.92</v>
      </c>
      <c r="AA30" s="65"/>
    </row>
    <row r="31" spans="1:27" ht="16.5" x14ac:dyDescent="0.25">
      <c r="A31" s="64"/>
      <c r="B31" s="88">
        <v>20</v>
      </c>
      <c r="C31" s="95">
        <v>3235.82</v>
      </c>
      <c r="D31" s="56">
        <v>3179.38</v>
      </c>
      <c r="E31" s="56">
        <v>3140.61</v>
      </c>
      <c r="F31" s="56">
        <v>3151.42</v>
      </c>
      <c r="G31" s="56">
        <v>3181.15</v>
      </c>
      <c r="H31" s="56">
        <v>3184.67</v>
      </c>
      <c r="I31" s="56">
        <v>3235.62</v>
      </c>
      <c r="J31" s="56">
        <v>3382.62</v>
      </c>
      <c r="K31" s="56">
        <v>3525.48</v>
      </c>
      <c r="L31" s="56">
        <v>3548.26</v>
      </c>
      <c r="M31" s="56">
        <v>3610.8100000000004</v>
      </c>
      <c r="N31" s="56">
        <v>3596.34</v>
      </c>
      <c r="O31" s="56">
        <v>3532.75</v>
      </c>
      <c r="P31" s="56">
        <v>3519.76</v>
      </c>
      <c r="Q31" s="56">
        <v>3523.57</v>
      </c>
      <c r="R31" s="56">
        <v>3555.12</v>
      </c>
      <c r="S31" s="56">
        <v>3658.6800000000003</v>
      </c>
      <c r="T31" s="56">
        <v>3682.36</v>
      </c>
      <c r="U31" s="56">
        <v>3678.82</v>
      </c>
      <c r="V31" s="56">
        <v>3651.82</v>
      </c>
      <c r="W31" s="56">
        <v>3625.29</v>
      </c>
      <c r="X31" s="56">
        <v>3542.09</v>
      </c>
      <c r="Y31" s="56">
        <v>3385.74</v>
      </c>
      <c r="Z31" s="76">
        <v>3309.27</v>
      </c>
      <c r="AA31" s="65"/>
    </row>
    <row r="32" spans="1:27" ht="16.5" x14ac:dyDescent="0.25">
      <c r="A32" s="64"/>
      <c r="B32" s="88">
        <v>21</v>
      </c>
      <c r="C32" s="95">
        <v>3170.9</v>
      </c>
      <c r="D32" s="56">
        <v>3146.15</v>
      </c>
      <c r="E32" s="56">
        <v>3141.9700000000003</v>
      </c>
      <c r="F32" s="56">
        <v>3148.2799999999997</v>
      </c>
      <c r="G32" s="56">
        <v>3211.24</v>
      </c>
      <c r="H32" s="56">
        <v>3418.2</v>
      </c>
      <c r="I32" s="56">
        <v>3533.88</v>
      </c>
      <c r="J32" s="56">
        <v>3622.7799999999997</v>
      </c>
      <c r="K32" s="56">
        <v>3577.25</v>
      </c>
      <c r="L32" s="56">
        <v>3545.29</v>
      </c>
      <c r="M32" s="56">
        <v>3522.37</v>
      </c>
      <c r="N32" s="56">
        <v>3535.19</v>
      </c>
      <c r="O32" s="56">
        <v>3518.19</v>
      </c>
      <c r="P32" s="56">
        <v>3511.41</v>
      </c>
      <c r="Q32" s="56">
        <v>3512</v>
      </c>
      <c r="R32" s="56">
        <v>3513.69</v>
      </c>
      <c r="S32" s="56">
        <v>3560.1800000000003</v>
      </c>
      <c r="T32" s="56">
        <v>3532.2200000000003</v>
      </c>
      <c r="U32" s="56">
        <v>3536.66</v>
      </c>
      <c r="V32" s="56">
        <v>3501.15</v>
      </c>
      <c r="W32" s="56">
        <v>3463.26</v>
      </c>
      <c r="X32" s="56">
        <v>3477.32</v>
      </c>
      <c r="Y32" s="56">
        <v>3267.34</v>
      </c>
      <c r="Z32" s="76">
        <v>3161.8</v>
      </c>
      <c r="AA32" s="65"/>
    </row>
    <row r="33" spans="1:27" ht="16.5" x14ac:dyDescent="0.25">
      <c r="A33" s="64"/>
      <c r="B33" s="88">
        <v>22</v>
      </c>
      <c r="C33" s="95">
        <v>3124.91</v>
      </c>
      <c r="D33" s="56">
        <v>3101.5</v>
      </c>
      <c r="E33" s="56">
        <v>3101.69</v>
      </c>
      <c r="F33" s="56">
        <v>3120.5</v>
      </c>
      <c r="G33" s="56">
        <v>3165.24</v>
      </c>
      <c r="H33" s="56">
        <v>3288.63</v>
      </c>
      <c r="I33" s="56">
        <v>3439.32</v>
      </c>
      <c r="J33" s="56">
        <v>3513.4300000000003</v>
      </c>
      <c r="K33" s="56">
        <v>3503.51</v>
      </c>
      <c r="L33" s="56">
        <v>3487.36</v>
      </c>
      <c r="M33" s="56">
        <v>3463.52</v>
      </c>
      <c r="N33" s="56">
        <v>3475.61</v>
      </c>
      <c r="O33" s="56">
        <v>3470.96</v>
      </c>
      <c r="P33" s="56">
        <v>3466.92</v>
      </c>
      <c r="Q33" s="56">
        <v>3467.6400000000003</v>
      </c>
      <c r="R33" s="56">
        <v>3483.6400000000003</v>
      </c>
      <c r="S33" s="56">
        <v>3523.34</v>
      </c>
      <c r="T33" s="56">
        <v>3521.71</v>
      </c>
      <c r="U33" s="56">
        <v>3504.25</v>
      </c>
      <c r="V33" s="56">
        <v>3461.11</v>
      </c>
      <c r="W33" s="56">
        <v>3427.12</v>
      </c>
      <c r="X33" s="56">
        <v>3446.3500000000004</v>
      </c>
      <c r="Y33" s="56">
        <v>3258.95</v>
      </c>
      <c r="Z33" s="76">
        <v>3165.86</v>
      </c>
      <c r="AA33" s="65"/>
    </row>
    <row r="34" spans="1:27" ht="16.5" x14ac:dyDescent="0.25">
      <c r="A34" s="64"/>
      <c r="B34" s="88">
        <v>23</v>
      </c>
      <c r="C34" s="95">
        <v>3130.3900000000003</v>
      </c>
      <c r="D34" s="56">
        <v>3122.81</v>
      </c>
      <c r="E34" s="56">
        <v>3112.08</v>
      </c>
      <c r="F34" s="56">
        <v>3146.02</v>
      </c>
      <c r="G34" s="56">
        <v>3161.05</v>
      </c>
      <c r="H34" s="56">
        <v>3354.9700000000003</v>
      </c>
      <c r="I34" s="56">
        <v>3432.4300000000003</v>
      </c>
      <c r="J34" s="56">
        <v>3537.48</v>
      </c>
      <c r="K34" s="56">
        <v>3526.87</v>
      </c>
      <c r="L34" s="56">
        <v>3522.2200000000003</v>
      </c>
      <c r="M34" s="56">
        <v>3516.16</v>
      </c>
      <c r="N34" s="56">
        <v>3517.67</v>
      </c>
      <c r="O34" s="56">
        <v>3503.79</v>
      </c>
      <c r="P34" s="56">
        <v>3494.67</v>
      </c>
      <c r="Q34" s="56">
        <v>3493.84</v>
      </c>
      <c r="R34" s="56">
        <v>3511.6400000000003</v>
      </c>
      <c r="S34" s="56">
        <v>3563.2</v>
      </c>
      <c r="T34" s="56">
        <v>3569.74</v>
      </c>
      <c r="U34" s="56">
        <v>3550.02</v>
      </c>
      <c r="V34" s="56">
        <v>3513.88</v>
      </c>
      <c r="W34" s="56">
        <v>3476.29</v>
      </c>
      <c r="X34" s="56">
        <v>3521.62</v>
      </c>
      <c r="Y34" s="56">
        <v>3355.55</v>
      </c>
      <c r="Z34" s="76">
        <v>3250.8</v>
      </c>
      <c r="AA34" s="65"/>
    </row>
    <row r="35" spans="1:27" ht="16.5" x14ac:dyDescent="0.25">
      <c r="A35" s="64"/>
      <c r="B35" s="88">
        <v>24</v>
      </c>
      <c r="C35" s="95">
        <v>3143.55</v>
      </c>
      <c r="D35" s="56">
        <v>3122.4900000000002</v>
      </c>
      <c r="E35" s="56">
        <v>3107.98</v>
      </c>
      <c r="F35" s="56">
        <v>3144.65</v>
      </c>
      <c r="G35" s="56">
        <v>3187.65</v>
      </c>
      <c r="H35" s="56">
        <v>3323.8900000000003</v>
      </c>
      <c r="I35" s="56">
        <v>3446.83</v>
      </c>
      <c r="J35" s="56">
        <v>3523.13</v>
      </c>
      <c r="K35" s="56">
        <v>3506.19</v>
      </c>
      <c r="L35" s="56">
        <v>3495.0600000000004</v>
      </c>
      <c r="M35" s="56">
        <v>3479.04</v>
      </c>
      <c r="N35" s="56">
        <v>3495.77</v>
      </c>
      <c r="O35" s="56">
        <v>3470.3900000000003</v>
      </c>
      <c r="P35" s="56">
        <v>3459.5</v>
      </c>
      <c r="Q35" s="56">
        <v>3448.32</v>
      </c>
      <c r="R35" s="56">
        <v>3458.9700000000003</v>
      </c>
      <c r="S35" s="56">
        <v>3523.58</v>
      </c>
      <c r="T35" s="56">
        <v>3518.95</v>
      </c>
      <c r="U35" s="56">
        <v>3501.76</v>
      </c>
      <c r="V35" s="56">
        <v>3451.4700000000003</v>
      </c>
      <c r="W35" s="56">
        <v>3422.7799999999997</v>
      </c>
      <c r="X35" s="56">
        <v>3447.32</v>
      </c>
      <c r="Y35" s="56">
        <v>3278.99</v>
      </c>
      <c r="Z35" s="76">
        <v>3238.05</v>
      </c>
      <c r="AA35" s="65"/>
    </row>
    <row r="36" spans="1:27" ht="16.5" x14ac:dyDescent="0.25">
      <c r="A36" s="64"/>
      <c r="B36" s="88">
        <v>25</v>
      </c>
      <c r="C36" s="95">
        <v>3133.8500000000004</v>
      </c>
      <c r="D36" s="56">
        <v>3103.66</v>
      </c>
      <c r="E36" s="56">
        <v>3106.98</v>
      </c>
      <c r="F36" s="56">
        <v>3142.37</v>
      </c>
      <c r="G36" s="56">
        <v>3238.73</v>
      </c>
      <c r="H36" s="56">
        <v>3405.63</v>
      </c>
      <c r="I36" s="56">
        <v>3487.46</v>
      </c>
      <c r="J36" s="56">
        <v>3609.34</v>
      </c>
      <c r="K36" s="56">
        <v>3608.27</v>
      </c>
      <c r="L36" s="56">
        <v>3603.74</v>
      </c>
      <c r="M36" s="56">
        <v>3599.65</v>
      </c>
      <c r="N36" s="56">
        <v>3612.8</v>
      </c>
      <c r="O36" s="56">
        <v>3563.45</v>
      </c>
      <c r="P36" s="56">
        <v>3556.27</v>
      </c>
      <c r="Q36" s="56">
        <v>3553.24</v>
      </c>
      <c r="R36" s="56">
        <v>3554.4</v>
      </c>
      <c r="S36" s="56">
        <v>3566.8500000000004</v>
      </c>
      <c r="T36" s="56">
        <v>3563.6000000000004</v>
      </c>
      <c r="U36" s="56">
        <v>3553.2200000000003</v>
      </c>
      <c r="V36" s="56">
        <v>3515.8100000000004</v>
      </c>
      <c r="W36" s="56">
        <v>3449.4300000000003</v>
      </c>
      <c r="X36" s="56">
        <v>3426.09</v>
      </c>
      <c r="Y36" s="56">
        <v>3270.92</v>
      </c>
      <c r="Z36" s="76">
        <v>3190.07</v>
      </c>
      <c r="AA36" s="65"/>
    </row>
    <row r="37" spans="1:27" ht="16.5" x14ac:dyDescent="0.25">
      <c r="A37" s="64"/>
      <c r="B37" s="88">
        <v>26</v>
      </c>
      <c r="C37" s="95">
        <v>3260.94</v>
      </c>
      <c r="D37" s="56">
        <v>3135.82</v>
      </c>
      <c r="E37" s="56">
        <v>3126.8100000000004</v>
      </c>
      <c r="F37" s="56">
        <v>3134.04</v>
      </c>
      <c r="G37" s="56">
        <v>3156.61</v>
      </c>
      <c r="H37" s="56">
        <v>3300.8500000000004</v>
      </c>
      <c r="I37" s="56">
        <v>3366.86</v>
      </c>
      <c r="J37" s="56">
        <v>3477.04</v>
      </c>
      <c r="K37" s="56">
        <v>3595.94</v>
      </c>
      <c r="L37" s="56">
        <v>3592.62</v>
      </c>
      <c r="M37" s="56">
        <v>3580.17</v>
      </c>
      <c r="N37" s="56">
        <v>3572.1000000000004</v>
      </c>
      <c r="O37" s="56">
        <v>3553.16</v>
      </c>
      <c r="P37" s="56">
        <v>3549.66</v>
      </c>
      <c r="Q37" s="56">
        <v>3549.88</v>
      </c>
      <c r="R37" s="56">
        <v>3549.48</v>
      </c>
      <c r="S37" s="56">
        <v>3560.11</v>
      </c>
      <c r="T37" s="56">
        <v>3570.51</v>
      </c>
      <c r="U37" s="56">
        <v>3566.65</v>
      </c>
      <c r="V37" s="56">
        <v>3533.92</v>
      </c>
      <c r="W37" s="56">
        <v>3465.26</v>
      </c>
      <c r="X37" s="56">
        <v>3424.66</v>
      </c>
      <c r="Y37" s="56">
        <v>3281.8</v>
      </c>
      <c r="Z37" s="76">
        <v>3179.73</v>
      </c>
      <c r="AA37" s="65"/>
    </row>
    <row r="38" spans="1:27" ht="16.5" x14ac:dyDescent="0.25">
      <c r="A38" s="64"/>
      <c r="B38" s="88">
        <v>27</v>
      </c>
      <c r="C38" s="95">
        <v>3124.42</v>
      </c>
      <c r="D38" s="56">
        <v>3100.58</v>
      </c>
      <c r="E38" s="56">
        <v>3094.71</v>
      </c>
      <c r="F38" s="56">
        <v>3087.63</v>
      </c>
      <c r="G38" s="56">
        <v>3103.1400000000003</v>
      </c>
      <c r="H38" s="56">
        <v>3143.67</v>
      </c>
      <c r="I38" s="56">
        <v>3157.5</v>
      </c>
      <c r="J38" s="56">
        <v>3326.36</v>
      </c>
      <c r="K38" s="56">
        <v>3419.8100000000004</v>
      </c>
      <c r="L38" s="56">
        <v>3493.32</v>
      </c>
      <c r="M38" s="56">
        <v>3487.82</v>
      </c>
      <c r="N38" s="56">
        <v>3472.5600000000004</v>
      </c>
      <c r="O38" s="56">
        <v>3458.5600000000004</v>
      </c>
      <c r="P38" s="56">
        <v>3455.27</v>
      </c>
      <c r="Q38" s="56">
        <v>3452.07</v>
      </c>
      <c r="R38" s="56">
        <v>3464.59</v>
      </c>
      <c r="S38" s="56">
        <v>3501.5299999999997</v>
      </c>
      <c r="T38" s="56">
        <v>3511.77</v>
      </c>
      <c r="U38" s="56">
        <v>3510.62</v>
      </c>
      <c r="V38" s="56">
        <v>3465.59</v>
      </c>
      <c r="W38" s="56">
        <v>3400.55</v>
      </c>
      <c r="X38" s="56">
        <v>3350.3100000000004</v>
      </c>
      <c r="Y38" s="56">
        <v>3196.54</v>
      </c>
      <c r="Z38" s="76">
        <v>3111.5</v>
      </c>
      <c r="AA38" s="65"/>
    </row>
    <row r="39" spans="1:27" ht="16.5" x14ac:dyDescent="0.25">
      <c r="A39" s="64"/>
      <c r="B39" s="88">
        <v>28</v>
      </c>
      <c r="C39" s="95">
        <v>3052.1</v>
      </c>
      <c r="D39" s="56">
        <v>3025.23</v>
      </c>
      <c r="E39" s="56">
        <v>3018.2</v>
      </c>
      <c r="F39" s="56">
        <v>3046.42</v>
      </c>
      <c r="G39" s="56">
        <v>3096.7</v>
      </c>
      <c r="H39" s="56">
        <v>3113.52</v>
      </c>
      <c r="I39" s="56">
        <v>3212.9300000000003</v>
      </c>
      <c r="J39" s="56">
        <v>3337.42</v>
      </c>
      <c r="K39" s="56">
        <v>3371.01</v>
      </c>
      <c r="L39" s="56">
        <v>3374.13</v>
      </c>
      <c r="M39" s="56">
        <v>3363.3500000000004</v>
      </c>
      <c r="N39" s="56">
        <v>3380</v>
      </c>
      <c r="O39" s="56">
        <v>3365.82</v>
      </c>
      <c r="P39" s="56">
        <v>3359.4</v>
      </c>
      <c r="Q39" s="56">
        <v>3353.2</v>
      </c>
      <c r="R39" s="56">
        <v>3357.9</v>
      </c>
      <c r="S39" s="56">
        <v>3366.05</v>
      </c>
      <c r="T39" s="56">
        <v>3359.48</v>
      </c>
      <c r="U39" s="56">
        <v>3354.0600000000004</v>
      </c>
      <c r="V39" s="56">
        <v>3297.52</v>
      </c>
      <c r="W39" s="56">
        <v>3275.8</v>
      </c>
      <c r="X39" s="56">
        <v>3207.5299999999997</v>
      </c>
      <c r="Y39" s="56">
        <v>3141.16</v>
      </c>
      <c r="Z39" s="76">
        <v>3108.85</v>
      </c>
      <c r="AA39" s="65"/>
    </row>
    <row r="40" spans="1:27" ht="16.5" x14ac:dyDescent="0.25">
      <c r="A40" s="64"/>
      <c r="B40" s="88">
        <v>29</v>
      </c>
      <c r="C40" s="95">
        <v>3092.67</v>
      </c>
      <c r="D40" s="56">
        <v>3067.08</v>
      </c>
      <c r="E40" s="56">
        <v>3062.6</v>
      </c>
      <c r="F40" s="56">
        <v>3075.34</v>
      </c>
      <c r="G40" s="56">
        <v>3105.91</v>
      </c>
      <c r="H40" s="56">
        <v>3140.19</v>
      </c>
      <c r="I40" s="56">
        <v>3249.66</v>
      </c>
      <c r="J40" s="56">
        <v>3356.1000000000004</v>
      </c>
      <c r="K40" s="56">
        <v>3407.7799999999997</v>
      </c>
      <c r="L40" s="56">
        <v>3399.46</v>
      </c>
      <c r="M40" s="56">
        <v>3332.1800000000003</v>
      </c>
      <c r="N40" s="56">
        <v>3330.24</v>
      </c>
      <c r="O40" s="56">
        <v>3325.95</v>
      </c>
      <c r="P40" s="56">
        <v>3328.4700000000003</v>
      </c>
      <c r="Q40" s="56">
        <v>3326.77</v>
      </c>
      <c r="R40" s="56">
        <v>3329.27</v>
      </c>
      <c r="S40" s="56">
        <v>3362.04</v>
      </c>
      <c r="T40" s="56">
        <v>3351.3500000000004</v>
      </c>
      <c r="U40" s="56">
        <v>3378.25</v>
      </c>
      <c r="V40" s="56">
        <v>3330.51</v>
      </c>
      <c r="W40" s="56">
        <v>3294.88</v>
      </c>
      <c r="X40" s="56">
        <v>3278.05</v>
      </c>
      <c r="Y40" s="56">
        <v>3209.33</v>
      </c>
      <c r="Z40" s="76">
        <v>3126.26</v>
      </c>
      <c r="AA40" s="65"/>
    </row>
    <row r="41" spans="1:27" ht="16.5" x14ac:dyDescent="0.25">
      <c r="A41" s="64"/>
      <c r="B41" s="88">
        <v>30</v>
      </c>
      <c r="C41" s="95">
        <v>3110.9700000000003</v>
      </c>
      <c r="D41" s="56">
        <v>3105.3900000000003</v>
      </c>
      <c r="E41" s="56">
        <v>3102.9</v>
      </c>
      <c r="F41" s="56">
        <v>3106.4300000000003</v>
      </c>
      <c r="G41" s="56">
        <v>3129.5299999999997</v>
      </c>
      <c r="H41" s="56">
        <v>3201.5600000000004</v>
      </c>
      <c r="I41" s="56">
        <v>3353.76</v>
      </c>
      <c r="J41" s="56">
        <v>3532.15</v>
      </c>
      <c r="K41" s="56">
        <v>3571.9300000000003</v>
      </c>
      <c r="L41" s="56">
        <v>3567.05</v>
      </c>
      <c r="M41" s="56">
        <v>3551.1000000000004</v>
      </c>
      <c r="N41" s="56">
        <v>3557</v>
      </c>
      <c r="O41" s="56">
        <v>3546.0299999999997</v>
      </c>
      <c r="P41" s="56">
        <v>3541.76</v>
      </c>
      <c r="Q41" s="56">
        <v>3538.91</v>
      </c>
      <c r="R41" s="56">
        <v>3541.05</v>
      </c>
      <c r="S41" s="56">
        <v>3556.37</v>
      </c>
      <c r="T41" s="56">
        <v>3549.32</v>
      </c>
      <c r="U41" s="56">
        <v>3552.99</v>
      </c>
      <c r="V41" s="56">
        <v>3522.88</v>
      </c>
      <c r="W41" s="56">
        <v>3347.36</v>
      </c>
      <c r="X41" s="56">
        <v>3298.69</v>
      </c>
      <c r="Y41" s="56">
        <v>3288.88</v>
      </c>
      <c r="Z41" s="76">
        <v>3215.3900000000003</v>
      </c>
      <c r="AA41" s="65"/>
    </row>
    <row r="42" spans="1:27" ht="17.25" thickBot="1" x14ac:dyDescent="0.3">
      <c r="A42" s="64"/>
      <c r="B42" s="89">
        <v>31</v>
      </c>
      <c r="C42" s="96">
        <v>3118.84</v>
      </c>
      <c r="D42" s="77">
        <v>3090.58</v>
      </c>
      <c r="E42" s="77">
        <v>3087.57</v>
      </c>
      <c r="F42" s="77">
        <v>3103.34</v>
      </c>
      <c r="G42" s="77">
        <v>3131.83</v>
      </c>
      <c r="H42" s="77">
        <v>3219.8900000000003</v>
      </c>
      <c r="I42" s="77">
        <v>3368.13</v>
      </c>
      <c r="J42" s="77">
        <v>3530.8</v>
      </c>
      <c r="K42" s="77">
        <v>3564.07</v>
      </c>
      <c r="L42" s="77">
        <v>3541.71</v>
      </c>
      <c r="M42" s="77">
        <v>3531.08</v>
      </c>
      <c r="N42" s="77">
        <v>3537.88</v>
      </c>
      <c r="O42" s="77">
        <v>3533.74</v>
      </c>
      <c r="P42" s="77">
        <v>3530.01</v>
      </c>
      <c r="Q42" s="77">
        <v>3527.38</v>
      </c>
      <c r="R42" s="77">
        <v>3526.57</v>
      </c>
      <c r="S42" s="77">
        <v>3594.15</v>
      </c>
      <c r="T42" s="77">
        <v>3592.07</v>
      </c>
      <c r="U42" s="77">
        <v>3588.27</v>
      </c>
      <c r="V42" s="77">
        <v>3525.04</v>
      </c>
      <c r="W42" s="77">
        <v>3323.67</v>
      </c>
      <c r="X42" s="77">
        <v>3313.49</v>
      </c>
      <c r="Y42" s="77">
        <v>3285.62</v>
      </c>
      <c r="Z42" s="78">
        <v>3158.94</v>
      </c>
      <c r="AA42" s="65"/>
    </row>
    <row r="43" spans="1:27" ht="16.5" thickBot="1" x14ac:dyDescent="0.3">
      <c r="A43" s="64"/>
      <c r="B43" s="51"/>
      <c r="C43" s="51"/>
      <c r="D43" s="51"/>
      <c r="E43" s="51"/>
      <c r="F43" s="51"/>
      <c r="G43" s="51"/>
      <c r="H43" s="51"/>
      <c r="I43" s="51"/>
      <c r="J43" s="51"/>
      <c r="K43" s="51"/>
      <c r="L43" s="51"/>
      <c r="M43" s="51"/>
      <c r="N43" s="51"/>
      <c r="O43" s="51"/>
      <c r="P43" s="51"/>
      <c r="Q43" s="51"/>
      <c r="R43" s="51"/>
      <c r="S43" s="51"/>
      <c r="T43" s="51"/>
      <c r="U43" s="51"/>
      <c r="V43" s="51"/>
      <c r="W43" s="51"/>
      <c r="X43" s="51"/>
      <c r="Y43" s="51"/>
      <c r="Z43" s="51"/>
      <c r="AA43" s="65"/>
    </row>
    <row r="44" spans="1:27" ht="15.75" customHeight="1" x14ac:dyDescent="0.25">
      <c r="A44" s="64"/>
      <c r="B44" s="302" t="s">
        <v>131</v>
      </c>
      <c r="C44" s="304" t="s">
        <v>159</v>
      </c>
      <c r="D44" s="304"/>
      <c r="E44" s="304"/>
      <c r="F44" s="304"/>
      <c r="G44" s="304"/>
      <c r="H44" s="304"/>
      <c r="I44" s="304"/>
      <c r="J44" s="304"/>
      <c r="K44" s="304"/>
      <c r="L44" s="304"/>
      <c r="M44" s="304"/>
      <c r="N44" s="304"/>
      <c r="O44" s="304"/>
      <c r="P44" s="304"/>
      <c r="Q44" s="304"/>
      <c r="R44" s="304"/>
      <c r="S44" s="304"/>
      <c r="T44" s="304"/>
      <c r="U44" s="304"/>
      <c r="V44" s="304"/>
      <c r="W44" s="304"/>
      <c r="X44" s="304"/>
      <c r="Y44" s="304"/>
      <c r="Z44" s="305"/>
      <c r="AA44" s="65"/>
    </row>
    <row r="45" spans="1:27" ht="32.25" thickBot="1" x14ac:dyDescent="0.3">
      <c r="A45" s="64"/>
      <c r="B45" s="303"/>
      <c r="C45" s="86" t="s">
        <v>132</v>
      </c>
      <c r="D45" s="81" t="s">
        <v>133</v>
      </c>
      <c r="E45" s="81" t="s">
        <v>134</v>
      </c>
      <c r="F45" s="81" t="s">
        <v>135</v>
      </c>
      <c r="G45" s="81" t="s">
        <v>136</v>
      </c>
      <c r="H45" s="81" t="s">
        <v>137</v>
      </c>
      <c r="I45" s="81" t="s">
        <v>138</v>
      </c>
      <c r="J45" s="81" t="s">
        <v>139</v>
      </c>
      <c r="K45" s="81" t="s">
        <v>140</v>
      </c>
      <c r="L45" s="81" t="s">
        <v>141</v>
      </c>
      <c r="M45" s="81" t="s">
        <v>142</v>
      </c>
      <c r="N45" s="81" t="s">
        <v>143</v>
      </c>
      <c r="O45" s="81" t="s">
        <v>144</v>
      </c>
      <c r="P45" s="81" t="s">
        <v>145</v>
      </c>
      <c r="Q45" s="81" t="s">
        <v>146</v>
      </c>
      <c r="R45" s="81" t="s">
        <v>147</v>
      </c>
      <c r="S45" s="81" t="s">
        <v>148</v>
      </c>
      <c r="T45" s="81" t="s">
        <v>149</v>
      </c>
      <c r="U45" s="81" t="s">
        <v>150</v>
      </c>
      <c r="V45" s="81" t="s">
        <v>151</v>
      </c>
      <c r="W45" s="81" t="s">
        <v>152</v>
      </c>
      <c r="X45" s="81" t="s">
        <v>153</v>
      </c>
      <c r="Y45" s="81" t="s">
        <v>154</v>
      </c>
      <c r="Z45" s="82" t="s">
        <v>155</v>
      </c>
      <c r="AA45" s="65"/>
    </row>
    <row r="46" spans="1:27" ht="16.5" x14ac:dyDescent="0.25">
      <c r="A46" s="64"/>
      <c r="B46" s="87">
        <v>1</v>
      </c>
      <c r="C46" s="94">
        <v>3910.2299999999996</v>
      </c>
      <c r="D46" s="90">
        <v>3892.99</v>
      </c>
      <c r="E46" s="90">
        <v>3904.4199999999996</v>
      </c>
      <c r="F46" s="90">
        <v>3917.6899999999996</v>
      </c>
      <c r="G46" s="90">
        <v>3940.91</v>
      </c>
      <c r="H46" s="90">
        <v>3978.7299999999996</v>
      </c>
      <c r="I46" s="90">
        <v>4193.79</v>
      </c>
      <c r="J46" s="90">
        <v>4268.82</v>
      </c>
      <c r="K46" s="90">
        <v>4271.1799999999994</v>
      </c>
      <c r="L46" s="90">
        <v>4258.8499999999995</v>
      </c>
      <c r="M46" s="90">
        <v>4232.0199999999995</v>
      </c>
      <c r="N46" s="90">
        <v>4230.4799999999996</v>
      </c>
      <c r="O46" s="90">
        <v>4209.2299999999996</v>
      </c>
      <c r="P46" s="90">
        <v>4209.6299999999992</v>
      </c>
      <c r="Q46" s="90">
        <v>4233.37</v>
      </c>
      <c r="R46" s="90">
        <v>4244.8999999999996</v>
      </c>
      <c r="S46" s="90">
        <v>4275.58</v>
      </c>
      <c r="T46" s="90">
        <v>4263.2099999999991</v>
      </c>
      <c r="U46" s="90">
        <v>4242.7699999999995</v>
      </c>
      <c r="V46" s="90">
        <v>4219.12</v>
      </c>
      <c r="W46" s="90">
        <v>4180.7299999999996</v>
      </c>
      <c r="X46" s="90">
        <v>4168.91</v>
      </c>
      <c r="Y46" s="90">
        <v>3989.8399999999997</v>
      </c>
      <c r="Z46" s="91">
        <v>3907.4399999999996</v>
      </c>
      <c r="AA46" s="65"/>
    </row>
    <row r="47" spans="1:27" ht="16.5" x14ac:dyDescent="0.25">
      <c r="A47" s="64"/>
      <c r="B47" s="88">
        <v>2</v>
      </c>
      <c r="C47" s="95">
        <v>3886.43</v>
      </c>
      <c r="D47" s="56">
        <v>3870.8499999999995</v>
      </c>
      <c r="E47" s="56">
        <v>3870.16</v>
      </c>
      <c r="F47" s="56">
        <v>3899.3799999999997</v>
      </c>
      <c r="G47" s="56">
        <v>3917.7299999999996</v>
      </c>
      <c r="H47" s="56">
        <v>3977.5199999999995</v>
      </c>
      <c r="I47" s="56">
        <v>4204.7999999999993</v>
      </c>
      <c r="J47" s="56">
        <v>4240.9699999999993</v>
      </c>
      <c r="K47" s="56">
        <v>4255.3499999999995</v>
      </c>
      <c r="L47" s="56">
        <v>4243.8999999999996</v>
      </c>
      <c r="M47" s="56">
        <v>4223.9299999999994</v>
      </c>
      <c r="N47" s="56">
        <v>4239.67</v>
      </c>
      <c r="O47" s="56">
        <v>4229.4299999999994</v>
      </c>
      <c r="P47" s="56">
        <v>4223.76</v>
      </c>
      <c r="Q47" s="56">
        <v>4230.41</v>
      </c>
      <c r="R47" s="56">
        <v>4240.2199999999993</v>
      </c>
      <c r="S47" s="56">
        <v>4279.12</v>
      </c>
      <c r="T47" s="56">
        <v>4261.95</v>
      </c>
      <c r="U47" s="56">
        <v>4239.8599999999997</v>
      </c>
      <c r="V47" s="56">
        <v>4221.4599999999991</v>
      </c>
      <c r="W47" s="56">
        <v>4185.8099999999995</v>
      </c>
      <c r="X47" s="56">
        <v>4103.34</v>
      </c>
      <c r="Y47" s="56">
        <v>3945.0499999999997</v>
      </c>
      <c r="Z47" s="76">
        <v>3890.3999999999996</v>
      </c>
      <c r="AA47" s="65"/>
    </row>
    <row r="48" spans="1:27" ht="16.5" x14ac:dyDescent="0.25">
      <c r="A48" s="64"/>
      <c r="B48" s="88">
        <v>3</v>
      </c>
      <c r="C48" s="95">
        <v>3884.7899999999995</v>
      </c>
      <c r="D48" s="56">
        <v>3870.0899999999997</v>
      </c>
      <c r="E48" s="56">
        <v>3865.0099999999998</v>
      </c>
      <c r="F48" s="56">
        <v>3885.3799999999997</v>
      </c>
      <c r="G48" s="56">
        <v>3914.3799999999997</v>
      </c>
      <c r="H48" s="56">
        <v>3971.5899999999997</v>
      </c>
      <c r="I48" s="56">
        <v>4149.51</v>
      </c>
      <c r="J48" s="56">
        <v>4255.17</v>
      </c>
      <c r="K48" s="56">
        <v>4249.1099999999997</v>
      </c>
      <c r="L48" s="56">
        <v>4234</v>
      </c>
      <c r="M48" s="56">
        <v>4198.12</v>
      </c>
      <c r="N48" s="56">
        <v>4209.3899999999994</v>
      </c>
      <c r="O48" s="56">
        <v>4197.99</v>
      </c>
      <c r="P48" s="56">
        <v>4197.04</v>
      </c>
      <c r="Q48" s="56">
        <v>4221.08</v>
      </c>
      <c r="R48" s="56">
        <v>4230.6499999999996</v>
      </c>
      <c r="S48" s="56">
        <v>4261.78</v>
      </c>
      <c r="T48" s="56">
        <v>4239.6899999999996</v>
      </c>
      <c r="U48" s="56">
        <v>4222.9599999999991</v>
      </c>
      <c r="V48" s="56">
        <v>4200.51</v>
      </c>
      <c r="W48" s="56">
        <v>4164.8899999999994</v>
      </c>
      <c r="X48" s="56">
        <v>4148.3799999999992</v>
      </c>
      <c r="Y48" s="56">
        <v>3939.49</v>
      </c>
      <c r="Z48" s="76">
        <v>3885.4399999999996</v>
      </c>
      <c r="AA48" s="65"/>
    </row>
    <row r="49" spans="1:27" ht="16.5" x14ac:dyDescent="0.25">
      <c r="A49" s="64"/>
      <c r="B49" s="88">
        <v>4</v>
      </c>
      <c r="C49" s="95">
        <v>3909.24</v>
      </c>
      <c r="D49" s="56">
        <v>3900.41</v>
      </c>
      <c r="E49" s="56">
        <v>3892.4599999999996</v>
      </c>
      <c r="F49" s="56">
        <v>3910.0899999999997</v>
      </c>
      <c r="G49" s="56">
        <v>3959.6799999999994</v>
      </c>
      <c r="H49" s="56">
        <v>4012.79</v>
      </c>
      <c r="I49" s="56">
        <v>4190.3099999999995</v>
      </c>
      <c r="J49" s="56">
        <v>4332.82</v>
      </c>
      <c r="K49" s="56">
        <v>4358.66</v>
      </c>
      <c r="L49" s="56">
        <v>4336.76</v>
      </c>
      <c r="M49" s="56">
        <v>4310.5499999999993</v>
      </c>
      <c r="N49" s="56">
        <v>4336.8499999999995</v>
      </c>
      <c r="O49" s="56">
        <v>4328.3599999999997</v>
      </c>
      <c r="P49" s="56">
        <v>4345.4399999999996</v>
      </c>
      <c r="Q49" s="56">
        <v>4347.53</v>
      </c>
      <c r="R49" s="56">
        <v>4351.1399999999994</v>
      </c>
      <c r="S49" s="56">
        <v>4375.3599999999997</v>
      </c>
      <c r="T49" s="56">
        <v>4349.9599999999991</v>
      </c>
      <c r="U49" s="56">
        <v>4340.7299999999996</v>
      </c>
      <c r="V49" s="56">
        <v>4301.51</v>
      </c>
      <c r="W49" s="56">
        <v>4279.8899999999994</v>
      </c>
      <c r="X49" s="56">
        <v>4226.3499999999995</v>
      </c>
      <c r="Y49" s="56">
        <v>4062.2799999999997</v>
      </c>
      <c r="Z49" s="76">
        <v>3908.12</v>
      </c>
      <c r="AA49" s="65"/>
    </row>
    <row r="50" spans="1:27" ht="16.5" x14ac:dyDescent="0.25">
      <c r="A50" s="64"/>
      <c r="B50" s="88">
        <v>5</v>
      </c>
      <c r="C50" s="95">
        <v>3910.2499999999995</v>
      </c>
      <c r="D50" s="56">
        <v>3901.68</v>
      </c>
      <c r="E50" s="56">
        <v>3873.33</v>
      </c>
      <c r="F50" s="56">
        <v>3905.49</v>
      </c>
      <c r="G50" s="56">
        <v>3980.99</v>
      </c>
      <c r="H50" s="56">
        <v>4023.62</v>
      </c>
      <c r="I50" s="56">
        <v>4173.32</v>
      </c>
      <c r="J50" s="56">
        <v>4350.2099999999991</v>
      </c>
      <c r="K50" s="56">
        <v>4428.24</v>
      </c>
      <c r="L50" s="56">
        <v>4414.5499999999993</v>
      </c>
      <c r="M50" s="56">
        <v>4397.5</v>
      </c>
      <c r="N50" s="56">
        <v>4388.66</v>
      </c>
      <c r="O50" s="56">
        <v>4374.0599999999995</v>
      </c>
      <c r="P50" s="56">
        <v>4364.4399999999996</v>
      </c>
      <c r="Q50" s="56">
        <v>4361.5499999999993</v>
      </c>
      <c r="R50" s="56">
        <v>4371.41</v>
      </c>
      <c r="S50" s="56">
        <v>4404.3499999999995</v>
      </c>
      <c r="T50" s="56">
        <v>4384.3999999999996</v>
      </c>
      <c r="U50" s="56">
        <v>4379.7099999999991</v>
      </c>
      <c r="V50" s="56">
        <v>4329.1299999999992</v>
      </c>
      <c r="W50" s="56">
        <v>4256.45</v>
      </c>
      <c r="X50" s="56">
        <v>4189.41</v>
      </c>
      <c r="Y50" s="56">
        <v>3999.0599999999995</v>
      </c>
      <c r="Z50" s="76">
        <v>3924.0999999999995</v>
      </c>
      <c r="AA50" s="65"/>
    </row>
    <row r="51" spans="1:27" ht="16.5" x14ac:dyDescent="0.25">
      <c r="A51" s="64"/>
      <c r="B51" s="88">
        <v>6</v>
      </c>
      <c r="C51" s="95">
        <v>3969.1099999999997</v>
      </c>
      <c r="D51" s="56">
        <v>3933.5699999999997</v>
      </c>
      <c r="E51" s="56">
        <v>3899.7599999999998</v>
      </c>
      <c r="F51" s="56">
        <v>3897.8599999999997</v>
      </c>
      <c r="G51" s="56">
        <v>3919.2999999999997</v>
      </c>
      <c r="H51" s="56">
        <v>3949.08</v>
      </c>
      <c r="I51" s="56">
        <v>3983.9199999999996</v>
      </c>
      <c r="J51" s="56">
        <v>4039.0899999999997</v>
      </c>
      <c r="K51" s="56">
        <v>4253.24</v>
      </c>
      <c r="L51" s="56">
        <v>4339.57</v>
      </c>
      <c r="M51" s="56">
        <v>4340.3799999999992</v>
      </c>
      <c r="N51" s="56">
        <v>4337.6299999999992</v>
      </c>
      <c r="O51" s="56">
        <v>4334.0199999999995</v>
      </c>
      <c r="P51" s="56">
        <v>4330.03</v>
      </c>
      <c r="Q51" s="56">
        <v>4335.28</v>
      </c>
      <c r="R51" s="56">
        <v>4314.79</v>
      </c>
      <c r="S51" s="56">
        <v>4358.4399999999996</v>
      </c>
      <c r="T51" s="56">
        <v>4333.3899999999994</v>
      </c>
      <c r="U51" s="56">
        <v>4318.34</v>
      </c>
      <c r="V51" s="56">
        <v>4297.79</v>
      </c>
      <c r="W51" s="56">
        <v>4287.5</v>
      </c>
      <c r="X51" s="56">
        <v>4259.3499999999995</v>
      </c>
      <c r="Y51" s="56">
        <v>4110.74</v>
      </c>
      <c r="Z51" s="76">
        <v>3966.8799999999997</v>
      </c>
      <c r="AA51" s="65"/>
    </row>
    <row r="52" spans="1:27" ht="16.5" x14ac:dyDescent="0.25">
      <c r="A52" s="64"/>
      <c r="B52" s="88">
        <v>7</v>
      </c>
      <c r="C52" s="95">
        <v>3985.4599999999996</v>
      </c>
      <c r="D52" s="56">
        <v>3962.4699999999993</v>
      </c>
      <c r="E52" s="56">
        <v>3917.4199999999996</v>
      </c>
      <c r="F52" s="56">
        <v>3918.8599999999997</v>
      </c>
      <c r="G52" s="56">
        <v>3957.4699999999993</v>
      </c>
      <c r="H52" s="56">
        <v>3975.83</v>
      </c>
      <c r="I52" s="56">
        <v>4004.54</v>
      </c>
      <c r="J52" s="56">
        <v>4122.0999999999995</v>
      </c>
      <c r="K52" s="56">
        <v>4326.0599999999995</v>
      </c>
      <c r="L52" s="56">
        <v>4430.28</v>
      </c>
      <c r="M52" s="56">
        <v>4427.78</v>
      </c>
      <c r="N52" s="56">
        <v>4427.0199999999995</v>
      </c>
      <c r="O52" s="56">
        <v>4416.2699999999995</v>
      </c>
      <c r="P52" s="56">
        <v>4410.7699999999995</v>
      </c>
      <c r="Q52" s="56">
        <v>4418.84</v>
      </c>
      <c r="R52" s="56">
        <v>4414.1099999999997</v>
      </c>
      <c r="S52" s="56">
        <v>4458.9299999999994</v>
      </c>
      <c r="T52" s="56">
        <v>4470.8899999999994</v>
      </c>
      <c r="U52" s="56">
        <v>4453.95</v>
      </c>
      <c r="V52" s="56">
        <v>4421.08</v>
      </c>
      <c r="W52" s="56">
        <v>4401.04</v>
      </c>
      <c r="X52" s="56">
        <v>4265.4599999999991</v>
      </c>
      <c r="Y52" s="56">
        <v>4104.9599999999991</v>
      </c>
      <c r="Z52" s="76">
        <v>3964.41</v>
      </c>
      <c r="AA52" s="65"/>
    </row>
    <row r="53" spans="1:27" ht="16.5" x14ac:dyDescent="0.25">
      <c r="A53" s="64"/>
      <c r="B53" s="88">
        <v>8</v>
      </c>
      <c r="C53" s="95">
        <v>3939.45</v>
      </c>
      <c r="D53" s="56">
        <v>3918.7999999999997</v>
      </c>
      <c r="E53" s="56">
        <v>3903.7699999999995</v>
      </c>
      <c r="F53" s="56">
        <v>3903.97</v>
      </c>
      <c r="G53" s="56">
        <v>3915.8099999999995</v>
      </c>
      <c r="H53" s="56">
        <v>3917.95</v>
      </c>
      <c r="I53" s="56">
        <v>3961.7099999999996</v>
      </c>
      <c r="J53" s="56">
        <v>4000.16</v>
      </c>
      <c r="K53" s="56">
        <v>4212.62</v>
      </c>
      <c r="L53" s="56">
        <v>4269.8999999999996</v>
      </c>
      <c r="M53" s="56">
        <v>4271.5499999999993</v>
      </c>
      <c r="N53" s="56">
        <v>4258.74</v>
      </c>
      <c r="O53" s="56">
        <v>4243.82</v>
      </c>
      <c r="P53" s="56">
        <v>4218.82</v>
      </c>
      <c r="Q53" s="56">
        <v>4240.25</v>
      </c>
      <c r="R53" s="56">
        <v>4265.1099999999997</v>
      </c>
      <c r="S53" s="56">
        <v>4322.9599999999991</v>
      </c>
      <c r="T53" s="56">
        <v>4326.74</v>
      </c>
      <c r="U53" s="56">
        <v>4320.07</v>
      </c>
      <c r="V53" s="56">
        <v>4286.3799999999992</v>
      </c>
      <c r="W53" s="56">
        <v>4273.03</v>
      </c>
      <c r="X53" s="56">
        <v>4193.53</v>
      </c>
      <c r="Y53" s="56">
        <v>3999.9299999999994</v>
      </c>
      <c r="Z53" s="76">
        <v>3931.8799999999997</v>
      </c>
      <c r="AA53" s="65"/>
    </row>
    <row r="54" spans="1:27" ht="16.5" x14ac:dyDescent="0.25">
      <c r="A54" s="64"/>
      <c r="B54" s="88">
        <v>9</v>
      </c>
      <c r="C54" s="95">
        <v>3907.3499999999995</v>
      </c>
      <c r="D54" s="56">
        <v>3850.1399999999994</v>
      </c>
      <c r="E54" s="56">
        <v>3807.4599999999996</v>
      </c>
      <c r="F54" s="56">
        <v>3870.9199999999996</v>
      </c>
      <c r="G54" s="56">
        <v>3914.1499999999996</v>
      </c>
      <c r="H54" s="56">
        <v>3961.12</v>
      </c>
      <c r="I54" s="56">
        <v>4017.0999999999995</v>
      </c>
      <c r="J54" s="56">
        <v>4249.17</v>
      </c>
      <c r="K54" s="56">
        <v>4245.26</v>
      </c>
      <c r="L54" s="56">
        <v>4241.79</v>
      </c>
      <c r="M54" s="56">
        <v>4230.95</v>
      </c>
      <c r="N54" s="56">
        <v>4229.74</v>
      </c>
      <c r="O54" s="56">
        <v>4218.37</v>
      </c>
      <c r="P54" s="56">
        <v>4214.4399999999996</v>
      </c>
      <c r="Q54" s="56">
        <v>4217.6899999999996</v>
      </c>
      <c r="R54" s="56">
        <v>4228.8599999999997</v>
      </c>
      <c r="S54" s="56">
        <v>4269.1499999999996</v>
      </c>
      <c r="T54" s="56">
        <v>4261.66</v>
      </c>
      <c r="U54" s="56">
        <v>4240.51</v>
      </c>
      <c r="V54" s="56">
        <v>4197.82</v>
      </c>
      <c r="W54" s="56">
        <v>4140.87</v>
      </c>
      <c r="X54" s="56">
        <v>4097.8799999999992</v>
      </c>
      <c r="Y54" s="56">
        <v>3926.3799999999997</v>
      </c>
      <c r="Z54" s="76">
        <v>3895.8899999999994</v>
      </c>
      <c r="AA54" s="65"/>
    </row>
    <row r="55" spans="1:27" ht="16.5" x14ac:dyDescent="0.25">
      <c r="A55" s="64"/>
      <c r="B55" s="88">
        <v>10</v>
      </c>
      <c r="C55" s="95">
        <v>3834.2999999999997</v>
      </c>
      <c r="D55" s="56">
        <v>3809.16</v>
      </c>
      <c r="E55" s="56">
        <v>3805.0399999999995</v>
      </c>
      <c r="F55" s="56">
        <v>3842.3999999999996</v>
      </c>
      <c r="G55" s="56">
        <v>3908.68</v>
      </c>
      <c r="H55" s="56">
        <v>3972.9599999999996</v>
      </c>
      <c r="I55" s="56">
        <v>4078.6399999999994</v>
      </c>
      <c r="J55" s="56">
        <v>4237.74</v>
      </c>
      <c r="K55" s="56">
        <v>4245.33</v>
      </c>
      <c r="L55" s="56">
        <v>4235.12</v>
      </c>
      <c r="M55" s="56">
        <v>4221.03</v>
      </c>
      <c r="N55" s="56">
        <v>4224.67</v>
      </c>
      <c r="O55" s="56">
        <v>4209.6899999999996</v>
      </c>
      <c r="P55" s="56">
        <v>4206.5</v>
      </c>
      <c r="Q55" s="56">
        <v>4211.34</v>
      </c>
      <c r="R55" s="56">
        <v>4224.53</v>
      </c>
      <c r="S55" s="56">
        <v>4268.2299999999996</v>
      </c>
      <c r="T55" s="56">
        <v>4261.8499999999995</v>
      </c>
      <c r="U55" s="56">
        <v>4241.08</v>
      </c>
      <c r="V55" s="56">
        <v>4208.07</v>
      </c>
      <c r="W55" s="56">
        <v>4165.8999999999996</v>
      </c>
      <c r="X55" s="56">
        <v>4116.6299999999992</v>
      </c>
      <c r="Y55" s="56">
        <v>3943.2299999999996</v>
      </c>
      <c r="Z55" s="76">
        <v>3902.7999999999997</v>
      </c>
      <c r="AA55" s="65"/>
    </row>
    <row r="56" spans="1:27" ht="16.5" x14ac:dyDescent="0.25">
      <c r="A56" s="64"/>
      <c r="B56" s="88">
        <v>11</v>
      </c>
      <c r="C56" s="95">
        <v>3871.3799999999997</v>
      </c>
      <c r="D56" s="56">
        <v>3847.58</v>
      </c>
      <c r="E56" s="56">
        <v>3817.08</v>
      </c>
      <c r="F56" s="56">
        <v>3865.18</v>
      </c>
      <c r="G56" s="56">
        <v>3911.0699999999997</v>
      </c>
      <c r="H56" s="56">
        <v>3968.2999999999997</v>
      </c>
      <c r="I56" s="56">
        <v>4094.3199999999997</v>
      </c>
      <c r="J56" s="56">
        <v>4294.83</v>
      </c>
      <c r="K56" s="56">
        <v>4309.6299999999992</v>
      </c>
      <c r="L56" s="56">
        <v>4291.07</v>
      </c>
      <c r="M56" s="56">
        <v>4279.57</v>
      </c>
      <c r="N56" s="56">
        <v>4280.95</v>
      </c>
      <c r="O56" s="56">
        <v>4273.76</v>
      </c>
      <c r="P56" s="56">
        <v>4269.8799999999992</v>
      </c>
      <c r="Q56" s="56">
        <v>4273.42</v>
      </c>
      <c r="R56" s="56">
        <v>4279.95</v>
      </c>
      <c r="S56" s="56">
        <v>4308.04</v>
      </c>
      <c r="T56" s="56">
        <v>4301.37</v>
      </c>
      <c r="U56" s="56">
        <v>4287.4599999999991</v>
      </c>
      <c r="V56" s="56">
        <v>4265.0599999999995</v>
      </c>
      <c r="W56" s="56">
        <v>4261.5199999999995</v>
      </c>
      <c r="X56" s="56">
        <v>4173.4299999999994</v>
      </c>
      <c r="Y56" s="56">
        <v>4027.6299999999997</v>
      </c>
      <c r="Z56" s="76">
        <v>3930.7799999999997</v>
      </c>
      <c r="AA56" s="65"/>
    </row>
    <row r="57" spans="1:27" ht="16.5" x14ac:dyDescent="0.25">
      <c r="A57" s="64"/>
      <c r="B57" s="88">
        <v>12</v>
      </c>
      <c r="C57" s="95">
        <v>3998.41</v>
      </c>
      <c r="D57" s="56">
        <v>3941.5899999999997</v>
      </c>
      <c r="E57" s="56">
        <v>3909.08</v>
      </c>
      <c r="F57" s="56">
        <v>3909.1399999999994</v>
      </c>
      <c r="G57" s="56">
        <v>4002.0499999999997</v>
      </c>
      <c r="H57" s="56">
        <v>4032.6499999999996</v>
      </c>
      <c r="I57" s="56">
        <v>4113.6499999999996</v>
      </c>
      <c r="J57" s="56">
        <v>4355.2</v>
      </c>
      <c r="K57" s="56">
        <v>4496.5199999999995</v>
      </c>
      <c r="L57" s="56">
        <v>4527.9599999999991</v>
      </c>
      <c r="M57" s="56">
        <v>4517.0199999999995</v>
      </c>
      <c r="N57" s="56">
        <v>4512.1099999999997</v>
      </c>
      <c r="O57" s="56">
        <v>4493.95</v>
      </c>
      <c r="P57" s="56">
        <v>4484.4599999999991</v>
      </c>
      <c r="Q57" s="56">
        <v>4485.83</v>
      </c>
      <c r="R57" s="56">
        <v>4459.29</v>
      </c>
      <c r="S57" s="56">
        <v>4517.1099999999997</v>
      </c>
      <c r="T57" s="56">
        <v>4532.37</v>
      </c>
      <c r="U57" s="56">
        <v>4523.5599999999995</v>
      </c>
      <c r="V57" s="56">
        <v>4483.9299999999994</v>
      </c>
      <c r="W57" s="56">
        <v>4457.1799999999994</v>
      </c>
      <c r="X57" s="56">
        <v>4342.92</v>
      </c>
      <c r="Y57" s="56">
        <v>4097.3799999999992</v>
      </c>
      <c r="Z57" s="76">
        <v>3995.79</v>
      </c>
      <c r="AA57" s="65"/>
    </row>
    <row r="58" spans="1:27" ht="16.5" x14ac:dyDescent="0.25">
      <c r="A58" s="64"/>
      <c r="B58" s="88">
        <v>13</v>
      </c>
      <c r="C58" s="95">
        <v>3951.2099999999996</v>
      </c>
      <c r="D58" s="56">
        <v>3907.0499999999997</v>
      </c>
      <c r="E58" s="56">
        <v>3874.4599999999996</v>
      </c>
      <c r="F58" s="56">
        <v>3909.1099999999997</v>
      </c>
      <c r="G58" s="56">
        <v>3963.5899999999997</v>
      </c>
      <c r="H58" s="56">
        <v>4006.0899999999997</v>
      </c>
      <c r="I58" s="56">
        <v>4067.2199999999993</v>
      </c>
      <c r="J58" s="56">
        <v>4158.76</v>
      </c>
      <c r="K58" s="56">
        <v>4380.57</v>
      </c>
      <c r="L58" s="56">
        <v>4437.42</v>
      </c>
      <c r="M58" s="56">
        <v>4436.9299999999994</v>
      </c>
      <c r="N58" s="56">
        <v>4402.3599999999997</v>
      </c>
      <c r="O58" s="56">
        <v>4351.8599999999997</v>
      </c>
      <c r="P58" s="56">
        <v>4349.12</v>
      </c>
      <c r="Q58" s="56">
        <v>4397.07</v>
      </c>
      <c r="R58" s="56">
        <v>4430.6799999999994</v>
      </c>
      <c r="S58" s="56">
        <v>4473.67</v>
      </c>
      <c r="T58" s="56">
        <v>4493.5</v>
      </c>
      <c r="U58" s="56">
        <v>4495.16</v>
      </c>
      <c r="V58" s="56">
        <v>4468.91</v>
      </c>
      <c r="W58" s="56">
        <v>4437.6899999999996</v>
      </c>
      <c r="X58" s="56">
        <v>4335.5999999999995</v>
      </c>
      <c r="Y58" s="56">
        <v>4152.6099999999997</v>
      </c>
      <c r="Z58" s="76">
        <v>4076.4199999999996</v>
      </c>
      <c r="AA58" s="65"/>
    </row>
    <row r="59" spans="1:27" ht="16.5" x14ac:dyDescent="0.25">
      <c r="A59" s="64"/>
      <c r="B59" s="88">
        <v>14</v>
      </c>
      <c r="C59" s="95">
        <v>3919.0699999999997</v>
      </c>
      <c r="D59" s="56">
        <v>3913.3099999999995</v>
      </c>
      <c r="E59" s="56">
        <v>3912.8599999999997</v>
      </c>
      <c r="F59" s="56">
        <v>3934.8399999999997</v>
      </c>
      <c r="G59" s="56">
        <v>4052.0899999999997</v>
      </c>
      <c r="H59" s="56">
        <v>4149.7699999999995</v>
      </c>
      <c r="I59" s="56">
        <v>4376.6299999999992</v>
      </c>
      <c r="J59" s="56">
        <v>4450.07</v>
      </c>
      <c r="K59" s="56">
        <v>4312.24</v>
      </c>
      <c r="L59" s="56">
        <v>4319.41</v>
      </c>
      <c r="M59" s="56">
        <v>4403.2699999999995</v>
      </c>
      <c r="N59" s="56">
        <v>4426.67</v>
      </c>
      <c r="O59" s="56">
        <v>4402.3799999999992</v>
      </c>
      <c r="P59" s="56">
        <v>4393.7</v>
      </c>
      <c r="Q59" s="56">
        <v>4435.49</v>
      </c>
      <c r="R59" s="56">
        <v>4436.1099999999997</v>
      </c>
      <c r="S59" s="56">
        <v>4456.5499999999993</v>
      </c>
      <c r="T59" s="56">
        <v>4441.2199999999993</v>
      </c>
      <c r="U59" s="56">
        <v>4435.2699999999995</v>
      </c>
      <c r="V59" s="56">
        <v>4407.2099999999991</v>
      </c>
      <c r="W59" s="56">
        <v>4361.59</v>
      </c>
      <c r="X59" s="56">
        <v>4216.8799999999992</v>
      </c>
      <c r="Y59" s="56">
        <v>4024.9399999999996</v>
      </c>
      <c r="Z59" s="76">
        <v>3913.2099999999996</v>
      </c>
      <c r="AA59" s="65"/>
    </row>
    <row r="60" spans="1:27" ht="16.5" x14ac:dyDescent="0.25">
      <c r="A60" s="64"/>
      <c r="B60" s="88">
        <v>15</v>
      </c>
      <c r="C60" s="95">
        <v>3911.22</v>
      </c>
      <c r="D60" s="56">
        <v>3908.2499999999995</v>
      </c>
      <c r="E60" s="56">
        <v>3904.2999999999997</v>
      </c>
      <c r="F60" s="56">
        <v>3910.1699999999996</v>
      </c>
      <c r="G60" s="56">
        <v>3963.7199999999993</v>
      </c>
      <c r="H60" s="56">
        <v>4011.7</v>
      </c>
      <c r="I60" s="56">
        <v>4200.58</v>
      </c>
      <c r="J60" s="56">
        <v>4328.59</v>
      </c>
      <c r="K60" s="56">
        <v>4321.7999999999993</v>
      </c>
      <c r="L60" s="56">
        <v>4309.3599999999997</v>
      </c>
      <c r="M60" s="56">
        <v>4296.82</v>
      </c>
      <c r="N60" s="56">
        <v>4305.4599999999991</v>
      </c>
      <c r="O60" s="56">
        <v>4272.1799999999994</v>
      </c>
      <c r="P60" s="56">
        <v>4272.1899999999996</v>
      </c>
      <c r="Q60" s="56">
        <v>4271.62</v>
      </c>
      <c r="R60" s="56">
        <v>4274.53</v>
      </c>
      <c r="S60" s="56">
        <v>4317.07</v>
      </c>
      <c r="T60" s="56">
        <v>4288.1099999999997</v>
      </c>
      <c r="U60" s="56">
        <v>4293.41</v>
      </c>
      <c r="V60" s="56">
        <v>4263.1299999999992</v>
      </c>
      <c r="W60" s="56">
        <v>4235.45</v>
      </c>
      <c r="X60" s="56">
        <v>4142.7</v>
      </c>
      <c r="Y60" s="56">
        <v>3979.1099999999997</v>
      </c>
      <c r="Z60" s="76">
        <v>3910.7599999999998</v>
      </c>
      <c r="AA60" s="65"/>
    </row>
    <row r="61" spans="1:27" ht="16.5" x14ac:dyDescent="0.25">
      <c r="A61" s="64"/>
      <c r="B61" s="88">
        <v>16</v>
      </c>
      <c r="C61" s="95">
        <v>3910.5999999999995</v>
      </c>
      <c r="D61" s="56">
        <v>3897.5999999999995</v>
      </c>
      <c r="E61" s="56">
        <v>3893.9199999999996</v>
      </c>
      <c r="F61" s="56">
        <v>3910.1299999999997</v>
      </c>
      <c r="G61" s="56">
        <v>3956.33</v>
      </c>
      <c r="H61" s="56">
        <v>4003.4699999999993</v>
      </c>
      <c r="I61" s="56">
        <v>4179.16</v>
      </c>
      <c r="J61" s="56">
        <v>4334.26</v>
      </c>
      <c r="K61" s="56">
        <v>4380.9799999999996</v>
      </c>
      <c r="L61" s="56">
        <v>4375.3499999999995</v>
      </c>
      <c r="M61" s="56">
        <v>4357.59</v>
      </c>
      <c r="N61" s="56">
        <v>4358.1099999999997</v>
      </c>
      <c r="O61" s="56">
        <v>4339.6399999999994</v>
      </c>
      <c r="P61" s="56">
        <v>4334.32</v>
      </c>
      <c r="Q61" s="56">
        <v>4341.79</v>
      </c>
      <c r="R61" s="56">
        <v>4341.09</v>
      </c>
      <c r="S61" s="56">
        <v>4384.09</v>
      </c>
      <c r="T61" s="56">
        <v>4322.6399999999994</v>
      </c>
      <c r="U61" s="56">
        <v>4363.3799999999992</v>
      </c>
      <c r="V61" s="56">
        <v>4329.75</v>
      </c>
      <c r="W61" s="56">
        <v>4303.6799999999994</v>
      </c>
      <c r="X61" s="56">
        <v>4176.33</v>
      </c>
      <c r="Y61" s="56">
        <v>4078.5999999999995</v>
      </c>
      <c r="Z61" s="76">
        <v>3933.7</v>
      </c>
      <c r="AA61" s="65"/>
    </row>
    <row r="62" spans="1:27" ht="16.5" x14ac:dyDescent="0.25">
      <c r="A62" s="64"/>
      <c r="B62" s="88">
        <v>17</v>
      </c>
      <c r="C62" s="95">
        <v>3911.1099999999997</v>
      </c>
      <c r="D62" s="56">
        <v>3907.0299999999997</v>
      </c>
      <c r="E62" s="56">
        <v>3905.7</v>
      </c>
      <c r="F62" s="56">
        <v>3910.47</v>
      </c>
      <c r="G62" s="56">
        <v>3982.54</v>
      </c>
      <c r="H62" s="56">
        <v>4025.0499999999997</v>
      </c>
      <c r="I62" s="56">
        <v>4265.2699999999995</v>
      </c>
      <c r="J62" s="56">
        <v>4357.92</v>
      </c>
      <c r="K62" s="56">
        <v>4356.49</v>
      </c>
      <c r="L62" s="56">
        <v>4327.7099999999991</v>
      </c>
      <c r="M62" s="56">
        <v>4302.2699999999995</v>
      </c>
      <c r="N62" s="56">
        <v>4329.58</v>
      </c>
      <c r="O62" s="56">
        <v>4305.1799999999994</v>
      </c>
      <c r="P62" s="56">
        <v>4298.04</v>
      </c>
      <c r="Q62" s="56">
        <v>4302.62</v>
      </c>
      <c r="R62" s="56">
        <v>4319.79</v>
      </c>
      <c r="S62" s="56">
        <v>4362.2999999999993</v>
      </c>
      <c r="T62" s="56">
        <v>4361.2</v>
      </c>
      <c r="U62" s="56">
        <v>4335.17</v>
      </c>
      <c r="V62" s="56">
        <v>4324.53</v>
      </c>
      <c r="W62" s="56">
        <v>4279.34</v>
      </c>
      <c r="X62" s="56">
        <v>4219.01</v>
      </c>
      <c r="Y62" s="56">
        <v>4095.95</v>
      </c>
      <c r="Z62" s="76">
        <v>3956.8999999999996</v>
      </c>
      <c r="AA62" s="65"/>
    </row>
    <row r="63" spans="1:27" ht="16.5" x14ac:dyDescent="0.25">
      <c r="A63" s="64"/>
      <c r="B63" s="88">
        <v>18</v>
      </c>
      <c r="C63" s="95">
        <v>3940.6699999999996</v>
      </c>
      <c r="D63" s="56">
        <v>3911.83</v>
      </c>
      <c r="E63" s="56">
        <v>3910.5499999999997</v>
      </c>
      <c r="F63" s="56">
        <v>3930.5499999999997</v>
      </c>
      <c r="G63" s="56">
        <v>3996.0999999999995</v>
      </c>
      <c r="H63" s="56">
        <v>4099.6399999999994</v>
      </c>
      <c r="I63" s="56">
        <v>4283.4699999999993</v>
      </c>
      <c r="J63" s="56">
        <v>4427.12</v>
      </c>
      <c r="K63" s="56">
        <v>4410.5599999999995</v>
      </c>
      <c r="L63" s="56">
        <v>4357.83</v>
      </c>
      <c r="M63" s="56">
        <v>4330.51</v>
      </c>
      <c r="N63" s="56">
        <v>4342.67</v>
      </c>
      <c r="O63" s="56">
        <v>4357.09</v>
      </c>
      <c r="P63" s="56">
        <v>4342.1099999999997</v>
      </c>
      <c r="Q63" s="56">
        <v>4380.51</v>
      </c>
      <c r="R63" s="56">
        <v>4392.78</v>
      </c>
      <c r="S63" s="56">
        <v>4431.8499999999995</v>
      </c>
      <c r="T63" s="56">
        <v>4426.17</v>
      </c>
      <c r="U63" s="56">
        <v>4415.7199999999993</v>
      </c>
      <c r="V63" s="56">
        <v>4368.8999999999996</v>
      </c>
      <c r="W63" s="56">
        <v>4354.83</v>
      </c>
      <c r="X63" s="56">
        <v>4288.6499999999996</v>
      </c>
      <c r="Y63" s="56">
        <v>4134.2699999999995</v>
      </c>
      <c r="Z63" s="76">
        <v>4079.0099999999998</v>
      </c>
      <c r="AA63" s="65"/>
    </row>
    <row r="64" spans="1:27" ht="16.5" x14ac:dyDescent="0.25">
      <c r="A64" s="64"/>
      <c r="B64" s="88">
        <v>19</v>
      </c>
      <c r="C64" s="95">
        <v>4171.17</v>
      </c>
      <c r="D64" s="56">
        <v>4010.8499999999995</v>
      </c>
      <c r="E64" s="56">
        <v>3976.7299999999996</v>
      </c>
      <c r="F64" s="56">
        <v>3986.37</v>
      </c>
      <c r="G64" s="56">
        <v>4083.2099999999996</v>
      </c>
      <c r="H64" s="56">
        <v>4150.59</v>
      </c>
      <c r="I64" s="56">
        <v>4310.07</v>
      </c>
      <c r="J64" s="56">
        <v>4425.2</v>
      </c>
      <c r="K64" s="56">
        <v>4557.66</v>
      </c>
      <c r="L64" s="56">
        <v>4559.4399999999996</v>
      </c>
      <c r="M64" s="56">
        <v>4554.57</v>
      </c>
      <c r="N64" s="56">
        <v>4552.4699999999993</v>
      </c>
      <c r="O64" s="56">
        <v>4535.2999999999993</v>
      </c>
      <c r="P64" s="56">
        <v>4523.51</v>
      </c>
      <c r="Q64" s="56">
        <v>4481.8599999999997</v>
      </c>
      <c r="R64" s="56">
        <v>4470.57</v>
      </c>
      <c r="S64" s="56">
        <v>4524.07</v>
      </c>
      <c r="T64" s="56">
        <v>4568.7999999999993</v>
      </c>
      <c r="U64" s="56">
        <v>4572.1099999999997</v>
      </c>
      <c r="V64" s="56">
        <v>4528.25</v>
      </c>
      <c r="W64" s="56">
        <v>4517.8099999999995</v>
      </c>
      <c r="X64" s="56">
        <v>4444.0499999999993</v>
      </c>
      <c r="Y64" s="56">
        <v>4241.7099999999991</v>
      </c>
      <c r="Z64" s="76">
        <v>4142.6099999999997</v>
      </c>
      <c r="AA64" s="65"/>
    </row>
    <row r="65" spans="1:27" ht="16.5" x14ac:dyDescent="0.25">
      <c r="A65" s="64"/>
      <c r="B65" s="88">
        <v>20</v>
      </c>
      <c r="C65" s="95">
        <v>4048.5099999999998</v>
      </c>
      <c r="D65" s="56">
        <v>3992.0699999999997</v>
      </c>
      <c r="E65" s="56">
        <v>3953.2999999999997</v>
      </c>
      <c r="F65" s="56">
        <v>3964.1099999999997</v>
      </c>
      <c r="G65" s="56">
        <v>3993.8399999999997</v>
      </c>
      <c r="H65" s="56">
        <v>3997.3599999999997</v>
      </c>
      <c r="I65" s="56">
        <v>4048.3099999999995</v>
      </c>
      <c r="J65" s="56">
        <v>4195.3099999999995</v>
      </c>
      <c r="K65" s="56">
        <v>4338.17</v>
      </c>
      <c r="L65" s="56">
        <v>4360.95</v>
      </c>
      <c r="M65" s="56">
        <v>4423.5</v>
      </c>
      <c r="N65" s="56">
        <v>4409.03</v>
      </c>
      <c r="O65" s="56">
        <v>4345.4399999999996</v>
      </c>
      <c r="P65" s="56">
        <v>4332.45</v>
      </c>
      <c r="Q65" s="56">
        <v>4336.26</v>
      </c>
      <c r="R65" s="56">
        <v>4367.8099999999995</v>
      </c>
      <c r="S65" s="56">
        <v>4471.37</v>
      </c>
      <c r="T65" s="56">
        <v>4495.0499999999993</v>
      </c>
      <c r="U65" s="56">
        <v>4491.51</v>
      </c>
      <c r="V65" s="56">
        <v>4464.51</v>
      </c>
      <c r="W65" s="56">
        <v>4437.9799999999996</v>
      </c>
      <c r="X65" s="56">
        <v>4354.78</v>
      </c>
      <c r="Y65" s="56">
        <v>4198.4299999999994</v>
      </c>
      <c r="Z65" s="76">
        <v>4121.9599999999991</v>
      </c>
      <c r="AA65" s="65"/>
    </row>
    <row r="66" spans="1:27" ht="16.5" x14ac:dyDescent="0.25">
      <c r="A66" s="64"/>
      <c r="B66" s="88">
        <v>21</v>
      </c>
      <c r="C66" s="95">
        <v>3983.5899999999997</v>
      </c>
      <c r="D66" s="56">
        <v>3958.8399999999997</v>
      </c>
      <c r="E66" s="56">
        <v>3954.66</v>
      </c>
      <c r="F66" s="56">
        <v>3960.9699999999993</v>
      </c>
      <c r="G66" s="56">
        <v>4023.9299999999994</v>
      </c>
      <c r="H66" s="56">
        <v>4230.8899999999994</v>
      </c>
      <c r="I66" s="56">
        <v>4346.57</v>
      </c>
      <c r="J66" s="56">
        <v>4435.4699999999993</v>
      </c>
      <c r="K66" s="56">
        <v>4389.9399999999996</v>
      </c>
      <c r="L66" s="56">
        <v>4357.9799999999996</v>
      </c>
      <c r="M66" s="56">
        <v>4335.0599999999995</v>
      </c>
      <c r="N66" s="56">
        <v>4347.8799999999992</v>
      </c>
      <c r="O66" s="56">
        <v>4330.8799999999992</v>
      </c>
      <c r="P66" s="56">
        <v>4324.0999999999995</v>
      </c>
      <c r="Q66" s="56">
        <v>4324.6899999999996</v>
      </c>
      <c r="R66" s="56">
        <v>4326.3799999999992</v>
      </c>
      <c r="S66" s="56">
        <v>4372.87</v>
      </c>
      <c r="T66" s="56">
        <v>4344.91</v>
      </c>
      <c r="U66" s="56">
        <v>4349.3499999999995</v>
      </c>
      <c r="V66" s="56">
        <v>4313.84</v>
      </c>
      <c r="W66" s="56">
        <v>4275.95</v>
      </c>
      <c r="X66" s="56">
        <v>4290.01</v>
      </c>
      <c r="Y66" s="56">
        <v>4080.0299999999997</v>
      </c>
      <c r="Z66" s="76">
        <v>3974.49</v>
      </c>
      <c r="AA66" s="65"/>
    </row>
    <row r="67" spans="1:27" ht="16.5" x14ac:dyDescent="0.25">
      <c r="A67" s="64"/>
      <c r="B67" s="88">
        <v>22</v>
      </c>
      <c r="C67" s="95">
        <v>3937.5999999999995</v>
      </c>
      <c r="D67" s="56">
        <v>3914.1899999999996</v>
      </c>
      <c r="E67" s="56">
        <v>3914.3799999999997</v>
      </c>
      <c r="F67" s="56">
        <v>3933.1899999999996</v>
      </c>
      <c r="G67" s="56">
        <v>3977.9299999999994</v>
      </c>
      <c r="H67" s="56">
        <v>4101.32</v>
      </c>
      <c r="I67" s="56">
        <v>4252.01</v>
      </c>
      <c r="J67" s="56">
        <v>4326.12</v>
      </c>
      <c r="K67" s="56">
        <v>4316.2</v>
      </c>
      <c r="L67" s="56">
        <v>4300.0499999999993</v>
      </c>
      <c r="M67" s="56">
        <v>4276.2099999999991</v>
      </c>
      <c r="N67" s="56">
        <v>4288.2999999999993</v>
      </c>
      <c r="O67" s="56">
        <v>4283.6499999999996</v>
      </c>
      <c r="P67" s="56">
        <v>4279.6099999999997</v>
      </c>
      <c r="Q67" s="56">
        <v>4280.33</v>
      </c>
      <c r="R67" s="56">
        <v>4296.33</v>
      </c>
      <c r="S67" s="56">
        <v>4336.03</v>
      </c>
      <c r="T67" s="56">
        <v>4334.3999999999996</v>
      </c>
      <c r="U67" s="56">
        <v>4316.9399999999996</v>
      </c>
      <c r="V67" s="56">
        <v>4273.7999999999993</v>
      </c>
      <c r="W67" s="56">
        <v>4239.8099999999995</v>
      </c>
      <c r="X67" s="56">
        <v>4259.04</v>
      </c>
      <c r="Y67" s="56">
        <v>4071.6399999999994</v>
      </c>
      <c r="Z67" s="76">
        <v>3978.5499999999997</v>
      </c>
      <c r="AA67" s="65"/>
    </row>
    <row r="68" spans="1:27" ht="16.5" x14ac:dyDescent="0.25">
      <c r="A68" s="64"/>
      <c r="B68" s="88">
        <v>23</v>
      </c>
      <c r="C68" s="95">
        <v>3943.08</v>
      </c>
      <c r="D68" s="56">
        <v>3935.4999999999995</v>
      </c>
      <c r="E68" s="56">
        <v>3924.7699999999995</v>
      </c>
      <c r="F68" s="56">
        <v>3958.7099999999996</v>
      </c>
      <c r="G68" s="56">
        <v>3973.74</v>
      </c>
      <c r="H68" s="56">
        <v>4167.66</v>
      </c>
      <c r="I68" s="56">
        <v>4245.12</v>
      </c>
      <c r="J68" s="56">
        <v>4350.17</v>
      </c>
      <c r="K68" s="56">
        <v>4339.5599999999995</v>
      </c>
      <c r="L68" s="56">
        <v>4334.91</v>
      </c>
      <c r="M68" s="56">
        <v>4328.8499999999995</v>
      </c>
      <c r="N68" s="56">
        <v>4330.3599999999997</v>
      </c>
      <c r="O68" s="56">
        <v>4316.4799999999996</v>
      </c>
      <c r="P68" s="56">
        <v>4307.3599999999997</v>
      </c>
      <c r="Q68" s="56">
        <v>4306.53</v>
      </c>
      <c r="R68" s="56">
        <v>4324.33</v>
      </c>
      <c r="S68" s="56">
        <v>4375.8899999999994</v>
      </c>
      <c r="T68" s="56">
        <v>4382.4299999999994</v>
      </c>
      <c r="U68" s="56">
        <v>4362.7099999999991</v>
      </c>
      <c r="V68" s="56">
        <v>4326.57</v>
      </c>
      <c r="W68" s="56">
        <v>4288.9799999999996</v>
      </c>
      <c r="X68" s="56">
        <v>4334.3099999999995</v>
      </c>
      <c r="Y68" s="56">
        <v>4168.24</v>
      </c>
      <c r="Z68" s="76">
        <v>4063.49</v>
      </c>
      <c r="AA68" s="65"/>
    </row>
    <row r="69" spans="1:27" ht="16.5" x14ac:dyDescent="0.25">
      <c r="A69" s="64"/>
      <c r="B69" s="88">
        <v>24</v>
      </c>
      <c r="C69" s="95">
        <v>3956.24</v>
      </c>
      <c r="D69" s="56">
        <v>3935.18</v>
      </c>
      <c r="E69" s="56">
        <v>3920.6699999999996</v>
      </c>
      <c r="F69" s="56">
        <v>3957.3399999999997</v>
      </c>
      <c r="G69" s="56">
        <v>4000.3399999999997</v>
      </c>
      <c r="H69" s="56">
        <v>4136.58</v>
      </c>
      <c r="I69" s="56">
        <v>4259.5199999999995</v>
      </c>
      <c r="J69" s="56">
        <v>4335.82</v>
      </c>
      <c r="K69" s="56">
        <v>4318.8799999999992</v>
      </c>
      <c r="L69" s="56">
        <v>4307.75</v>
      </c>
      <c r="M69" s="56">
        <v>4291.7299999999996</v>
      </c>
      <c r="N69" s="56">
        <v>4308.4599999999991</v>
      </c>
      <c r="O69" s="56">
        <v>4283.08</v>
      </c>
      <c r="P69" s="56">
        <v>4272.1899999999996</v>
      </c>
      <c r="Q69" s="56">
        <v>4261.01</v>
      </c>
      <c r="R69" s="56">
        <v>4271.66</v>
      </c>
      <c r="S69" s="56">
        <v>4336.2699999999995</v>
      </c>
      <c r="T69" s="56">
        <v>4331.6399999999994</v>
      </c>
      <c r="U69" s="56">
        <v>4314.45</v>
      </c>
      <c r="V69" s="56">
        <v>4264.16</v>
      </c>
      <c r="W69" s="56">
        <v>4235.4699999999993</v>
      </c>
      <c r="X69" s="56">
        <v>4260.01</v>
      </c>
      <c r="Y69" s="56">
        <v>4091.6799999999994</v>
      </c>
      <c r="Z69" s="76">
        <v>4050.74</v>
      </c>
      <c r="AA69" s="65"/>
    </row>
    <row r="70" spans="1:27" ht="16.5" x14ac:dyDescent="0.25">
      <c r="A70" s="64"/>
      <c r="B70" s="88">
        <v>25</v>
      </c>
      <c r="C70" s="95">
        <v>3946.54</v>
      </c>
      <c r="D70" s="56">
        <v>3916.3499999999995</v>
      </c>
      <c r="E70" s="56">
        <v>3919.6699999999996</v>
      </c>
      <c r="F70" s="56">
        <v>3955.0599999999995</v>
      </c>
      <c r="G70" s="56">
        <v>4051.4199999999996</v>
      </c>
      <c r="H70" s="56">
        <v>4218.32</v>
      </c>
      <c r="I70" s="56">
        <v>4300.1499999999996</v>
      </c>
      <c r="J70" s="56">
        <v>4422.03</v>
      </c>
      <c r="K70" s="56">
        <v>4420.9599999999991</v>
      </c>
      <c r="L70" s="56">
        <v>4416.4299999999994</v>
      </c>
      <c r="M70" s="56">
        <v>4412.34</v>
      </c>
      <c r="N70" s="56">
        <v>4425.49</v>
      </c>
      <c r="O70" s="56">
        <v>4376.1399999999994</v>
      </c>
      <c r="P70" s="56">
        <v>4368.9599999999991</v>
      </c>
      <c r="Q70" s="56">
        <v>4365.9299999999994</v>
      </c>
      <c r="R70" s="56">
        <v>4367.09</v>
      </c>
      <c r="S70" s="56">
        <v>4379.54</v>
      </c>
      <c r="T70" s="56">
        <v>4376.29</v>
      </c>
      <c r="U70" s="56">
        <v>4365.91</v>
      </c>
      <c r="V70" s="56">
        <v>4328.5</v>
      </c>
      <c r="W70" s="56">
        <v>4262.12</v>
      </c>
      <c r="X70" s="56">
        <v>4238.78</v>
      </c>
      <c r="Y70" s="56">
        <v>4083.6099999999997</v>
      </c>
      <c r="Z70" s="76">
        <v>4002.7599999999998</v>
      </c>
      <c r="AA70" s="65"/>
    </row>
    <row r="71" spans="1:27" ht="16.5" x14ac:dyDescent="0.25">
      <c r="A71" s="64"/>
      <c r="B71" s="88">
        <v>26</v>
      </c>
      <c r="C71" s="95">
        <v>4073.6299999999997</v>
      </c>
      <c r="D71" s="56">
        <v>3948.5099999999998</v>
      </c>
      <c r="E71" s="56">
        <v>3939.5</v>
      </c>
      <c r="F71" s="56">
        <v>3946.7299999999996</v>
      </c>
      <c r="G71" s="56">
        <v>3969.2999999999997</v>
      </c>
      <c r="H71" s="56">
        <v>4113.54</v>
      </c>
      <c r="I71" s="56">
        <v>4179.5499999999993</v>
      </c>
      <c r="J71" s="56">
        <v>4289.7299999999996</v>
      </c>
      <c r="K71" s="56">
        <v>4408.6299999999992</v>
      </c>
      <c r="L71" s="56">
        <v>4405.3099999999995</v>
      </c>
      <c r="M71" s="56">
        <v>4392.8599999999997</v>
      </c>
      <c r="N71" s="56">
        <v>4384.79</v>
      </c>
      <c r="O71" s="56">
        <v>4365.8499999999995</v>
      </c>
      <c r="P71" s="56">
        <v>4362.3499999999995</v>
      </c>
      <c r="Q71" s="56">
        <v>4362.57</v>
      </c>
      <c r="R71" s="56">
        <v>4362.17</v>
      </c>
      <c r="S71" s="56">
        <v>4372.7999999999993</v>
      </c>
      <c r="T71" s="56">
        <v>4383.2</v>
      </c>
      <c r="U71" s="56">
        <v>4379.34</v>
      </c>
      <c r="V71" s="56">
        <v>4346.6099999999997</v>
      </c>
      <c r="W71" s="56">
        <v>4277.95</v>
      </c>
      <c r="X71" s="56">
        <v>4237.3499999999995</v>
      </c>
      <c r="Y71" s="56">
        <v>4094.49</v>
      </c>
      <c r="Z71" s="76">
        <v>3992.4199999999996</v>
      </c>
      <c r="AA71" s="65"/>
    </row>
    <row r="72" spans="1:27" ht="16.5" x14ac:dyDescent="0.25">
      <c r="A72" s="64"/>
      <c r="B72" s="88">
        <v>27</v>
      </c>
      <c r="C72" s="95">
        <v>3937.1099999999997</v>
      </c>
      <c r="D72" s="56">
        <v>3913.2699999999995</v>
      </c>
      <c r="E72" s="56">
        <v>3907.3999999999996</v>
      </c>
      <c r="F72" s="56">
        <v>3900.3199999999997</v>
      </c>
      <c r="G72" s="56">
        <v>3915.83</v>
      </c>
      <c r="H72" s="56">
        <v>3956.3599999999997</v>
      </c>
      <c r="I72" s="56">
        <v>3970.1899999999996</v>
      </c>
      <c r="J72" s="56">
        <v>4139.0499999999993</v>
      </c>
      <c r="K72" s="56">
        <v>4232.5</v>
      </c>
      <c r="L72" s="56">
        <v>4306.01</v>
      </c>
      <c r="M72" s="56">
        <v>4300.51</v>
      </c>
      <c r="N72" s="56">
        <v>4285.25</v>
      </c>
      <c r="O72" s="56">
        <v>4271.25</v>
      </c>
      <c r="P72" s="56">
        <v>4267.9599999999991</v>
      </c>
      <c r="Q72" s="56">
        <v>4264.76</v>
      </c>
      <c r="R72" s="56">
        <v>4277.28</v>
      </c>
      <c r="S72" s="56">
        <v>4314.2199999999993</v>
      </c>
      <c r="T72" s="56">
        <v>4324.4599999999991</v>
      </c>
      <c r="U72" s="56">
        <v>4323.3099999999995</v>
      </c>
      <c r="V72" s="56">
        <v>4278.28</v>
      </c>
      <c r="W72" s="56">
        <v>4213.24</v>
      </c>
      <c r="X72" s="56">
        <v>4163</v>
      </c>
      <c r="Y72" s="56">
        <v>4009.2299999999996</v>
      </c>
      <c r="Z72" s="76">
        <v>3924.1899999999996</v>
      </c>
      <c r="AA72" s="65"/>
    </row>
    <row r="73" spans="1:27" ht="16.5" x14ac:dyDescent="0.25">
      <c r="A73" s="64"/>
      <c r="B73" s="88">
        <v>28</v>
      </c>
      <c r="C73" s="95">
        <v>3864.7899999999995</v>
      </c>
      <c r="D73" s="56">
        <v>3837.9199999999996</v>
      </c>
      <c r="E73" s="56">
        <v>3830.8899999999994</v>
      </c>
      <c r="F73" s="56">
        <v>3859.1099999999997</v>
      </c>
      <c r="G73" s="56">
        <v>3909.3899999999994</v>
      </c>
      <c r="H73" s="56">
        <v>3926.2099999999996</v>
      </c>
      <c r="I73" s="56">
        <v>4025.62</v>
      </c>
      <c r="J73" s="56">
        <v>4150.1099999999997</v>
      </c>
      <c r="K73" s="56">
        <v>4183.7</v>
      </c>
      <c r="L73" s="56">
        <v>4186.82</v>
      </c>
      <c r="M73" s="56">
        <v>4176.04</v>
      </c>
      <c r="N73" s="56">
        <v>4192.6899999999996</v>
      </c>
      <c r="O73" s="56">
        <v>4178.51</v>
      </c>
      <c r="P73" s="56">
        <v>4172.09</v>
      </c>
      <c r="Q73" s="56">
        <v>4165.8899999999994</v>
      </c>
      <c r="R73" s="56">
        <v>4170.59</v>
      </c>
      <c r="S73" s="56">
        <v>4178.74</v>
      </c>
      <c r="T73" s="56">
        <v>4172.17</v>
      </c>
      <c r="U73" s="56">
        <v>4166.75</v>
      </c>
      <c r="V73" s="56">
        <v>4110.2099999999991</v>
      </c>
      <c r="W73" s="56">
        <v>4088.49</v>
      </c>
      <c r="X73" s="56">
        <v>4020.2199999999993</v>
      </c>
      <c r="Y73" s="56">
        <v>3953.8499999999995</v>
      </c>
      <c r="Z73" s="76">
        <v>3921.5399999999995</v>
      </c>
      <c r="AA73" s="65"/>
    </row>
    <row r="74" spans="1:27" ht="16.5" x14ac:dyDescent="0.25">
      <c r="A74" s="64"/>
      <c r="B74" s="88">
        <v>29</v>
      </c>
      <c r="C74" s="95">
        <v>3905.3599999999997</v>
      </c>
      <c r="D74" s="56">
        <v>3879.7699999999995</v>
      </c>
      <c r="E74" s="56">
        <v>3875.2899999999995</v>
      </c>
      <c r="F74" s="56">
        <v>3888.0299999999997</v>
      </c>
      <c r="G74" s="56">
        <v>3918.5999999999995</v>
      </c>
      <c r="H74" s="56">
        <v>3952.8799999999997</v>
      </c>
      <c r="I74" s="56">
        <v>4062.3499999999995</v>
      </c>
      <c r="J74" s="56">
        <v>4168.79</v>
      </c>
      <c r="K74" s="56">
        <v>4220.4699999999993</v>
      </c>
      <c r="L74" s="56">
        <v>4212.1499999999996</v>
      </c>
      <c r="M74" s="56">
        <v>4144.87</v>
      </c>
      <c r="N74" s="56">
        <v>4142.9299999999994</v>
      </c>
      <c r="O74" s="56">
        <v>4138.6399999999994</v>
      </c>
      <c r="P74" s="56">
        <v>4141.16</v>
      </c>
      <c r="Q74" s="56">
        <v>4139.4599999999991</v>
      </c>
      <c r="R74" s="56">
        <v>4141.9599999999991</v>
      </c>
      <c r="S74" s="56">
        <v>4174.7299999999996</v>
      </c>
      <c r="T74" s="56">
        <v>4164.04</v>
      </c>
      <c r="U74" s="56">
        <v>4190.9399999999996</v>
      </c>
      <c r="V74" s="56">
        <v>4143.2</v>
      </c>
      <c r="W74" s="56">
        <v>4107.57</v>
      </c>
      <c r="X74" s="56">
        <v>4090.74</v>
      </c>
      <c r="Y74" s="56">
        <v>4022.0199999999995</v>
      </c>
      <c r="Z74" s="76">
        <v>3938.95</v>
      </c>
      <c r="AA74" s="65"/>
    </row>
    <row r="75" spans="1:27" ht="18" customHeight="1" x14ac:dyDescent="0.25">
      <c r="A75" s="64"/>
      <c r="B75" s="88">
        <v>30</v>
      </c>
      <c r="C75" s="95">
        <v>3923.66</v>
      </c>
      <c r="D75" s="56">
        <v>3918.08</v>
      </c>
      <c r="E75" s="56">
        <v>3915.5899999999997</v>
      </c>
      <c r="F75" s="56">
        <v>3919.12</v>
      </c>
      <c r="G75" s="56">
        <v>3942.2199999999993</v>
      </c>
      <c r="H75" s="56">
        <v>4014.25</v>
      </c>
      <c r="I75" s="56">
        <v>4166.45</v>
      </c>
      <c r="J75" s="56">
        <v>4344.84</v>
      </c>
      <c r="K75" s="56">
        <v>4384.62</v>
      </c>
      <c r="L75" s="56">
        <v>4379.74</v>
      </c>
      <c r="M75" s="56">
        <v>4363.79</v>
      </c>
      <c r="N75" s="56">
        <v>4369.6899999999996</v>
      </c>
      <c r="O75" s="56">
        <v>4358.7199999999993</v>
      </c>
      <c r="P75" s="56">
        <v>4354.45</v>
      </c>
      <c r="Q75" s="56">
        <v>4351.5999999999995</v>
      </c>
      <c r="R75" s="56">
        <v>4353.74</v>
      </c>
      <c r="S75" s="56">
        <v>4369.0599999999995</v>
      </c>
      <c r="T75" s="56">
        <v>4362.01</v>
      </c>
      <c r="U75" s="56">
        <v>4365.6799999999994</v>
      </c>
      <c r="V75" s="56">
        <v>4335.57</v>
      </c>
      <c r="W75" s="56">
        <v>4160.0499999999993</v>
      </c>
      <c r="X75" s="56">
        <v>4111.3799999999992</v>
      </c>
      <c r="Y75" s="56">
        <v>4101.57</v>
      </c>
      <c r="Z75" s="76">
        <v>4028.08</v>
      </c>
      <c r="AA75" s="65"/>
    </row>
    <row r="76" spans="1:27" ht="18" customHeight="1" thickBot="1" x14ac:dyDescent="0.3">
      <c r="A76" s="64"/>
      <c r="B76" s="89">
        <v>31</v>
      </c>
      <c r="C76" s="96">
        <v>3931.5299999999997</v>
      </c>
      <c r="D76" s="77">
        <v>3903.2699999999995</v>
      </c>
      <c r="E76" s="77">
        <v>3900.2599999999998</v>
      </c>
      <c r="F76" s="77">
        <v>3916.0299999999997</v>
      </c>
      <c r="G76" s="77">
        <v>3944.5199999999995</v>
      </c>
      <c r="H76" s="77">
        <v>4032.58</v>
      </c>
      <c r="I76" s="77">
        <v>4180.82</v>
      </c>
      <c r="J76" s="77">
        <v>4343.49</v>
      </c>
      <c r="K76" s="77">
        <v>4376.76</v>
      </c>
      <c r="L76" s="77">
        <v>4354.3999999999996</v>
      </c>
      <c r="M76" s="77">
        <v>4343.7699999999995</v>
      </c>
      <c r="N76" s="77">
        <v>4350.57</v>
      </c>
      <c r="O76" s="77">
        <v>4346.4299999999994</v>
      </c>
      <c r="P76" s="77">
        <v>4342.7</v>
      </c>
      <c r="Q76" s="77">
        <v>4340.07</v>
      </c>
      <c r="R76" s="77">
        <v>4339.26</v>
      </c>
      <c r="S76" s="77">
        <v>4406.84</v>
      </c>
      <c r="T76" s="77">
        <v>4404.76</v>
      </c>
      <c r="U76" s="77">
        <v>4400.9599999999991</v>
      </c>
      <c r="V76" s="77">
        <v>4337.7299999999996</v>
      </c>
      <c r="W76" s="77">
        <v>4136.3599999999997</v>
      </c>
      <c r="X76" s="77">
        <v>4126.1799999999994</v>
      </c>
      <c r="Y76" s="77">
        <v>4098.3099999999995</v>
      </c>
      <c r="Z76" s="78">
        <v>3971.6299999999997</v>
      </c>
      <c r="AA76" s="65"/>
    </row>
    <row r="77" spans="1:27" ht="18" customHeight="1" thickBot="1" x14ac:dyDescent="0.3">
      <c r="A77" s="64"/>
      <c r="B77" s="51"/>
      <c r="C77" s="51"/>
      <c r="D77" s="51"/>
      <c r="E77" s="51"/>
      <c r="F77" s="51"/>
      <c r="G77" s="51"/>
      <c r="H77" s="51"/>
      <c r="I77" s="51"/>
      <c r="J77" s="51"/>
      <c r="K77" s="51"/>
      <c r="L77" s="51"/>
      <c r="M77" s="51"/>
      <c r="N77" s="51"/>
      <c r="O77" s="51"/>
      <c r="P77" s="51"/>
      <c r="Q77" s="51"/>
      <c r="R77" s="51"/>
      <c r="S77" s="51"/>
      <c r="T77" s="51"/>
      <c r="U77" s="51"/>
      <c r="V77" s="51"/>
      <c r="W77" s="51"/>
      <c r="X77" s="51"/>
      <c r="Y77" s="51"/>
      <c r="Z77" s="51"/>
      <c r="AA77" s="65"/>
    </row>
    <row r="78" spans="1:27" ht="15.75" customHeight="1" x14ac:dyDescent="0.25">
      <c r="A78" s="64"/>
      <c r="B78" s="302" t="s">
        <v>131</v>
      </c>
      <c r="C78" s="304" t="s">
        <v>160</v>
      </c>
      <c r="D78" s="304"/>
      <c r="E78" s="304"/>
      <c r="F78" s="304"/>
      <c r="G78" s="304"/>
      <c r="H78" s="304"/>
      <c r="I78" s="304"/>
      <c r="J78" s="304"/>
      <c r="K78" s="304"/>
      <c r="L78" s="304"/>
      <c r="M78" s="304"/>
      <c r="N78" s="304"/>
      <c r="O78" s="304"/>
      <c r="P78" s="304"/>
      <c r="Q78" s="304"/>
      <c r="R78" s="304"/>
      <c r="S78" s="304"/>
      <c r="T78" s="304"/>
      <c r="U78" s="304"/>
      <c r="V78" s="304"/>
      <c r="W78" s="304"/>
      <c r="X78" s="304"/>
      <c r="Y78" s="304"/>
      <c r="Z78" s="305"/>
      <c r="AA78" s="65"/>
    </row>
    <row r="79" spans="1:27" ht="32.25" thickBot="1" x14ac:dyDescent="0.3">
      <c r="A79" s="64"/>
      <c r="B79" s="303"/>
      <c r="C79" s="86" t="s">
        <v>132</v>
      </c>
      <c r="D79" s="81" t="s">
        <v>133</v>
      </c>
      <c r="E79" s="81" t="s">
        <v>134</v>
      </c>
      <c r="F79" s="81" t="s">
        <v>135</v>
      </c>
      <c r="G79" s="81" t="s">
        <v>136</v>
      </c>
      <c r="H79" s="81" t="s">
        <v>137</v>
      </c>
      <c r="I79" s="81" t="s">
        <v>138</v>
      </c>
      <c r="J79" s="81" t="s">
        <v>139</v>
      </c>
      <c r="K79" s="81" t="s">
        <v>140</v>
      </c>
      <c r="L79" s="81" t="s">
        <v>141</v>
      </c>
      <c r="M79" s="81" t="s">
        <v>142</v>
      </c>
      <c r="N79" s="81" t="s">
        <v>143</v>
      </c>
      <c r="O79" s="81" t="s">
        <v>144</v>
      </c>
      <c r="P79" s="81" t="s">
        <v>145</v>
      </c>
      <c r="Q79" s="81" t="s">
        <v>146</v>
      </c>
      <c r="R79" s="81" t="s">
        <v>147</v>
      </c>
      <c r="S79" s="81" t="s">
        <v>148</v>
      </c>
      <c r="T79" s="81" t="s">
        <v>149</v>
      </c>
      <c r="U79" s="81" t="s">
        <v>150</v>
      </c>
      <c r="V79" s="81" t="s">
        <v>151</v>
      </c>
      <c r="W79" s="81" t="s">
        <v>152</v>
      </c>
      <c r="X79" s="81" t="s">
        <v>153</v>
      </c>
      <c r="Y79" s="81" t="s">
        <v>154</v>
      </c>
      <c r="Z79" s="82" t="s">
        <v>155</v>
      </c>
      <c r="AA79" s="65"/>
    </row>
    <row r="80" spans="1:27" ht="16.5" x14ac:dyDescent="0.25">
      <c r="A80" s="64"/>
      <c r="B80" s="87">
        <v>1</v>
      </c>
      <c r="C80" s="94">
        <v>4876.62</v>
      </c>
      <c r="D80" s="90">
        <v>4859.38</v>
      </c>
      <c r="E80" s="90">
        <v>4870.8099999999995</v>
      </c>
      <c r="F80" s="90">
        <v>4884.08</v>
      </c>
      <c r="G80" s="90">
        <v>4907.3</v>
      </c>
      <c r="H80" s="90">
        <v>4945.12</v>
      </c>
      <c r="I80" s="90">
        <v>5160.18</v>
      </c>
      <c r="J80" s="90">
        <v>5235.21</v>
      </c>
      <c r="K80" s="90">
        <v>5237.57</v>
      </c>
      <c r="L80" s="90">
        <v>5225.24</v>
      </c>
      <c r="M80" s="90">
        <v>5198.41</v>
      </c>
      <c r="N80" s="90">
        <v>5196.87</v>
      </c>
      <c r="O80" s="90">
        <v>5175.62</v>
      </c>
      <c r="P80" s="90">
        <v>5176.0200000000004</v>
      </c>
      <c r="Q80" s="90">
        <v>5199.76</v>
      </c>
      <c r="R80" s="90">
        <v>5211.29</v>
      </c>
      <c r="S80" s="90">
        <v>5241.97</v>
      </c>
      <c r="T80" s="90">
        <v>5229.6000000000004</v>
      </c>
      <c r="U80" s="90">
        <v>5209.16</v>
      </c>
      <c r="V80" s="90">
        <v>5185.51</v>
      </c>
      <c r="W80" s="90">
        <v>5147.12</v>
      </c>
      <c r="X80" s="90">
        <v>5135.3</v>
      </c>
      <c r="Y80" s="90">
        <v>4956.2299999999996</v>
      </c>
      <c r="Z80" s="91">
        <v>4873.83</v>
      </c>
      <c r="AA80" s="65"/>
    </row>
    <row r="81" spans="1:27" ht="16.5" x14ac:dyDescent="0.25">
      <c r="A81" s="64"/>
      <c r="B81" s="88">
        <v>2</v>
      </c>
      <c r="C81" s="95">
        <v>4852.82</v>
      </c>
      <c r="D81" s="56">
        <v>4837.24</v>
      </c>
      <c r="E81" s="56">
        <v>4836.55</v>
      </c>
      <c r="F81" s="56">
        <v>4865.7700000000004</v>
      </c>
      <c r="G81" s="56">
        <v>4884.12</v>
      </c>
      <c r="H81" s="56">
        <v>4943.91</v>
      </c>
      <c r="I81" s="56">
        <v>5171.1900000000005</v>
      </c>
      <c r="J81" s="56">
        <v>5207.3599999999997</v>
      </c>
      <c r="K81" s="56">
        <v>5221.74</v>
      </c>
      <c r="L81" s="56">
        <v>5210.29</v>
      </c>
      <c r="M81" s="56">
        <v>5190.32</v>
      </c>
      <c r="N81" s="56">
        <v>5206.0599999999995</v>
      </c>
      <c r="O81" s="56">
        <v>5195.82</v>
      </c>
      <c r="P81" s="56">
        <v>5190.1499999999996</v>
      </c>
      <c r="Q81" s="56">
        <v>5196.8</v>
      </c>
      <c r="R81" s="56">
        <v>5206.6099999999997</v>
      </c>
      <c r="S81" s="56">
        <v>5245.51</v>
      </c>
      <c r="T81" s="56">
        <v>5228.34</v>
      </c>
      <c r="U81" s="56">
        <v>5206.25</v>
      </c>
      <c r="V81" s="56">
        <v>5187.8500000000004</v>
      </c>
      <c r="W81" s="56">
        <v>5152.2</v>
      </c>
      <c r="X81" s="56">
        <v>5069.7299999999996</v>
      </c>
      <c r="Y81" s="56">
        <v>4911.4400000000005</v>
      </c>
      <c r="Z81" s="76">
        <v>4856.79</v>
      </c>
      <c r="AA81" s="65"/>
    </row>
    <row r="82" spans="1:27" ht="16.5" x14ac:dyDescent="0.25">
      <c r="A82" s="64"/>
      <c r="B82" s="88">
        <v>3</v>
      </c>
      <c r="C82" s="95">
        <v>4851.18</v>
      </c>
      <c r="D82" s="56">
        <v>4836.4799999999996</v>
      </c>
      <c r="E82" s="56">
        <v>4831.3999999999996</v>
      </c>
      <c r="F82" s="56">
        <v>4851.7700000000004</v>
      </c>
      <c r="G82" s="56">
        <v>4880.7700000000004</v>
      </c>
      <c r="H82" s="56">
        <v>4937.9799999999996</v>
      </c>
      <c r="I82" s="56">
        <v>5115.8999999999996</v>
      </c>
      <c r="J82" s="56">
        <v>5221.5599999999995</v>
      </c>
      <c r="K82" s="56">
        <v>5215.5</v>
      </c>
      <c r="L82" s="56">
        <v>5200.3900000000003</v>
      </c>
      <c r="M82" s="56">
        <v>5164.51</v>
      </c>
      <c r="N82" s="56">
        <v>5175.78</v>
      </c>
      <c r="O82" s="56">
        <v>5164.38</v>
      </c>
      <c r="P82" s="56">
        <v>5163.43</v>
      </c>
      <c r="Q82" s="56">
        <v>5187.47</v>
      </c>
      <c r="R82" s="56">
        <v>5197.04</v>
      </c>
      <c r="S82" s="56">
        <v>5228.17</v>
      </c>
      <c r="T82" s="56">
        <v>5206.08</v>
      </c>
      <c r="U82" s="56">
        <v>5189.3500000000004</v>
      </c>
      <c r="V82" s="56">
        <v>5166.8999999999996</v>
      </c>
      <c r="W82" s="56">
        <v>5131.28</v>
      </c>
      <c r="X82" s="56">
        <v>5114.7700000000004</v>
      </c>
      <c r="Y82" s="56">
        <v>4905.88</v>
      </c>
      <c r="Z82" s="76">
        <v>4851.83</v>
      </c>
      <c r="AA82" s="65"/>
    </row>
    <row r="83" spans="1:27" ht="16.5" x14ac:dyDescent="0.25">
      <c r="A83" s="64"/>
      <c r="B83" s="88">
        <v>4</v>
      </c>
      <c r="C83" s="95">
        <v>4875.63</v>
      </c>
      <c r="D83" s="56">
        <v>4866.8</v>
      </c>
      <c r="E83" s="56">
        <v>4858.8500000000004</v>
      </c>
      <c r="F83" s="56">
        <v>4876.4799999999996</v>
      </c>
      <c r="G83" s="56">
        <v>4926.07</v>
      </c>
      <c r="H83" s="56">
        <v>4979.18</v>
      </c>
      <c r="I83" s="56">
        <v>5156.7</v>
      </c>
      <c r="J83" s="56">
        <v>5299.21</v>
      </c>
      <c r="K83" s="56">
        <v>5325.05</v>
      </c>
      <c r="L83" s="56">
        <v>5303.15</v>
      </c>
      <c r="M83" s="56">
        <v>5276.9400000000005</v>
      </c>
      <c r="N83" s="56">
        <v>5303.24</v>
      </c>
      <c r="O83" s="56">
        <v>5294.75</v>
      </c>
      <c r="P83" s="56">
        <v>5311.83</v>
      </c>
      <c r="Q83" s="56">
        <v>5313.92</v>
      </c>
      <c r="R83" s="56">
        <v>5317.53</v>
      </c>
      <c r="S83" s="56">
        <v>5341.75</v>
      </c>
      <c r="T83" s="56">
        <v>5316.35</v>
      </c>
      <c r="U83" s="56">
        <v>5307.12</v>
      </c>
      <c r="V83" s="56">
        <v>5267.9</v>
      </c>
      <c r="W83" s="56">
        <v>5246.28</v>
      </c>
      <c r="X83" s="56">
        <v>5192.74</v>
      </c>
      <c r="Y83" s="56">
        <v>5028.67</v>
      </c>
      <c r="Z83" s="76">
        <v>4874.51</v>
      </c>
      <c r="AA83" s="65"/>
    </row>
    <row r="84" spans="1:27" ht="16.5" x14ac:dyDescent="0.25">
      <c r="A84" s="64"/>
      <c r="B84" s="88">
        <v>5</v>
      </c>
      <c r="C84" s="95">
        <v>4876.6400000000003</v>
      </c>
      <c r="D84" s="56">
        <v>4868.07</v>
      </c>
      <c r="E84" s="56">
        <v>4839.72</v>
      </c>
      <c r="F84" s="56">
        <v>4871.88</v>
      </c>
      <c r="G84" s="56">
        <v>4947.38</v>
      </c>
      <c r="H84" s="56">
        <v>4990.01</v>
      </c>
      <c r="I84" s="56">
        <v>5139.71</v>
      </c>
      <c r="J84" s="56">
        <v>5316.6</v>
      </c>
      <c r="K84" s="56">
        <v>5394.63</v>
      </c>
      <c r="L84" s="56">
        <v>5380.9400000000005</v>
      </c>
      <c r="M84" s="56">
        <v>5363.89</v>
      </c>
      <c r="N84" s="56">
        <v>5355.05</v>
      </c>
      <c r="O84" s="56">
        <v>5340.45</v>
      </c>
      <c r="P84" s="56">
        <v>5330.83</v>
      </c>
      <c r="Q84" s="56">
        <v>5327.9400000000005</v>
      </c>
      <c r="R84" s="56">
        <v>5337.8</v>
      </c>
      <c r="S84" s="56">
        <v>5370.74</v>
      </c>
      <c r="T84" s="56">
        <v>5350.79</v>
      </c>
      <c r="U84" s="56">
        <v>5346.1</v>
      </c>
      <c r="V84" s="56">
        <v>5295.52</v>
      </c>
      <c r="W84" s="56">
        <v>5222.84</v>
      </c>
      <c r="X84" s="56">
        <v>5155.8</v>
      </c>
      <c r="Y84" s="56">
        <v>4965.45</v>
      </c>
      <c r="Z84" s="76">
        <v>4890.49</v>
      </c>
      <c r="AA84" s="65"/>
    </row>
    <row r="85" spans="1:27" ht="16.5" x14ac:dyDescent="0.25">
      <c r="A85" s="64"/>
      <c r="B85" s="88">
        <v>6</v>
      </c>
      <c r="C85" s="95">
        <v>4935.5</v>
      </c>
      <c r="D85" s="56">
        <v>4899.96</v>
      </c>
      <c r="E85" s="56">
        <v>4866.1499999999996</v>
      </c>
      <c r="F85" s="56">
        <v>4864.25</v>
      </c>
      <c r="G85" s="56">
        <v>4885.6900000000005</v>
      </c>
      <c r="H85" s="56">
        <v>4915.47</v>
      </c>
      <c r="I85" s="56">
        <v>4950.3099999999995</v>
      </c>
      <c r="J85" s="56">
        <v>5005.4799999999996</v>
      </c>
      <c r="K85" s="56">
        <v>5219.63</v>
      </c>
      <c r="L85" s="56">
        <v>5305.96</v>
      </c>
      <c r="M85" s="56">
        <v>5306.77</v>
      </c>
      <c r="N85" s="56">
        <v>5304.02</v>
      </c>
      <c r="O85" s="56">
        <v>5300.41</v>
      </c>
      <c r="P85" s="56">
        <v>5296.42</v>
      </c>
      <c r="Q85" s="56">
        <v>5301.67</v>
      </c>
      <c r="R85" s="56">
        <v>5281.18</v>
      </c>
      <c r="S85" s="56">
        <v>5324.83</v>
      </c>
      <c r="T85" s="56">
        <v>5299.78</v>
      </c>
      <c r="U85" s="56">
        <v>5284.73</v>
      </c>
      <c r="V85" s="56">
        <v>5264.18</v>
      </c>
      <c r="W85" s="56">
        <v>5253.89</v>
      </c>
      <c r="X85" s="56">
        <v>5225.74</v>
      </c>
      <c r="Y85" s="56">
        <v>5077.13</v>
      </c>
      <c r="Z85" s="76">
        <v>4933.2700000000004</v>
      </c>
      <c r="AA85" s="65"/>
    </row>
    <row r="86" spans="1:27" ht="16.5" x14ac:dyDescent="0.25">
      <c r="A86" s="64"/>
      <c r="B86" s="88">
        <v>7</v>
      </c>
      <c r="C86" s="95">
        <v>4951.8500000000004</v>
      </c>
      <c r="D86" s="56">
        <v>4928.8599999999997</v>
      </c>
      <c r="E86" s="56">
        <v>4883.8099999999995</v>
      </c>
      <c r="F86" s="56">
        <v>4885.25</v>
      </c>
      <c r="G86" s="56">
        <v>4923.8599999999997</v>
      </c>
      <c r="H86" s="56">
        <v>4942.22</v>
      </c>
      <c r="I86" s="56">
        <v>4970.93</v>
      </c>
      <c r="J86" s="56">
        <v>5088.49</v>
      </c>
      <c r="K86" s="56">
        <v>5292.45</v>
      </c>
      <c r="L86" s="56">
        <v>5396.67</v>
      </c>
      <c r="M86" s="56">
        <v>5394.17</v>
      </c>
      <c r="N86" s="56">
        <v>5393.41</v>
      </c>
      <c r="O86" s="56">
        <v>5382.66</v>
      </c>
      <c r="P86" s="56">
        <v>5377.16</v>
      </c>
      <c r="Q86" s="56">
        <v>5385.23</v>
      </c>
      <c r="R86" s="56">
        <v>5380.5</v>
      </c>
      <c r="S86" s="56">
        <v>5425.32</v>
      </c>
      <c r="T86" s="56">
        <v>5437.28</v>
      </c>
      <c r="U86" s="56">
        <v>5420.34</v>
      </c>
      <c r="V86" s="56">
        <v>5387.47</v>
      </c>
      <c r="W86" s="56">
        <v>5367.43</v>
      </c>
      <c r="X86" s="56">
        <v>5231.8500000000004</v>
      </c>
      <c r="Y86" s="56">
        <v>5071.3500000000004</v>
      </c>
      <c r="Z86" s="76">
        <v>4930.8</v>
      </c>
      <c r="AA86" s="65"/>
    </row>
    <row r="87" spans="1:27" ht="16.5" x14ac:dyDescent="0.25">
      <c r="A87" s="64"/>
      <c r="B87" s="88">
        <v>8</v>
      </c>
      <c r="C87" s="95">
        <v>4905.84</v>
      </c>
      <c r="D87" s="56">
        <v>4885.1900000000005</v>
      </c>
      <c r="E87" s="56">
        <v>4870.16</v>
      </c>
      <c r="F87" s="56">
        <v>4870.3599999999997</v>
      </c>
      <c r="G87" s="56">
        <v>4882.2</v>
      </c>
      <c r="H87" s="56">
        <v>4884.34</v>
      </c>
      <c r="I87" s="56">
        <v>4928.1000000000004</v>
      </c>
      <c r="J87" s="56">
        <v>4966.55</v>
      </c>
      <c r="K87" s="56">
        <v>5179.01</v>
      </c>
      <c r="L87" s="56">
        <v>5236.29</v>
      </c>
      <c r="M87" s="56">
        <v>5237.9400000000005</v>
      </c>
      <c r="N87" s="56">
        <v>5225.13</v>
      </c>
      <c r="O87" s="56">
        <v>5210.21</v>
      </c>
      <c r="P87" s="56">
        <v>5185.21</v>
      </c>
      <c r="Q87" s="56">
        <v>5206.6400000000003</v>
      </c>
      <c r="R87" s="56">
        <v>5231.5</v>
      </c>
      <c r="S87" s="56">
        <v>5289.35</v>
      </c>
      <c r="T87" s="56">
        <v>5293.13</v>
      </c>
      <c r="U87" s="56">
        <v>5286.46</v>
      </c>
      <c r="V87" s="56">
        <v>5252.77</v>
      </c>
      <c r="W87" s="56">
        <v>5239.42</v>
      </c>
      <c r="X87" s="56">
        <v>5159.92</v>
      </c>
      <c r="Y87" s="56">
        <v>4966.32</v>
      </c>
      <c r="Z87" s="76">
        <v>4898.2700000000004</v>
      </c>
      <c r="AA87" s="65"/>
    </row>
    <row r="88" spans="1:27" ht="16.5" x14ac:dyDescent="0.25">
      <c r="A88" s="64"/>
      <c r="B88" s="88">
        <v>9</v>
      </c>
      <c r="C88" s="95">
        <v>4873.74</v>
      </c>
      <c r="D88" s="56">
        <v>4816.53</v>
      </c>
      <c r="E88" s="56">
        <v>4773.8500000000004</v>
      </c>
      <c r="F88" s="56">
        <v>4837.3099999999995</v>
      </c>
      <c r="G88" s="56">
        <v>4880.54</v>
      </c>
      <c r="H88" s="56">
        <v>4927.51</v>
      </c>
      <c r="I88" s="56">
        <v>4983.49</v>
      </c>
      <c r="J88" s="56">
        <v>5215.5599999999995</v>
      </c>
      <c r="K88" s="56">
        <v>5211.6499999999996</v>
      </c>
      <c r="L88" s="56">
        <v>5208.18</v>
      </c>
      <c r="M88" s="56">
        <v>5197.34</v>
      </c>
      <c r="N88" s="56">
        <v>5196.13</v>
      </c>
      <c r="O88" s="56">
        <v>5184.76</v>
      </c>
      <c r="P88" s="56">
        <v>5180.83</v>
      </c>
      <c r="Q88" s="56">
        <v>5184.08</v>
      </c>
      <c r="R88" s="56">
        <v>5195.25</v>
      </c>
      <c r="S88" s="56">
        <v>5235.54</v>
      </c>
      <c r="T88" s="56">
        <v>5228.05</v>
      </c>
      <c r="U88" s="56">
        <v>5206.8999999999996</v>
      </c>
      <c r="V88" s="56">
        <v>5164.21</v>
      </c>
      <c r="W88" s="56">
        <v>5107.26</v>
      </c>
      <c r="X88" s="56">
        <v>5064.2700000000004</v>
      </c>
      <c r="Y88" s="56">
        <v>4892.7700000000004</v>
      </c>
      <c r="Z88" s="76">
        <v>4862.28</v>
      </c>
      <c r="AA88" s="65"/>
    </row>
    <row r="89" spans="1:27" ht="16.5" x14ac:dyDescent="0.25">
      <c r="A89" s="64"/>
      <c r="B89" s="88">
        <v>10</v>
      </c>
      <c r="C89" s="95">
        <v>4800.6900000000005</v>
      </c>
      <c r="D89" s="56">
        <v>4775.55</v>
      </c>
      <c r="E89" s="56">
        <v>4771.43</v>
      </c>
      <c r="F89" s="56">
        <v>4808.79</v>
      </c>
      <c r="G89" s="56">
        <v>4875.07</v>
      </c>
      <c r="H89" s="56">
        <v>4939.3500000000004</v>
      </c>
      <c r="I89" s="56">
        <v>5045.03</v>
      </c>
      <c r="J89" s="56">
        <v>5204.13</v>
      </c>
      <c r="K89" s="56">
        <v>5211.72</v>
      </c>
      <c r="L89" s="56">
        <v>5201.51</v>
      </c>
      <c r="M89" s="56">
        <v>5187.42</v>
      </c>
      <c r="N89" s="56">
        <v>5191.0599999999995</v>
      </c>
      <c r="O89" s="56">
        <v>5176.08</v>
      </c>
      <c r="P89" s="56">
        <v>5172.8900000000003</v>
      </c>
      <c r="Q89" s="56">
        <v>5177.7299999999996</v>
      </c>
      <c r="R89" s="56">
        <v>5190.92</v>
      </c>
      <c r="S89" s="56">
        <v>5234.62</v>
      </c>
      <c r="T89" s="56">
        <v>5228.24</v>
      </c>
      <c r="U89" s="56">
        <v>5207.47</v>
      </c>
      <c r="V89" s="56">
        <v>5174.46</v>
      </c>
      <c r="W89" s="56">
        <v>5132.29</v>
      </c>
      <c r="X89" s="56">
        <v>5083.0200000000004</v>
      </c>
      <c r="Y89" s="56">
        <v>4909.62</v>
      </c>
      <c r="Z89" s="76">
        <v>4869.1900000000005</v>
      </c>
      <c r="AA89" s="65"/>
    </row>
    <row r="90" spans="1:27" ht="16.5" x14ac:dyDescent="0.25">
      <c r="A90" s="64"/>
      <c r="B90" s="88">
        <v>11</v>
      </c>
      <c r="C90" s="95">
        <v>4837.7700000000004</v>
      </c>
      <c r="D90" s="56">
        <v>4813.97</v>
      </c>
      <c r="E90" s="56">
        <v>4783.47</v>
      </c>
      <c r="F90" s="56">
        <v>4831.57</v>
      </c>
      <c r="G90" s="56">
        <v>4877.46</v>
      </c>
      <c r="H90" s="56">
        <v>4934.6900000000005</v>
      </c>
      <c r="I90" s="56">
        <v>5060.71</v>
      </c>
      <c r="J90" s="56">
        <v>5261.22</v>
      </c>
      <c r="K90" s="56">
        <v>5276.02</v>
      </c>
      <c r="L90" s="56">
        <v>5257.46</v>
      </c>
      <c r="M90" s="56">
        <v>5245.96</v>
      </c>
      <c r="N90" s="56">
        <v>5247.34</v>
      </c>
      <c r="O90" s="56">
        <v>5240.1499999999996</v>
      </c>
      <c r="P90" s="56">
        <v>5236.2700000000004</v>
      </c>
      <c r="Q90" s="56">
        <v>5239.8099999999995</v>
      </c>
      <c r="R90" s="56">
        <v>5246.34</v>
      </c>
      <c r="S90" s="56">
        <v>5274.43</v>
      </c>
      <c r="T90" s="56">
        <v>5267.76</v>
      </c>
      <c r="U90" s="56">
        <v>5253.85</v>
      </c>
      <c r="V90" s="56">
        <v>5231.45</v>
      </c>
      <c r="W90" s="56">
        <v>5227.91</v>
      </c>
      <c r="X90" s="56">
        <v>5139.82</v>
      </c>
      <c r="Y90" s="56">
        <v>4994.0200000000004</v>
      </c>
      <c r="Z90" s="76">
        <v>4897.17</v>
      </c>
      <c r="AA90" s="65"/>
    </row>
    <row r="91" spans="1:27" ht="16.5" x14ac:dyDescent="0.25">
      <c r="A91" s="64"/>
      <c r="B91" s="88">
        <v>12</v>
      </c>
      <c r="C91" s="95">
        <v>4964.8</v>
      </c>
      <c r="D91" s="56">
        <v>4907.9799999999996</v>
      </c>
      <c r="E91" s="56">
        <v>4875.47</v>
      </c>
      <c r="F91" s="56">
        <v>4875.53</v>
      </c>
      <c r="G91" s="56">
        <v>4968.4400000000005</v>
      </c>
      <c r="H91" s="56">
        <v>4999.04</v>
      </c>
      <c r="I91" s="56">
        <v>5080.04</v>
      </c>
      <c r="J91" s="56">
        <v>5321.59</v>
      </c>
      <c r="K91" s="56">
        <v>5462.91</v>
      </c>
      <c r="L91" s="56">
        <v>5494.35</v>
      </c>
      <c r="M91" s="56">
        <v>5483.41</v>
      </c>
      <c r="N91" s="56">
        <v>5478.5</v>
      </c>
      <c r="O91" s="56">
        <v>5460.34</v>
      </c>
      <c r="P91" s="56">
        <v>5450.85</v>
      </c>
      <c r="Q91" s="56">
        <v>5452.22</v>
      </c>
      <c r="R91" s="56">
        <v>5425.68</v>
      </c>
      <c r="S91" s="56">
        <v>5483.5</v>
      </c>
      <c r="T91" s="56">
        <v>5498.76</v>
      </c>
      <c r="U91" s="56">
        <v>5489.95</v>
      </c>
      <c r="V91" s="56">
        <v>5450.32</v>
      </c>
      <c r="W91" s="56">
        <v>5423.57</v>
      </c>
      <c r="X91" s="56">
        <v>5309.3099999999995</v>
      </c>
      <c r="Y91" s="56">
        <v>5063.7700000000004</v>
      </c>
      <c r="Z91" s="76">
        <v>4962.18</v>
      </c>
      <c r="AA91" s="65"/>
    </row>
    <row r="92" spans="1:27" ht="16.5" x14ac:dyDescent="0.25">
      <c r="A92" s="64"/>
      <c r="B92" s="88">
        <v>13</v>
      </c>
      <c r="C92" s="95">
        <v>4917.6000000000004</v>
      </c>
      <c r="D92" s="56">
        <v>4873.4400000000005</v>
      </c>
      <c r="E92" s="56">
        <v>4840.8500000000004</v>
      </c>
      <c r="F92" s="56">
        <v>4875.5</v>
      </c>
      <c r="G92" s="56">
        <v>4929.9799999999996</v>
      </c>
      <c r="H92" s="56">
        <v>4972.4799999999996</v>
      </c>
      <c r="I92" s="56">
        <v>5033.6099999999997</v>
      </c>
      <c r="J92" s="56">
        <v>5125.1499999999996</v>
      </c>
      <c r="K92" s="56">
        <v>5346.96</v>
      </c>
      <c r="L92" s="56">
        <v>5403.8099999999995</v>
      </c>
      <c r="M92" s="56">
        <v>5403.32</v>
      </c>
      <c r="N92" s="56">
        <v>5368.75</v>
      </c>
      <c r="O92" s="56">
        <v>5318.25</v>
      </c>
      <c r="P92" s="56">
        <v>5315.51</v>
      </c>
      <c r="Q92" s="56">
        <v>5363.46</v>
      </c>
      <c r="R92" s="56">
        <v>5397.07</v>
      </c>
      <c r="S92" s="56">
        <v>5440.0599999999995</v>
      </c>
      <c r="T92" s="56">
        <v>5459.89</v>
      </c>
      <c r="U92" s="56">
        <v>5461.55</v>
      </c>
      <c r="V92" s="56">
        <v>5435.3</v>
      </c>
      <c r="W92" s="56">
        <v>5404.08</v>
      </c>
      <c r="X92" s="56">
        <v>5301.99</v>
      </c>
      <c r="Y92" s="56">
        <v>5119</v>
      </c>
      <c r="Z92" s="76">
        <v>5042.8099999999995</v>
      </c>
      <c r="AA92" s="65"/>
    </row>
    <row r="93" spans="1:27" ht="16.5" x14ac:dyDescent="0.25">
      <c r="A93" s="64"/>
      <c r="B93" s="88">
        <v>14</v>
      </c>
      <c r="C93" s="95">
        <v>4885.46</v>
      </c>
      <c r="D93" s="56">
        <v>4879.7</v>
      </c>
      <c r="E93" s="56">
        <v>4879.25</v>
      </c>
      <c r="F93" s="56">
        <v>4901.2299999999996</v>
      </c>
      <c r="G93" s="56">
        <v>5018.4799999999996</v>
      </c>
      <c r="H93" s="56">
        <v>5116.16</v>
      </c>
      <c r="I93" s="56">
        <v>5343.02</v>
      </c>
      <c r="J93" s="56">
        <v>5416.46</v>
      </c>
      <c r="K93" s="56">
        <v>5278.63</v>
      </c>
      <c r="L93" s="56">
        <v>5285.8</v>
      </c>
      <c r="M93" s="56">
        <v>5369.66</v>
      </c>
      <c r="N93" s="56">
        <v>5393.0599999999995</v>
      </c>
      <c r="O93" s="56">
        <v>5368.77</v>
      </c>
      <c r="P93" s="56">
        <v>5360.09</v>
      </c>
      <c r="Q93" s="56">
        <v>5401.88</v>
      </c>
      <c r="R93" s="56">
        <v>5402.5</v>
      </c>
      <c r="S93" s="56">
        <v>5422.9400000000005</v>
      </c>
      <c r="T93" s="56">
        <v>5407.61</v>
      </c>
      <c r="U93" s="56">
        <v>5401.66</v>
      </c>
      <c r="V93" s="56">
        <v>5373.6</v>
      </c>
      <c r="W93" s="56">
        <v>5327.98</v>
      </c>
      <c r="X93" s="56">
        <v>5183.2700000000004</v>
      </c>
      <c r="Y93" s="56">
        <v>4991.33</v>
      </c>
      <c r="Z93" s="76">
        <v>4879.6000000000004</v>
      </c>
      <c r="AA93" s="65"/>
    </row>
    <row r="94" spans="1:27" ht="16.5" x14ac:dyDescent="0.25">
      <c r="A94" s="64"/>
      <c r="B94" s="88">
        <v>15</v>
      </c>
      <c r="C94" s="95">
        <v>4877.6099999999997</v>
      </c>
      <c r="D94" s="56">
        <v>4874.6400000000003</v>
      </c>
      <c r="E94" s="56">
        <v>4870.6900000000005</v>
      </c>
      <c r="F94" s="56">
        <v>4876.5599999999995</v>
      </c>
      <c r="G94" s="56">
        <v>4930.1099999999997</v>
      </c>
      <c r="H94" s="56">
        <v>4978.09</v>
      </c>
      <c r="I94" s="56">
        <v>5166.97</v>
      </c>
      <c r="J94" s="56">
        <v>5294.98</v>
      </c>
      <c r="K94" s="56">
        <v>5288.1900000000005</v>
      </c>
      <c r="L94" s="56">
        <v>5275.75</v>
      </c>
      <c r="M94" s="56">
        <v>5263.21</v>
      </c>
      <c r="N94" s="56">
        <v>5271.85</v>
      </c>
      <c r="O94" s="56">
        <v>5238.57</v>
      </c>
      <c r="P94" s="56">
        <v>5238.58</v>
      </c>
      <c r="Q94" s="56">
        <v>5238.01</v>
      </c>
      <c r="R94" s="56">
        <v>5240.92</v>
      </c>
      <c r="S94" s="56">
        <v>5283.46</v>
      </c>
      <c r="T94" s="56">
        <v>5254.5</v>
      </c>
      <c r="U94" s="56">
        <v>5259.8</v>
      </c>
      <c r="V94" s="56">
        <v>5229.5200000000004</v>
      </c>
      <c r="W94" s="56">
        <v>5201.84</v>
      </c>
      <c r="X94" s="56">
        <v>5109.09</v>
      </c>
      <c r="Y94" s="56">
        <v>4945.5</v>
      </c>
      <c r="Z94" s="76">
        <v>4877.1499999999996</v>
      </c>
      <c r="AA94" s="65"/>
    </row>
    <row r="95" spans="1:27" ht="16.5" x14ac:dyDescent="0.25">
      <c r="A95" s="64"/>
      <c r="B95" s="88">
        <v>16</v>
      </c>
      <c r="C95" s="95">
        <v>4876.99</v>
      </c>
      <c r="D95" s="56">
        <v>4863.99</v>
      </c>
      <c r="E95" s="56">
        <v>4860.3099999999995</v>
      </c>
      <c r="F95" s="56">
        <v>4876.5200000000004</v>
      </c>
      <c r="G95" s="56">
        <v>4922.72</v>
      </c>
      <c r="H95" s="56">
        <v>4969.8599999999997</v>
      </c>
      <c r="I95" s="56">
        <v>5145.55</v>
      </c>
      <c r="J95" s="56">
        <v>5300.65</v>
      </c>
      <c r="K95" s="56">
        <v>5347.37</v>
      </c>
      <c r="L95" s="56">
        <v>5341.74</v>
      </c>
      <c r="M95" s="56">
        <v>5323.98</v>
      </c>
      <c r="N95" s="56">
        <v>5324.5</v>
      </c>
      <c r="O95" s="56">
        <v>5306.03</v>
      </c>
      <c r="P95" s="56">
        <v>5300.71</v>
      </c>
      <c r="Q95" s="56">
        <v>5308.18</v>
      </c>
      <c r="R95" s="56">
        <v>5307.48</v>
      </c>
      <c r="S95" s="56">
        <v>5350.48</v>
      </c>
      <c r="T95" s="56">
        <v>5289.03</v>
      </c>
      <c r="U95" s="56">
        <v>5329.77</v>
      </c>
      <c r="V95" s="56">
        <v>5296.14</v>
      </c>
      <c r="W95" s="56">
        <v>5270.07</v>
      </c>
      <c r="X95" s="56">
        <v>5142.72</v>
      </c>
      <c r="Y95" s="56">
        <v>5044.99</v>
      </c>
      <c r="Z95" s="76">
        <v>4900.09</v>
      </c>
      <c r="AA95" s="65"/>
    </row>
    <row r="96" spans="1:27" ht="16.5" x14ac:dyDescent="0.25">
      <c r="A96" s="64"/>
      <c r="B96" s="88">
        <v>17</v>
      </c>
      <c r="C96" s="95">
        <v>4877.5</v>
      </c>
      <c r="D96" s="56">
        <v>4873.42</v>
      </c>
      <c r="E96" s="56">
        <v>4872.09</v>
      </c>
      <c r="F96" s="56">
        <v>4876.8599999999997</v>
      </c>
      <c r="G96" s="56">
        <v>4948.93</v>
      </c>
      <c r="H96" s="56">
        <v>4991.4400000000005</v>
      </c>
      <c r="I96" s="56">
        <v>5231.66</v>
      </c>
      <c r="J96" s="56">
        <v>5324.3099999999995</v>
      </c>
      <c r="K96" s="56">
        <v>5322.88</v>
      </c>
      <c r="L96" s="56">
        <v>5294.1</v>
      </c>
      <c r="M96" s="56">
        <v>5268.66</v>
      </c>
      <c r="N96" s="56">
        <v>5295.97</v>
      </c>
      <c r="O96" s="56">
        <v>5271.57</v>
      </c>
      <c r="P96" s="56">
        <v>5264.43</v>
      </c>
      <c r="Q96" s="56">
        <v>5269.01</v>
      </c>
      <c r="R96" s="56">
        <v>5286.18</v>
      </c>
      <c r="S96" s="56">
        <v>5328.6900000000005</v>
      </c>
      <c r="T96" s="56">
        <v>5327.59</v>
      </c>
      <c r="U96" s="56">
        <v>5301.5599999999995</v>
      </c>
      <c r="V96" s="56">
        <v>5290.92</v>
      </c>
      <c r="W96" s="56">
        <v>5245.73</v>
      </c>
      <c r="X96" s="56">
        <v>5185.3999999999996</v>
      </c>
      <c r="Y96" s="56">
        <v>5062.34</v>
      </c>
      <c r="Z96" s="76">
        <v>4923.29</v>
      </c>
      <c r="AA96" s="65"/>
    </row>
    <row r="97" spans="1:27" ht="16.5" x14ac:dyDescent="0.25">
      <c r="A97" s="64"/>
      <c r="B97" s="88">
        <v>18</v>
      </c>
      <c r="C97" s="95">
        <v>4907.0599999999995</v>
      </c>
      <c r="D97" s="56">
        <v>4878.22</v>
      </c>
      <c r="E97" s="56">
        <v>4876.9400000000005</v>
      </c>
      <c r="F97" s="56">
        <v>4896.9400000000005</v>
      </c>
      <c r="G97" s="56">
        <v>4962.49</v>
      </c>
      <c r="H97" s="56">
        <v>5066.03</v>
      </c>
      <c r="I97" s="56">
        <v>5249.86</v>
      </c>
      <c r="J97" s="56">
        <v>5393.51</v>
      </c>
      <c r="K97" s="56">
        <v>5376.95</v>
      </c>
      <c r="L97" s="56">
        <v>5324.22</v>
      </c>
      <c r="M97" s="56">
        <v>5296.9</v>
      </c>
      <c r="N97" s="56">
        <v>5309.0599999999995</v>
      </c>
      <c r="O97" s="56">
        <v>5323.48</v>
      </c>
      <c r="P97" s="56">
        <v>5308.5</v>
      </c>
      <c r="Q97" s="56">
        <v>5346.9</v>
      </c>
      <c r="R97" s="56">
        <v>5359.17</v>
      </c>
      <c r="S97" s="56">
        <v>5398.24</v>
      </c>
      <c r="T97" s="56">
        <v>5392.5599999999995</v>
      </c>
      <c r="U97" s="56">
        <v>5382.11</v>
      </c>
      <c r="V97" s="56">
        <v>5335.29</v>
      </c>
      <c r="W97" s="56">
        <v>5321.22</v>
      </c>
      <c r="X97" s="56">
        <v>5255.04</v>
      </c>
      <c r="Y97" s="56">
        <v>5100.66</v>
      </c>
      <c r="Z97" s="76">
        <v>5045.3999999999996</v>
      </c>
      <c r="AA97" s="65"/>
    </row>
    <row r="98" spans="1:27" ht="16.5" x14ac:dyDescent="0.25">
      <c r="A98" s="64"/>
      <c r="B98" s="88">
        <v>19</v>
      </c>
      <c r="C98" s="95">
        <v>5137.5599999999995</v>
      </c>
      <c r="D98" s="56">
        <v>4977.24</v>
      </c>
      <c r="E98" s="56">
        <v>4943.12</v>
      </c>
      <c r="F98" s="56">
        <v>4952.76</v>
      </c>
      <c r="G98" s="56">
        <v>5049.6000000000004</v>
      </c>
      <c r="H98" s="56">
        <v>5116.9799999999996</v>
      </c>
      <c r="I98" s="56">
        <v>5276.46</v>
      </c>
      <c r="J98" s="56">
        <v>5391.59</v>
      </c>
      <c r="K98" s="56">
        <v>5524.05</v>
      </c>
      <c r="L98" s="56">
        <v>5525.83</v>
      </c>
      <c r="M98" s="56">
        <v>5520.96</v>
      </c>
      <c r="N98" s="56">
        <v>5518.86</v>
      </c>
      <c r="O98" s="56">
        <v>5501.6900000000005</v>
      </c>
      <c r="P98" s="56">
        <v>5489.9</v>
      </c>
      <c r="Q98" s="56">
        <v>5448.25</v>
      </c>
      <c r="R98" s="56">
        <v>5436.96</v>
      </c>
      <c r="S98" s="56">
        <v>5490.46</v>
      </c>
      <c r="T98" s="56">
        <v>5535.1900000000005</v>
      </c>
      <c r="U98" s="56">
        <v>5538.5</v>
      </c>
      <c r="V98" s="56">
        <v>5494.64</v>
      </c>
      <c r="W98" s="56">
        <v>5484.2</v>
      </c>
      <c r="X98" s="56">
        <v>5410.4400000000005</v>
      </c>
      <c r="Y98" s="56">
        <v>5208.1000000000004</v>
      </c>
      <c r="Z98" s="76">
        <v>5109</v>
      </c>
      <c r="AA98" s="65"/>
    </row>
    <row r="99" spans="1:27" ht="16.5" x14ac:dyDescent="0.25">
      <c r="A99" s="64"/>
      <c r="B99" s="88">
        <v>20</v>
      </c>
      <c r="C99" s="95">
        <v>5014.8999999999996</v>
      </c>
      <c r="D99" s="56">
        <v>4958.46</v>
      </c>
      <c r="E99" s="56">
        <v>4919.6900000000005</v>
      </c>
      <c r="F99" s="56">
        <v>4930.5</v>
      </c>
      <c r="G99" s="56">
        <v>4960.2299999999996</v>
      </c>
      <c r="H99" s="56">
        <v>4963.75</v>
      </c>
      <c r="I99" s="56">
        <v>5014.7</v>
      </c>
      <c r="J99" s="56">
        <v>5161.7</v>
      </c>
      <c r="K99" s="56">
        <v>5304.5599999999995</v>
      </c>
      <c r="L99" s="56">
        <v>5327.34</v>
      </c>
      <c r="M99" s="56">
        <v>5389.89</v>
      </c>
      <c r="N99" s="56">
        <v>5375.42</v>
      </c>
      <c r="O99" s="56">
        <v>5311.83</v>
      </c>
      <c r="P99" s="56">
        <v>5298.84</v>
      </c>
      <c r="Q99" s="56">
        <v>5302.65</v>
      </c>
      <c r="R99" s="56">
        <v>5334.2</v>
      </c>
      <c r="S99" s="56">
        <v>5437.76</v>
      </c>
      <c r="T99" s="56">
        <v>5461.4400000000005</v>
      </c>
      <c r="U99" s="56">
        <v>5457.9</v>
      </c>
      <c r="V99" s="56">
        <v>5430.9</v>
      </c>
      <c r="W99" s="56">
        <v>5404.37</v>
      </c>
      <c r="X99" s="56">
        <v>5321.17</v>
      </c>
      <c r="Y99" s="56">
        <v>5164.82</v>
      </c>
      <c r="Z99" s="76">
        <v>5088.3500000000004</v>
      </c>
      <c r="AA99" s="65"/>
    </row>
    <row r="100" spans="1:27" ht="16.5" x14ac:dyDescent="0.25">
      <c r="A100" s="64"/>
      <c r="B100" s="88">
        <v>21</v>
      </c>
      <c r="C100" s="95">
        <v>4949.9799999999996</v>
      </c>
      <c r="D100" s="56">
        <v>4925.2299999999996</v>
      </c>
      <c r="E100" s="56">
        <v>4921.05</v>
      </c>
      <c r="F100" s="56">
        <v>4927.3599999999997</v>
      </c>
      <c r="G100" s="56">
        <v>4990.32</v>
      </c>
      <c r="H100" s="56">
        <v>5197.28</v>
      </c>
      <c r="I100" s="56">
        <v>5312.96</v>
      </c>
      <c r="J100" s="56">
        <v>5401.86</v>
      </c>
      <c r="K100" s="56">
        <v>5356.33</v>
      </c>
      <c r="L100" s="56">
        <v>5324.37</v>
      </c>
      <c r="M100" s="56">
        <v>5301.45</v>
      </c>
      <c r="N100" s="56">
        <v>5314.27</v>
      </c>
      <c r="O100" s="56">
        <v>5297.27</v>
      </c>
      <c r="P100" s="56">
        <v>5290.49</v>
      </c>
      <c r="Q100" s="56">
        <v>5291.08</v>
      </c>
      <c r="R100" s="56">
        <v>5292.77</v>
      </c>
      <c r="S100" s="56">
        <v>5339.26</v>
      </c>
      <c r="T100" s="56">
        <v>5311.3</v>
      </c>
      <c r="U100" s="56">
        <v>5315.74</v>
      </c>
      <c r="V100" s="56">
        <v>5280.23</v>
      </c>
      <c r="W100" s="56">
        <v>5242.34</v>
      </c>
      <c r="X100" s="56">
        <v>5256.4</v>
      </c>
      <c r="Y100" s="56">
        <v>5046.42</v>
      </c>
      <c r="Z100" s="76">
        <v>4940.88</v>
      </c>
      <c r="AA100" s="65"/>
    </row>
    <row r="101" spans="1:27" ht="16.5" x14ac:dyDescent="0.25">
      <c r="A101" s="64"/>
      <c r="B101" s="88">
        <v>22</v>
      </c>
      <c r="C101" s="95">
        <v>4903.99</v>
      </c>
      <c r="D101" s="56">
        <v>4880.58</v>
      </c>
      <c r="E101" s="56">
        <v>4880.7700000000004</v>
      </c>
      <c r="F101" s="56">
        <v>4899.58</v>
      </c>
      <c r="G101" s="56">
        <v>4944.32</v>
      </c>
      <c r="H101" s="56">
        <v>5067.71</v>
      </c>
      <c r="I101" s="56">
        <v>5218.3999999999996</v>
      </c>
      <c r="J101" s="56">
        <v>5292.51</v>
      </c>
      <c r="K101" s="56">
        <v>5282.59</v>
      </c>
      <c r="L101" s="56">
        <v>5266.4400000000005</v>
      </c>
      <c r="M101" s="56">
        <v>5242.6000000000004</v>
      </c>
      <c r="N101" s="56">
        <v>5254.6900000000005</v>
      </c>
      <c r="O101" s="56">
        <v>5250.04</v>
      </c>
      <c r="P101" s="56">
        <v>5246</v>
      </c>
      <c r="Q101" s="56">
        <v>5246.72</v>
      </c>
      <c r="R101" s="56">
        <v>5262.72</v>
      </c>
      <c r="S101" s="56">
        <v>5302.42</v>
      </c>
      <c r="T101" s="56">
        <v>5300.79</v>
      </c>
      <c r="U101" s="56">
        <v>5283.33</v>
      </c>
      <c r="V101" s="56">
        <v>5240.1900000000005</v>
      </c>
      <c r="W101" s="56">
        <v>5206.2</v>
      </c>
      <c r="X101" s="56">
        <v>5225.43</v>
      </c>
      <c r="Y101" s="56">
        <v>5038.03</v>
      </c>
      <c r="Z101" s="76">
        <v>4944.9400000000005</v>
      </c>
      <c r="AA101" s="65"/>
    </row>
    <row r="102" spans="1:27" ht="16.5" x14ac:dyDescent="0.25">
      <c r="A102" s="64"/>
      <c r="B102" s="88">
        <v>23</v>
      </c>
      <c r="C102" s="95">
        <v>4909.47</v>
      </c>
      <c r="D102" s="56">
        <v>4901.8900000000003</v>
      </c>
      <c r="E102" s="56">
        <v>4891.16</v>
      </c>
      <c r="F102" s="56">
        <v>4925.1000000000004</v>
      </c>
      <c r="G102" s="56">
        <v>4940.13</v>
      </c>
      <c r="H102" s="56">
        <v>5134.05</v>
      </c>
      <c r="I102" s="56">
        <v>5211.51</v>
      </c>
      <c r="J102" s="56">
        <v>5316.5599999999995</v>
      </c>
      <c r="K102" s="56">
        <v>5305.95</v>
      </c>
      <c r="L102" s="56">
        <v>5301.3</v>
      </c>
      <c r="M102" s="56">
        <v>5295.24</v>
      </c>
      <c r="N102" s="56">
        <v>5296.75</v>
      </c>
      <c r="O102" s="56">
        <v>5282.87</v>
      </c>
      <c r="P102" s="56">
        <v>5273.75</v>
      </c>
      <c r="Q102" s="56">
        <v>5272.92</v>
      </c>
      <c r="R102" s="56">
        <v>5290.72</v>
      </c>
      <c r="S102" s="56">
        <v>5342.28</v>
      </c>
      <c r="T102" s="56">
        <v>5348.82</v>
      </c>
      <c r="U102" s="56">
        <v>5329.1</v>
      </c>
      <c r="V102" s="56">
        <v>5292.96</v>
      </c>
      <c r="W102" s="56">
        <v>5255.37</v>
      </c>
      <c r="X102" s="56">
        <v>5300.7</v>
      </c>
      <c r="Y102" s="56">
        <v>5134.63</v>
      </c>
      <c r="Z102" s="76">
        <v>5029.88</v>
      </c>
      <c r="AA102" s="65"/>
    </row>
    <row r="103" spans="1:27" ht="16.5" x14ac:dyDescent="0.25">
      <c r="A103" s="64"/>
      <c r="B103" s="88">
        <v>24</v>
      </c>
      <c r="C103" s="95">
        <v>4922.63</v>
      </c>
      <c r="D103" s="56">
        <v>4901.57</v>
      </c>
      <c r="E103" s="56">
        <v>4887.0599999999995</v>
      </c>
      <c r="F103" s="56">
        <v>4923.7299999999996</v>
      </c>
      <c r="G103" s="56">
        <v>4966.7299999999996</v>
      </c>
      <c r="H103" s="56">
        <v>5102.97</v>
      </c>
      <c r="I103" s="56">
        <v>5225.91</v>
      </c>
      <c r="J103" s="56">
        <v>5302.21</v>
      </c>
      <c r="K103" s="56">
        <v>5285.27</v>
      </c>
      <c r="L103" s="56">
        <v>5274.14</v>
      </c>
      <c r="M103" s="56">
        <v>5258.12</v>
      </c>
      <c r="N103" s="56">
        <v>5274.85</v>
      </c>
      <c r="O103" s="56">
        <v>5249.47</v>
      </c>
      <c r="P103" s="56">
        <v>5238.58</v>
      </c>
      <c r="Q103" s="56">
        <v>5227.3999999999996</v>
      </c>
      <c r="R103" s="56">
        <v>5238.05</v>
      </c>
      <c r="S103" s="56">
        <v>5302.66</v>
      </c>
      <c r="T103" s="56">
        <v>5298.03</v>
      </c>
      <c r="U103" s="56">
        <v>5280.84</v>
      </c>
      <c r="V103" s="56">
        <v>5230.55</v>
      </c>
      <c r="W103" s="56">
        <v>5201.8599999999997</v>
      </c>
      <c r="X103" s="56">
        <v>5226.3999999999996</v>
      </c>
      <c r="Y103" s="56">
        <v>5058.07</v>
      </c>
      <c r="Z103" s="76">
        <v>5017.13</v>
      </c>
      <c r="AA103" s="65"/>
    </row>
    <row r="104" spans="1:27" ht="16.5" x14ac:dyDescent="0.25">
      <c r="A104" s="64"/>
      <c r="B104" s="88">
        <v>25</v>
      </c>
      <c r="C104" s="95">
        <v>4912.93</v>
      </c>
      <c r="D104" s="56">
        <v>4882.74</v>
      </c>
      <c r="E104" s="56">
        <v>4886.0599999999995</v>
      </c>
      <c r="F104" s="56">
        <v>4921.45</v>
      </c>
      <c r="G104" s="56">
        <v>5017.8099999999995</v>
      </c>
      <c r="H104" s="56">
        <v>5184.71</v>
      </c>
      <c r="I104" s="56">
        <v>5266.54</v>
      </c>
      <c r="J104" s="56">
        <v>5388.42</v>
      </c>
      <c r="K104" s="56">
        <v>5387.35</v>
      </c>
      <c r="L104" s="56">
        <v>5382.82</v>
      </c>
      <c r="M104" s="56">
        <v>5378.73</v>
      </c>
      <c r="N104" s="56">
        <v>5391.88</v>
      </c>
      <c r="O104" s="56">
        <v>5342.53</v>
      </c>
      <c r="P104" s="56">
        <v>5335.35</v>
      </c>
      <c r="Q104" s="56">
        <v>5332.32</v>
      </c>
      <c r="R104" s="56">
        <v>5333.48</v>
      </c>
      <c r="S104" s="56">
        <v>5345.93</v>
      </c>
      <c r="T104" s="56">
        <v>5342.68</v>
      </c>
      <c r="U104" s="56">
        <v>5332.3</v>
      </c>
      <c r="V104" s="56">
        <v>5294.89</v>
      </c>
      <c r="W104" s="56">
        <v>5228.51</v>
      </c>
      <c r="X104" s="56">
        <v>5205.17</v>
      </c>
      <c r="Y104" s="56">
        <v>5050</v>
      </c>
      <c r="Z104" s="76">
        <v>4969.1499999999996</v>
      </c>
      <c r="AA104" s="65"/>
    </row>
    <row r="105" spans="1:27" ht="16.5" x14ac:dyDescent="0.25">
      <c r="A105" s="64"/>
      <c r="B105" s="88">
        <v>26</v>
      </c>
      <c r="C105" s="95">
        <v>5040.0200000000004</v>
      </c>
      <c r="D105" s="56">
        <v>4914.8999999999996</v>
      </c>
      <c r="E105" s="56">
        <v>4905.8900000000003</v>
      </c>
      <c r="F105" s="56">
        <v>4913.12</v>
      </c>
      <c r="G105" s="56">
        <v>4935.6900000000005</v>
      </c>
      <c r="H105" s="56">
        <v>5079.93</v>
      </c>
      <c r="I105" s="56">
        <v>5145.9400000000005</v>
      </c>
      <c r="J105" s="56">
        <v>5256.12</v>
      </c>
      <c r="K105" s="56">
        <v>5375.02</v>
      </c>
      <c r="L105" s="56">
        <v>5371.7</v>
      </c>
      <c r="M105" s="56">
        <v>5359.25</v>
      </c>
      <c r="N105" s="56">
        <v>5351.18</v>
      </c>
      <c r="O105" s="56">
        <v>5332.24</v>
      </c>
      <c r="P105" s="56">
        <v>5328.74</v>
      </c>
      <c r="Q105" s="56">
        <v>5328.96</v>
      </c>
      <c r="R105" s="56">
        <v>5328.5599999999995</v>
      </c>
      <c r="S105" s="56">
        <v>5339.1900000000005</v>
      </c>
      <c r="T105" s="56">
        <v>5349.59</v>
      </c>
      <c r="U105" s="56">
        <v>5345.73</v>
      </c>
      <c r="V105" s="56">
        <v>5313</v>
      </c>
      <c r="W105" s="56">
        <v>5244.34</v>
      </c>
      <c r="X105" s="56">
        <v>5203.74</v>
      </c>
      <c r="Y105" s="56">
        <v>5060.88</v>
      </c>
      <c r="Z105" s="76">
        <v>4958.8099999999995</v>
      </c>
      <c r="AA105" s="65"/>
    </row>
    <row r="106" spans="1:27" ht="16.5" x14ac:dyDescent="0.25">
      <c r="A106" s="64"/>
      <c r="B106" s="88">
        <v>27</v>
      </c>
      <c r="C106" s="95">
        <v>4903.5</v>
      </c>
      <c r="D106" s="56">
        <v>4879.66</v>
      </c>
      <c r="E106" s="56">
        <v>4873.79</v>
      </c>
      <c r="F106" s="56">
        <v>4866.71</v>
      </c>
      <c r="G106" s="56">
        <v>4882.22</v>
      </c>
      <c r="H106" s="56">
        <v>4922.75</v>
      </c>
      <c r="I106" s="56">
        <v>4936.58</v>
      </c>
      <c r="J106" s="56">
        <v>5105.4400000000005</v>
      </c>
      <c r="K106" s="56">
        <v>5198.8900000000003</v>
      </c>
      <c r="L106" s="56">
        <v>5272.4</v>
      </c>
      <c r="M106" s="56">
        <v>5266.9</v>
      </c>
      <c r="N106" s="56">
        <v>5251.64</v>
      </c>
      <c r="O106" s="56">
        <v>5237.6400000000003</v>
      </c>
      <c r="P106" s="56">
        <v>5234.3500000000004</v>
      </c>
      <c r="Q106" s="56">
        <v>5231.1499999999996</v>
      </c>
      <c r="R106" s="56">
        <v>5243.67</v>
      </c>
      <c r="S106" s="56">
        <v>5280.61</v>
      </c>
      <c r="T106" s="56">
        <v>5290.85</v>
      </c>
      <c r="U106" s="56">
        <v>5289.7</v>
      </c>
      <c r="V106" s="56">
        <v>5244.67</v>
      </c>
      <c r="W106" s="56">
        <v>5179.63</v>
      </c>
      <c r="X106" s="56">
        <v>5129.3900000000003</v>
      </c>
      <c r="Y106" s="56">
        <v>4975.62</v>
      </c>
      <c r="Z106" s="76">
        <v>4890.58</v>
      </c>
      <c r="AA106" s="65"/>
    </row>
    <row r="107" spans="1:27" ht="16.5" x14ac:dyDescent="0.25">
      <c r="A107" s="64"/>
      <c r="B107" s="88">
        <v>28</v>
      </c>
      <c r="C107" s="95">
        <v>4831.18</v>
      </c>
      <c r="D107" s="56">
        <v>4804.3099999999995</v>
      </c>
      <c r="E107" s="56">
        <v>4797.28</v>
      </c>
      <c r="F107" s="56">
        <v>4825.5</v>
      </c>
      <c r="G107" s="56">
        <v>4875.78</v>
      </c>
      <c r="H107" s="56">
        <v>4892.6000000000004</v>
      </c>
      <c r="I107" s="56">
        <v>4992.01</v>
      </c>
      <c r="J107" s="56">
        <v>5116.5</v>
      </c>
      <c r="K107" s="56">
        <v>5150.09</v>
      </c>
      <c r="L107" s="56">
        <v>5153.21</v>
      </c>
      <c r="M107" s="56">
        <v>5142.43</v>
      </c>
      <c r="N107" s="56">
        <v>5159.08</v>
      </c>
      <c r="O107" s="56">
        <v>5144.8999999999996</v>
      </c>
      <c r="P107" s="56">
        <v>5138.4799999999996</v>
      </c>
      <c r="Q107" s="56">
        <v>5132.28</v>
      </c>
      <c r="R107" s="56">
        <v>5136.9799999999996</v>
      </c>
      <c r="S107" s="56">
        <v>5145.13</v>
      </c>
      <c r="T107" s="56">
        <v>5138.5599999999995</v>
      </c>
      <c r="U107" s="56">
        <v>5133.1400000000003</v>
      </c>
      <c r="V107" s="56">
        <v>5076.6000000000004</v>
      </c>
      <c r="W107" s="56">
        <v>5054.88</v>
      </c>
      <c r="X107" s="56">
        <v>4986.6099999999997</v>
      </c>
      <c r="Y107" s="56">
        <v>4920.24</v>
      </c>
      <c r="Z107" s="76">
        <v>4887.93</v>
      </c>
      <c r="AA107" s="65"/>
    </row>
    <row r="108" spans="1:27" ht="16.5" x14ac:dyDescent="0.25">
      <c r="A108" s="64"/>
      <c r="B108" s="88">
        <v>29</v>
      </c>
      <c r="C108" s="95">
        <v>4871.75</v>
      </c>
      <c r="D108" s="56">
        <v>4846.16</v>
      </c>
      <c r="E108" s="56">
        <v>4841.68</v>
      </c>
      <c r="F108" s="56">
        <v>4854.42</v>
      </c>
      <c r="G108" s="56">
        <v>4884.99</v>
      </c>
      <c r="H108" s="56">
        <v>4919.2700000000004</v>
      </c>
      <c r="I108" s="56">
        <v>5028.74</v>
      </c>
      <c r="J108" s="56">
        <v>5135.18</v>
      </c>
      <c r="K108" s="56">
        <v>5186.8599999999997</v>
      </c>
      <c r="L108" s="56">
        <v>5178.54</v>
      </c>
      <c r="M108" s="56">
        <v>5111.26</v>
      </c>
      <c r="N108" s="56">
        <v>5109.32</v>
      </c>
      <c r="O108" s="56">
        <v>5105.03</v>
      </c>
      <c r="P108" s="56">
        <v>5107.55</v>
      </c>
      <c r="Q108" s="56">
        <v>5105.8500000000004</v>
      </c>
      <c r="R108" s="56">
        <v>5108.3500000000004</v>
      </c>
      <c r="S108" s="56">
        <v>5141.12</v>
      </c>
      <c r="T108" s="56">
        <v>5130.43</v>
      </c>
      <c r="U108" s="56">
        <v>5157.33</v>
      </c>
      <c r="V108" s="56">
        <v>5109.59</v>
      </c>
      <c r="W108" s="56">
        <v>5073.96</v>
      </c>
      <c r="X108" s="56">
        <v>5057.13</v>
      </c>
      <c r="Y108" s="56">
        <v>4988.41</v>
      </c>
      <c r="Z108" s="76">
        <v>4905.34</v>
      </c>
      <c r="AA108" s="65"/>
    </row>
    <row r="109" spans="1:27" ht="16.5" x14ac:dyDescent="0.25">
      <c r="A109" s="64"/>
      <c r="B109" s="88">
        <v>30</v>
      </c>
      <c r="C109" s="95">
        <v>4890.05</v>
      </c>
      <c r="D109" s="56">
        <v>4884.47</v>
      </c>
      <c r="E109" s="56">
        <v>4881.9799999999996</v>
      </c>
      <c r="F109" s="56">
        <v>4885.51</v>
      </c>
      <c r="G109" s="56">
        <v>4908.6099999999997</v>
      </c>
      <c r="H109" s="56">
        <v>4980.6400000000003</v>
      </c>
      <c r="I109" s="56">
        <v>5132.84</v>
      </c>
      <c r="J109" s="56">
        <v>5311.23</v>
      </c>
      <c r="K109" s="56">
        <v>5351.01</v>
      </c>
      <c r="L109" s="56">
        <v>5346.13</v>
      </c>
      <c r="M109" s="56">
        <v>5330.18</v>
      </c>
      <c r="N109" s="56">
        <v>5336.08</v>
      </c>
      <c r="O109" s="56">
        <v>5325.11</v>
      </c>
      <c r="P109" s="56">
        <v>5320.84</v>
      </c>
      <c r="Q109" s="56">
        <v>5317.99</v>
      </c>
      <c r="R109" s="56">
        <v>5320.13</v>
      </c>
      <c r="S109" s="56">
        <v>5335.45</v>
      </c>
      <c r="T109" s="56">
        <v>5328.4</v>
      </c>
      <c r="U109" s="56">
        <v>5332.07</v>
      </c>
      <c r="V109" s="56">
        <v>5301.96</v>
      </c>
      <c r="W109" s="56">
        <v>5126.4400000000005</v>
      </c>
      <c r="X109" s="56">
        <v>5077.7700000000004</v>
      </c>
      <c r="Y109" s="56">
        <v>5067.96</v>
      </c>
      <c r="Z109" s="76">
        <v>4994.47</v>
      </c>
      <c r="AA109" s="65"/>
    </row>
    <row r="110" spans="1:27" ht="17.25" thickBot="1" x14ac:dyDescent="0.3">
      <c r="A110" s="64"/>
      <c r="B110" s="89">
        <v>31</v>
      </c>
      <c r="C110" s="96">
        <v>4897.92</v>
      </c>
      <c r="D110" s="77">
        <v>4869.66</v>
      </c>
      <c r="E110" s="77">
        <v>4866.6499999999996</v>
      </c>
      <c r="F110" s="77">
        <v>4882.42</v>
      </c>
      <c r="G110" s="77">
        <v>4910.91</v>
      </c>
      <c r="H110" s="77">
        <v>4998.97</v>
      </c>
      <c r="I110" s="77">
        <v>5147.21</v>
      </c>
      <c r="J110" s="77">
        <v>5309.88</v>
      </c>
      <c r="K110" s="77">
        <v>5343.15</v>
      </c>
      <c r="L110" s="77">
        <v>5320.79</v>
      </c>
      <c r="M110" s="77">
        <v>5310.16</v>
      </c>
      <c r="N110" s="77">
        <v>5316.96</v>
      </c>
      <c r="O110" s="77">
        <v>5312.82</v>
      </c>
      <c r="P110" s="77">
        <v>5309.09</v>
      </c>
      <c r="Q110" s="77">
        <v>5306.46</v>
      </c>
      <c r="R110" s="77">
        <v>5305.65</v>
      </c>
      <c r="S110" s="77">
        <v>5373.23</v>
      </c>
      <c r="T110" s="77">
        <v>5371.15</v>
      </c>
      <c r="U110" s="77">
        <v>5367.35</v>
      </c>
      <c r="V110" s="77">
        <v>5304.12</v>
      </c>
      <c r="W110" s="77">
        <v>5102.75</v>
      </c>
      <c r="X110" s="77">
        <v>5092.57</v>
      </c>
      <c r="Y110" s="77">
        <v>5064.7</v>
      </c>
      <c r="Z110" s="78">
        <v>4938.0200000000004</v>
      </c>
      <c r="AA110" s="65"/>
    </row>
    <row r="111" spans="1:27" ht="16.5" thickBot="1" x14ac:dyDescent="0.3">
      <c r="A111" s="64"/>
      <c r="B111" s="51"/>
      <c r="C111" s="51"/>
      <c r="D111" s="51"/>
      <c r="E111" s="51"/>
      <c r="F111" s="51"/>
      <c r="G111" s="51"/>
      <c r="H111" s="51"/>
      <c r="I111" s="51"/>
      <c r="J111" s="51"/>
      <c r="K111" s="51"/>
      <c r="L111" s="51"/>
      <c r="M111" s="51"/>
      <c r="N111" s="51"/>
      <c r="O111" s="51"/>
      <c r="P111" s="51"/>
      <c r="Q111" s="51"/>
      <c r="R111" s="51"/>
      <c r="S111" s="51"/>
      <c r="T111" s="51"/>
      <c r="U111" s="51"/>
      <c r="V111" s="51"/>
      <c r="W111" s="51"/>
      <c r="X111" s="51"/>
      <c r="Y111" s="51"/>
      <c r="Z111" s="51"/>
      <c r="AA111" s="65"/>
    </row>
    <row r="112" spans="1:27" ht="15.75" customHeight="1" x14ac:dyDescent="0.25">
      <c r="A112" s="64"/>
      <c r="B112" s="302" t="s">
        <v>131</v>
      </c>
      <c r="C112" s="304" t="s">
        <v>161</v>
      </c>
      <c r="D112" s="304"/>
      <c r="E112" s="304"/>
      <c r="F112" s="304"/>
      <c r="G112" s="304"/>
      <c r="H112" s="304"/>
      <c r="I112" s="304"/>
      <c r="J112" s="304"/>
      <c r="K112" s="304"/>
      <c r="L112" s="304"/>
      <c r="M112" s="304"/>
      <c r="N112" s="304"/>
      <c r="O112" s="304"/>
      <c r="P112" s="304"/>
      <c r="Q112" s="304"/>
      <c r="R112" s="304"/>
      <c r="S112" s="304"/>
      <c r="T112" s="304"/>
      <c r="U112" s="304"/>
      <c r="V112" s="304"/>
      <c r="W112" s="304"/>
      <c r="X112" s="304"/>
      <c r="Y112" s="304"/>
      <c r="Z112" s="305"/>
      <c r="AA112" s="65"/>
    </row>
    <row r="113" spans="1:27" ht="32.25" thickBot="1" x14ac:dyDescent="0.3">
      <c r="A113" s="64"/>
      <c r="B113" s="303"/>
      <c r="C113" s="86" t="s">
        <v>132</v>
      </c>
      <c r="D113" s="81" t="s">
        <v>133</v>
      </c>
      <c r="E113" s="81" t="s">
        <v>134</v>
      </c>
      <c r="F113" s="81" t="s">
        <v>135</v>
      </c>
      <c r="G113" s="81" t="s">
        <v>136</v>
      </c>
      <c r="H113" s="81" t="s">
        <v>137</v>
      </c>
      <c r="I113" s="81" t="s">
        <v>138</v>
      </c>
      <c r="J113" s="81" t="s">
        <v>139</v>
      </c>
      <c r="K113" s="81" t="s">
        <v>140</v>
      </c>
      <c r="L113" s="81" t="s">
        <v>141</v>
      </c>
      <c r="M113" s="81" t="s">
        <v>142</v>
      </c>
      <c r="N113" s="81" t="s">
        <v>143</v>
      </c>
      <c r="O113" s="81" t="s">
        <v>144</v>
      </c>
      <c r="P113" s="81" t="s">
        <v>145</v>
      </c>
      <c r="Q113" s="81" t="s">
        <v>146</v>
      </c>
      <c r="R113" s="81" t="s">
        <v>147</v>
      </c>
      <c r="S113" s="81" t="s">
        <v>148</v>
      </c>
      <c r="T113" s="81" t="s">
        <v>149</v>
      </c>
      <c r="U113" s="81" t="s">
        <v>150</v>
      </c>
      <c r="V113" s="81" t="s">
        <v>151</v>
      </c>
      <c r="W113" s="81" t="s">
        <v>152</v>
      </c>
      <c r="X113" s="81" t="s">
        <v>153</v>
      </c>
      <c r="Y113" s="81" t="s">
        <v>154</v>
      </c>
      <c r="Z113" s="82" t="s">
        <v>155</v>
      </c>
      <c r="AA113" s="65"/>
    </row>
    <row r="114" spans="1:27" ht="16.5" x14ac:dyDescent="0.25">
      <c r="A114" s="64"/>
      <c r="B114" s="87">
        <v>1</v>
      </c>
      <c r="C114" s="94">
        <v>5596.31</v>
      </c>
      <c r="D114" s="90">
        <v>5579.0700000000006</v>
      </c>
      <c r="E114" s="90">
        <v>5590.5</v>
      </c>
      <c r="F114" s="90">
        <v>5603.77</v>
      </c>
      <c r="G114" s="90">
        <v>5626.9900000000007</v>
      </c>
      <c r="H114" s="90">
        <v>5664.81</v>
      </c>
      <c r="I114" s="90">
        <v>5879.8700000000008</v>
      </c>
      <c r="J114" s="90">
        <v>5954.9000000000005</v>
      </c>
      <c r="K114" s="90">
        <v>5957.26</v>
      </c>
      <c r="L114" s="90">
        <v>5944.93</v>
      </c>
      <c r="M114" s="90">
        <v>5918.1</v>
      </c>
      <c r="N114" s="90">
        <v>5916.56</v>
      </c>
      <c r="O114" s="90">
        <v>5895.31</v>
      </c>
      <c r="P114" s="90">
        <v>5895.7100000000009</v>
      </c>
      <c r="Q114" s="90">
        <v>5919.4500000000007</v>
      </c>
      <c r="R114" s="90">
        <v>5930.9800000000005</v>
      </c>
      <c r="S114" s="90">
        <v>5961.6600000000008</v>
      </c>
      <c r="T114" s="90">
        <v>5949.2900000000009</v>
      </c>
      <c r="U114" s="90">
        <v>5928.85</v>
      </c>
      <c r="V114" s="90">
        <v>5905.2000000000007</v>
      </c>
      <c r="W114" s="90">
        <v>5866.81</v>
      </c>
      <c r="X114" s="90">
        <v>5854.9900000000007</v>
      </c>
      <c r="Y114" s="90">
        <v>5675.92</v>
      </c>
      <c r="Z114" s="91">
        <v>5593.52</v>
      </c>
      <c r="AA114" s="65"/>
    </row>
    <row r="115" spans="1:27" ht="16.5" x14ac:dyDescent="0.25">
      <c r="A115" s="64"/>
      <c r="B115" s="88">
        <v>2</v>
      </c>
      <c r="C115" s="95">
        <v>5572.51</v>
      </c>
      <c r="D115" s="56">
        <v>5556.93</v>
      </c>
      <c r="E115" s="56">
        <v>5556.2400000000007</v>
      </c>
      <c r="F115" s="56">
        <v>5585.4600000000009</v>
      </c>
      <c r="G115" s="56">
        <v>5603.81</v>
      </c>
      <c r="H115" s="56">
        <v>5663.6</v>
      </c>
      <c r="I115" s="56">
        <v>5890.880000000001</v>
      </c>
      <c r="J115" s="56">
        <v>5927.05</v>
      </c>
      <c r="K115" s="56">
        <v>5941.43</v>
      </c>
      <c r="L115" s="56">
        <v>5929.9800000000005</v>
      </c>
      <c r="M115" s="56">
        <v>5910.01</v>
      </c>
      <c r="N115" s="56">
        <v>5925.75</v>
      </c>
      <c r="O115" s="56">
        <v>5915.51</v>
      </c>
      <c r="P115" s="56">
        <v>5909.84</v>
      </c>
      <c r="Q115" s="56">
        <v>5916.4900000000007</v>
      </c>
      <c r="R115" s="56">
        <v>5926.3</v>
      </c>
      <c r="S115" s="56">
        <v>5965.2000000000007</v>
      </c>
      <c r="T115" s="56">
        <v>5948.0300000000007</v>
      </c>
      <c r="U115" s="56">
        <v>5925.9400000000005</v>
      </c>
      <c r="V115" s="56">
        <v>5907.5400000000009</v>
      </c>
      <c r="W115" s="56">
        <v>5871.89</v>
      </c>
      <c r="X115" s="56">
        <v>5789.42</v>
      </c>
      <c r="Y115" s="56">
        <v>5631.130000000001</v>
      </c>
      <c r="Z115" s="76">
        <v>5576.4800000000005</v>
      </c>
      <c r="AA115" s="65"/>
    </row>
    <row r="116" spans="1:27" ht="16.5" x14ac:dyDescent="0.25">
      <c r="A116" s="64"/>
      <c r="B116" s="88">
        <v>3</v>
      </c>
      <c r="C116" s="95">
        <v>5570.8700000000008</v>
      </c>
      <c r="D116" s="56">
        <v>5556.17</v>
      </c>
      <c r="E116" s="56">
        <v>5551.09</v>
      </c>
      <c r="F116" s="56">
        <v>5571.4600000000009</v>
      </c>
      <c r="G116" s="56">
        <v>5600.4600000000009</v>
      </c>
      <c r="H116" s="56">
        <v>5657.67</v>
      </c>
      <c r="I116" s="56">
        <v>5835.59</v>
      </c>
      <c r="J116" s="56">
        <v>5941.25</v>
      </c>
      <c r="K116" s="56">
        <v>5935.1900000000005</v>
      </c>
      <c r="L116" s="56">
        <v>5920.0800000000008</v>
      </c>
      <c r="M116" s="56">
        <v>5884.2000000000007</v>
      </c>
      <c r="N116" s="56">
        <v>5895.47</v>
      </c>
      <c r="O116" s="56">
        <v>5884.0700000000006</v>
      </c>
      <c r="P116" s="56">
        <v>5883.1200000000008</v>
      </c>
      <c r="Q116" s="56">
        <v>5907.1600000000008</v>
      </c>
      <c r="R116" s="56">
        <v>5916.7300000000005</v>
      </c>
      <c r="S116" s="56">
        <v>5947.8600000000006</v>
      </c>
      <c r="T116" s="56">
        <v>5925.77</v>
      </c>
      <c r="U116" s="56">
        <v>5909.0400000000009</v>
      </c>
      <c r="V116" s="56">
        <v>5886.59</v>
      </c>
      <c r="W116" s="56">
        <v>5850.97</v>
      </c>
      <c r="X116" s="56">
        <v>5834.4600000000009</v>
      </c>
      <c r="Y116" s="56">
        <v>5625.5700000000006</v>
      </c>
      <c r="Z116" s="76">
        <v>5571.52</v>
      </c>
      <c r="AA116" s="65"/>
    </row>
    <row r="117" spans="1:27" ht="16.5" x14ac:dyDescent="0.25">
      <c r="A117" s="64"/>
      <c r="B117" s="88">
        <v>4</v>
      </c>
      <c r="C117" s="95">
        <v>5595.3200000000006</v>
      </c>
      <c r="D117" s="56">
        <v>5586.4900000000007</v>
      </c>
      <c r="E117" s="56">
        <v>5578.5400000000009</v>
      </c>
      <c r="F117" s="56">
        <v>5596.17</v>
      </c>
      <c r="G117" s="56">
        <v>5645.76</v>
      </c>
      <c r="H117" s="56">
        <v>5698.8700000000008</v>
      </c>
      <c r="I117" s="56">
        <v>5876.39</v>
      </c>
      <c r="J117" s="56">
        <v>6018.9000000000005</v>
      </c>
      <c r="K117" s="56">
        <v>6044.7400000000007</v>
      </c>
      <c r="L117" s="56">
        <v>6022.84</v>
      </c>
      <c r="M117" s="56">
        <v>5996.630000000001</v>
      </c>
      <c r="N117" s="56">
        <v>6022.93</v>
      </c>
      <c r="O117" s="56">
        <v>6014.4400000000005</v>
      </c>
      <c r="P117" s="56">
        <v>6031.52</v>
      </c>
      <c r="Q117" s="56">
        <v>6033.6100000000006</v>
      </c>
      <c r="R117" s="56">
        <v>6037.22</v>
      </c>
      <c r="S117" s="56">
        <v>6061.4400000000005</v>
      </c>
      <c r="T117" s="56">
        <v>6036.0400000000009</v>
      </c>
      <c r="U117" s="56">
        <v>6026.81</v>
      </c>
      <c r="V117" s="56">
        <v>5987.59</v>
      </c>
      <c r="W117" s="56">
        <v>5965.97</v>
      </c>
      <c r="X117" s="56">
        <v>5912.43</v>
      </c>
      <c r="Y117" s="56">
        <v>5748.3600000000006</v>
      </c>
      <c r="Z117" s="76">
        <v>5594.2000000000007</v>
      </c>
      <c r="AA117" s="65"/>
    </row>
    <row r="118" spans="1:27" ht="16.5" x14ac:dyDescent="0.25">
      <c r="A118" s="64"/>
      <c r="B118" s="88">
        <v>5</v>
      </c>
      <c r="C118" s="95">
        <v>5596.3300000000008</v>
      </c>
      <c r="D118" s="56">
        <v>5587.76</v>
      </c>
      <c r="E118" s="56">
        <v>5559.4100000000008</v>
      </c>
      <c r="F118" s="56">
        <v>5591.5700000000006</v>
      </c>
      <c r="G118" s="56">
        <v>5667.0700000000006</v>
      </c>
      <c r="H118" s="56">
        <v>5709.7000000000007</v>
      </c>
      <c r="I118" s="56">
        <v>5859.4000000000005</v>
      </c>
      <c r="J118" s="56">
        <v>6036.2900000000009</v>
      </c>
      <c r="K118" s="56">
        <v>6114.3200000000006</v>
      </c>
      <c r="L118" s="56">
        <v>6100.630000000001</v>
      </c>
      <c r="M118" s="56">
        <v>6083.5800000000008</v>
      </c>
      <c r="N118" s="56">
        <v>6074.7400000000007</v>
      </c>
      <c r="O118" s="56">
        <v>6060.14</v>
      </c>
      <c r="P118" s="56">
        <v>6050.52</v>
      </c>
      <c r="Q118" s="56">
        <v>6047.630000000001</v>
      </c>
      <c r="R118" s="56">
        <v>6057.4900000000007</v>
      </c>
      <c r="S118" s="56">
        <v>6090.43</v>
      </c>
      <c r="T118" s="56">
        <v>6070.4800000000005</v>
      </c>
      <c r="U118" s="56">
        <v>6065.7900000000009</v>
      </c>
      <c r="V118" s="56">
        <v>6015.2100000000009</v>
      </c>
      <c r="W118" s="56">
        <v>5942.5300000000007</v>
      </c>
      <c r="X118" s="56">
        <v>5875.4900000000007</v>
      </c>
      <c r="Y118" s="56">
        <v>5685.14</v>
      </c>
      <c r="Z118" s="76">
        <v>5610.18</v>
      </c>
      <c r="AA118" s="65"/>
    </row>
    <row r="119" spans="1:27" ht="16.5" x14ac:dyDescent="0.25">
      <c r="A119" s="64"/>
      <c r="B119" s="88">
        <v>6</v>
      </c>
      <c r="C119" s="95">
        <v>5655.1900000000005</v>
      </c>
      <c r="D119" s="56">
        <v>5619.6500000000005</v>
      </c>
      <c r="E119" s="56">
        <v>5585.84</v>
      </c>
      <c r="F119" s="56">
        <v>5583.9400000000005</v>
      </c>
      <c r="G119" s="56">
        <v>5605.380000000001</v>
      </c>
      <c r="H119" s="56">
        <v>5635.1600000000008</v>
      </c>
      <c r="I119" s="56">
        <v>5670</v>
      </c>
      <c r="J119" s="56">
        <v>5725.17</v>
      </c>
      <c r="K119" s="56">
        <v>5939.3200000000006</v>
      </c>
      <c r="L119" s="56">
        <v>6025.6500000000005</v>
      </c>
      <c r="M119" s="56">
        <v>6026.4600000000009</v>
      </c>
      <c r="N119" s="56">
        <v>6023.7100000000009</v>
      </c>
      <c r="O119" s="56">
        <v>6020.1</v>
      </c>
      <c r="P119" s="56">
        <v>6016.1100000000006</v>
      </c>
      <c r="Q119" s="56">
        <v>6021.3600000000006</v>
      </c>
      <c r="R119" s="56">
        <v>6000.8700000000008</v>
      </c>
      <c r="S119" s="56">
        <v>6044.52</v>
      </c>
      <c r="T119" s="56">
        <v>6019.47</v>
      </c>
      <c r="U119" s="56">
        <v>6004.42</v>
      </c>
      <c r="V119" s="56">
        <v>5983.8700000000008</v>
      </c>
      <c r="W119" s="56">
        <v>5973.5800000000008</v>
      </c>
      <c r="X119" s="56">
        <v>5945.43</v>
      </c>
      <c r="Y119" s="56">
        <v>5796.8200000000006</v>
      </c>
      <c r="Z119" s="76">
        <v>5652.9600000000009</v>
      </c>
      <c r="AA119" s="65"/>
    </row>
    <row r="120" spans="1:27" ht="16.5" x14ac:dyDescent="0.25">
      <c r="A120" s="64"/>
      <c r="B120" s="88">
        <v>7</v>
      </c>
      <c r="C120" s="95">
        <v>5671.5400000000009</v>
      </c>
      <c r="D120" s="56">
        <v>5648.55</v>
      </c>
      <c r="E120" s="56">
        <v>5603.5</v>
      </c>
      <c r="F120" s="56">
        <v>5604.9400000000005</v>
      </c>
      <c r="G120" s="56">
        <v>5643.55</v>
      </c>
      <c r="H120" s="56">
        <v>5661.9100000000008</v>
      </c>
      <c r="I120" s="56">
        <v>5690.6200000000008</v>
      </c>
      <c r="J120" s="56">
        <v>5808.18</v>
      </c>
      <c r="K120" s="56">
        <v>6012.14</v>
      </c>
      <c r="L120" s="56">
        <v>6116.3600000000006</v>
      </c>
      <c r="M120" s="56">
        <v>6113.8600000000006</v>
      </c>
      <c r="N120" s="56">
        <v>6113.1</v>
      </c>
      <c r="O120" s="56">
        <v>6102.35</v>
      </c>
      <c r="P120" s="56">
        <v>6096.85</v>
      </c>
      <c r="Q120" s="56">
        <v>6104.92</v>
      </c>
      <c r="R120" s="56">
        <v>6100.1900000000005</v>
      </c>
      <c r="S120" s="56">
        <v>6145.01</v>
      </c>
      <c r="T120" s="56">
        <v>6156.97</v>
      </c>
      <c r="U120" s="56">
        <v>6140.0300000000007</v>
      </c>
      <c r="V120" s="56">
        <v>6107.1600000000008</v>
      </c>
      <c r="W120" s="56">
        <v>6087.1200000000008</v>
      </c>
      <c r="X120" s="56">
        <v>5951.5400000000009</v>
      </c>
      <c r="Y120" s="56">
        <v>5791.0400000000009</v>
      </c>
      <c r="Z120" s="76">
        <v>5650.4900000000007</v>
      </c>
      <c r="AA120" s="65"/>
    </row>
    <row r="121" spans="1:27" ht="16.5" x14ac:dyDescent="0.25">
      <c r="A121" s="64"/>
      <c r="B121" s="88">
        <v>8</v>
      </c>
      <c r="C121" s="95">
        <v>5625.5300000000007</v>
      </c>
      <c r="D121" s="56">
        <v>5604.880000000001</v>
      </c>
      <c r="E121" s="56">
        <v>5589.85</v>
      </c>
      <c r="F121" s="56">
        <v>5590.05</v>
      </c>
      <c r="G121" s="56">
        <v>5601.89</v>
      </c>
      <c r="H121" s="56">
        <v>5604.0300000000007</v>
      </c>
      <c r="I121" s="56">
        <v>5647.7900000000009</v>
      </c>
      <c r="J121" s="56">
        <v>5686.2400000000007</v>
      </c>
      <c r="K121" s="56">
        <v>5898.7000000000007</v>
      </c>
      <c r="L121" s="56">
        <v>5955.9800000000005</v>
      </c>
      <c r="M121" s="56">
        <v>5957.630000000001</v>
      </c>
      <c r="N121" s="56">
        <v>5944.8200000000006</v>
      </c>
      <c r="O121" s="56">
        <v>5929.9000000000005</v>
      </c>
      <c r="P121" s="56">
        <v>5904.9000000000005</v>
      </c>
      <c r="Q121" s="56">
        <v>5926.3300000000008</v>
      </c>
      <c r="R121" s="56">
        <v>5951.1900000000005</v>
      </c>
      <c r="S121" s="56">
        <v>6009.0400000000009</v>
      </c>
      <c r="T121" s="56">
        <v>6012.8200000000006</v>
      </c>
      <c r="U121" s="56">
        <v>6006.1500000000005</v>
      </c>
      <c r="V121" s="56">
        <v>5972.4600000000009</v>
      </c>
      <c r="W121" s="56">
        <v>5959.1100000000006</v>
      </c>
      <c r="X121" s="56">
        <v>5879.6100000000006</v>
      </c>
      <c r="Y121" s="56">
        <v>5686.01</v>
      </c>
      <c r="Z121" s="76">
        <v>5617.9600000000009</v>
      </c>
      <c r="AA121" s="65"/>
    </row>
    <row r="122" spans="1:27" ht="16.5" x14ac:dyDescent="0.25">
      <c r="A122" s="64"/>
      <c r="B122" s="88">
        <v>9</v>
      </c>
      <c r="C122" s="95">
        <v>5593.43</v>
      </c>
      <c r="D122" s="56">
        <v>5536.22</v>
      </c>
      <c r="E122" s="56">
        <v>5493.5400000000009</v>
      </c>
      <c r="F122" s="56">
        <v>5557</v>
      </c>
      <c r="G122" s="56">
        <v>5600.2300000000005</v>
      </c>
      <c r="H122" s="56">
        <v>5647.2000000000007</v>
      </c>
      <c r="I122" s="56">
        <v>5703.18</v>
      </c>
      <c r="J122" s="56">
        <v>5935.25</v>
      </c>
      <c r="K122" s="56">
        <v>5931.34</v>
      </c>
      <c r="L122" s="56">
        <v>5927.8700000000008</v>
      </c>
      <c r="M122" s="56">
        <v>5917.0300000000007</v>
      </c>
      <c r="N122" s="56">
        <v>5915.8200000000006</v>
      </c>
      <c r="O122" s="56">
        <v>5904.4500000000007</v>
      </c>
      <c r="P122" s="56">
        <v>5900.52</v>
      </c>
      <c r="Q122" s="56">
        <v>5903.77</v>
      </c>
      <c r="R122" s="56">
        <v>5914.9400000000005</v>
      </c>
      <c r="S122" s="56">
        <v>5955.2300000000005</v>
      </c>
      <c r="T122" s="56">
        <v>5947.7400000000007</v>
      </c>
      <c r="U122" s="56">
        <v>5926.59</v>
      </c>
      <c r="V122" s="56">
        <v>5883.9000000000005</v>
      </c>
      <c r="W122" s="56">
        <v>5826.9500000000007</v>
      </c>
      <c r="X122" s="56">
        <v>5783.9600000000009</v>
      </c>
      <c r="Y122" s="56">
        <v>5612.4600000000009</v>
      </c>
      <c r="Z122" s="76">
        <v>5581.97</v>
      </c>
      <c r="AA122" s="65"/>
    </row>
    <row r="123" spans="1:27" ht="16.5" x14ac:dyDescent="0.25">
      <c r="A123" s="64"/>
      <c r="B123" s="88">
        <v>10</v>
      </c>
      <c r="C123" s="95">
        <v>5520.380000000001</v>
      </c>
      <c r="D123" s="56">
        <v>5495.2400000000007</v>
      </c>
      <c r="E123" s="56">
        <v>5491.1200000000008</v>
      </c>
      <c r="F123" s="56">
        <v>5528.4800000000005</v>
      </c>
      <c r="G123" s="56">
        <v>5594.76</v>
      </c>
      <c r="H123" s="56">
        <v>5659.0400000000009</v>
      </c>
      <c r="I123" s="56">
        <v>5764.72</v>
      </c>
      <c r="J123" s="56">
        <v>5923.8200000000006</v>
      </c>
      <c r="K123" s="56">
        <v>5931.4100000000008</v>
      </c>
      <c r="L123" s="56">
        <v>5921.2000000000007</v>
      </c>
      <c r="M123" s="56">
        <v>5907.1100000000006</v>
      </c>
      <c r="N123" s="56">
        <v>5910.75</v>
      </c>
      <c r="O123" s="56">
        <v>5895.77</v>
      </c>
      <c r="P123" s="56">
        <v>5892.5800000000008</v>
      </c>
      <c r="Q123" s="56">
        <v>5897.42</v>
      </c>
      <c r="R123" s="56">
        <v>5910.6100000000006</v>
      </c>
      <c r="S123" s="56">
        <v>5954.31</v>
      </c>
      <c r="T123" s="56">
        <v>5947.93</v>
      </c>
      <c r="U123" s="56">
        <v>5927.1600000000008</v>
      </c>
      <c r="V123" s="56">
        <v>5894.1500000000005</v>
      </c>
      <c r="W123" s="56">
        <v>5851.9800000000005</v>
      </c>
      <c r="X123" s="56">
        <v>5802.7100000000009</v>
      </c>
      <c r="Y123" s="56">
        <v>5629.31</v>
      </c>
      <c r="Z123" s="76">
        <v>5588.880000000001</v>
      </c>
      <c r="AA123" s="65"/>
    </row>
    <row r="124" spans="1:27" ht="16.5" x14ac:dyDescent="0.25">
      <c r="A124" s="64"/>
      <c r="B124" s="88">
        <v>11</v>
      </c>
      <c r="C124" s="95">
        <v>5557.4600000000009</v>
      </c>
      <c r="D124" s="56">
        <v>5533.6600000000008</v>
      </c>
      <c r="E124" s="56">
        <v>5503.1600000000008</v>
      </c>
      <c r="F124" s="56">
        <v>5551.26</v>
      </c>
      <c r="G124" s="56">
        <v>5597.1500000000005</v>
      </c>
      <c r="H124" s="56">
        <v>5654.380000000001</v>
      </c>
      <c r="I124" s="56">
        <v>5780.4000000000005</v>
      </c>
      <c r="J124" s="56">
        <v>5980.9100000000008</v>
      </c>
      <c r="K124" s="56">
        <v>5995.7100000000009</v>
      </c>
      <c r="L124" s="56">
        <v>5977.1500000000005</v>
      </c>
      <c r="M124" s="56">
        <v>5965.6500000000005</v>
      </c>
      <c r="N124" s="56">
        <v>5967.0300000000007</v>
      </c>
      <c r="O124" s="56">
        <v>5959.84</v>
      </c>
      <c r="P124" s="56">
        <v>5955.9600000000009</v>
      </c>
      <c r="Q124" s="56">
        <v>5959.5</v>
      </c>
      <c r="R124" s="56">
        <v>5966.0300000000007</v>
      </c>
      <c r="S124" s="56">
        <v>5994.1200000000008</v>
      </c>
      <c r="T124" s="56">
        <v>5987.4500000000007</v>
      </c>
      <c r="U124" s="56">
        <v>5973.5400000000009</v>
      </c>
      <c r="V124" s="56">
        <v>5951.14</v>
      </c>
      <c r="W124" s="56">
        <v>5947.6</v>
      </c>
      <c r="X124" s="56">
        <v>5859.51</v>
      </c>
      <c r="Y124" s="56">
        <v>5713.7100000000009</v>
      </c>
      <c r="Z124" s="76">
        <v>5616.8600000000006</v>
      </c>
      <c r="AA124" s="65"/>
    </row>
    <row r="125" spans="1:27" ht="16.5" x14ac:dyDescent="0.25">
      <c r="A125" s="64"/>
      <c r="B125" s="88">
        <v>12</v>
      </c>
      <c r="C125" s="95">
        <v>5684.4900000000007</v>
      </c>
      <c r="D125" s="56">
        <v>5627.67</v>
      </c>
      <c r="E125" s="56">
        <v>5595.1600000000008</v>
      </c>
      <c r="F125" s="56">
        <v>5595.22</v>
      </c>
      <c r="G125" s="56">
        <v>5688.130000000001</v>
      </c>
      <c r="H125" s="56">
        <v>5718.7300000000005</v>
      </c>
      <c r="I125" s="56">
        <v>5799.7300000000005</v>
      </c>
      <c r="J125" s="56">
        <v>6041.2800000000007</v>
      </c>
      <c r="K125" s="56">
        <v>6182.6</v>
      </c>
      <c r="L125" s="56">
        <v>6214.0400000000009</v>
      </c>
      <c r="M125" s="56">
        <v>6203.1</v>
      </c>
      <c r="N125" s="56">
        <v>6198.1900000000005</v>
      </c>
      <c r="O125" s="56">
        <v>6180.0300000000007</v>
      </c>
      <c r="P125" s="56">
        <v>6170.5400000000009</v>
      </c>
      <c r="Q125" s="56">
        <v>6171.9100000000008</v>
      </c>
      <c r="R125" s="56">
        <v>6145.3700000000008</v>
      </c>
      <c r="S125" s="56">
        <v>6203.1900000000005</v>
      </c>
      <c r="T125" s="56">
        <v>6218.4500000000007</v>
      </c>
      <c r="U125" s="56">
        <v>6209.64</v>
      </c>
      <c r="V125" s="56">
        <v>6170.01</v>
      </c>
      <c r="W125" s="56">
        <v>6143.26</v>
      </c>
      <c r="X125" s="56">
        <v>6029</v>
      </c>
      <c r="Y125" s="56">
        <v>5783.4600000000009</v>
      </c>
      <c r="Z125" s="76">
        <v>5681.8700000000008</v>
      </c>
      <c r="AA125" s="65"/>
    </row>
    <row r="126" spans="1:27" ht="16.5" x14ac:dyDescent="0.25">
      <c r="A126" s="64"/>
      <c r="B126" s="88">
        <v>13</v>
      </c>
      <c r="C126" s="95">
        <v>5637.2900000000009</v>
      </c>
      <c r="D126" s="56">
        <v>5593.130000000001</v>
      </c>
      <c r="E126" s="56">
        <v>5560.5400000000009</v>
      </c>
      <c r="F126" s="56">
        <v>5595.1900000000005</v>
      </c>
      <c r="G126" s="56">
        <v>5649.67</v>
      </c>
      <c r="H126" s="56">
        <v>5692.17</v>
      </c>
      <c r="I126" s="56">
        <v>5753.3</v>
      </c>
      <c r="J126" s="56">
        <v>5844.84</v>
      </c>
      <c r="K126" s="56">
        <v>6066.6500000000005</v>
      </c>
      <c r="L126" s="56">
        <v>6123.5</v>
      </c>
      <c r="M126" s="56">
        <v>6123.01</v>
      </c>
      <c r="N126" s="56">
        <v>6088.4400000000005</v>
      </c>
      <c r="O126" s="56">
        <v>6037.9400000000005</v>
      </c>
      <c r="P126" s="56">
        <v>6035.2000000000007</v>
      </c>
      <c r="Q126" s="56">
        <v>6083.1500000000005</v>
      </c>
      <c r="R126" s="56">
        <v>6116.76</v>
      </c>
      <c r="S126" s="56">
        <v>6159.75</v>
      </c>
      <c r="T126" s="56">
        <v>6179.5800000000008</v>
      </c>
      <c r="U126" s="56">
        <v>6181.2400000000007</v>
      </c>
      <c r="V126" s="56">
        <v>6154.9900000000007</v>
      </c>
      <c r="W126" s="56">
        <v>6123.77</v>
      </c>
      <c r="X126" s="56">
        <v>6021.68</v>
      </c>
      <c r="Y126" s="56">
        <v>5838.6900000000005</v>
      </c>
      <c r="Z126" s="76">
        <v>5762.5</v>
      </c>
      <c r="AA126" s="65"/>
    </row>
    <row r="127" spans="1:27" ht="16.5" x14ac:dyDescent="0.25">
      <c r="A127" s="64"/>
      <c r="B127" s="88">
        <v>14</v>
      </c>
      <c r="C127" s="95">
        <v>5605.1500000000005</v>
      </c>
      <c r="D127" s="56">
        <v>5599.39</v>
      </c>
      <c r="E127" s="56">
        <v>5598.9400000000005</v>
      </c>
      <c r="F127" s="56">
        <v>5620.92</v>
      </c>
      <c r="G127" s="56">
        <v>5738.17</v>
      </c>
      <c r="H127" s="56">
        <v>5835.85</v>
      </c>
      <c r="I127" s="56">
        <v>6062.7100000000009</v>
      </c>
      <c r="J127" s="56">
        <v>6136.1500000000005</v>
      </c>
      <c r="K127" s="56">
        <v>5998.3200000000006</v>
      </c>
      <c r="L127" s="56">
        <v>6005.4900000000007</v>
      </c>
      <c r="M127" s="56">
        <v>6089.35</v>
      </c>
      <c r="N127" s="56">
        <v>6112.75</v>
      </c>
      <c r="O127" s="56">
        <v>6088.4600000000009</v>
      </c>
      <c r="P127" s="56">
        <v>6079.7800000000007</v>
      </c>
      <c r="Q127" s="56">
        <v>6121.5700000000006</v>
      </c>
      <c r="R127" s="56">
        <v>6122.1900000000005</v>
      </c>
      <c r="S127" s="56">
        <v>6142.630000000001</v>
      </c>
      <c r="T127" s="56">
        <v>6127.3</v>
      </c>
      <c r="U127" s="56">
        <v>6121.35</v>
      </c>
      <c r="V127" s="56">
        <v>6093.2900000000009</v>
      </c>
      <c r="W127" s="56">
        <v>6047.67</v>
      </c>
      <c r="X127" s="56">
        <v>5902.9600000000009</v>
      </c>
      <c r="Y127" s="56">
        <v>5711.02</v>
      </c>
      <c r="Z127" s="76">
        <v>5599.2900000000009</v>
      </c>
      <c r="AA127" s="65"/>
    </row>
    <row r="128" spans="1:27" ht="16.5" x14ac:dyDescent="0.25">
      <c r="A128" s="64"/>
      <c r="B128" s="88">
        <v>15</v>
      </c>
      <c r="C128" s="95">
        <v>5597.3</v>
      </c>
      <c r="D128" s="56">
        <v>5594.3300000000008</v>
      </c>
      <c r="E128" s="56">
        <v>5590.380000000001</v>
      </c>
      <c r="F128" s="56">
        <v>5596.25</v>
      </c>
      <c r="G128" s="56">
        <v>5649.8</v>
      </c>
      <c r="H128" s="56">
        <v>5697.7800000000007</v>
      </c>
      <c r="I128" s="56">
        <v>5886.6600000000008</v>
      </c>
      <c r="J128" s="56">
        <v>6014.67</v>
      </c>
      <c r="K128" s="56">
        <v>6007.880000000001</v>
      </c>
      <c r="L128" s="56">
        <v>5995.4400000000005</v>
      </c>
      <c r="M128" s="56">
        <v>5982.9000000000005</v>
      </c>
      <c r="N128" s="56">
        <v>5991.5400000000009</v>
      </c>
      <c r="O128" s="56">
        <v>5958.26</v>
      </c>
      <c r="P128" s="56">
        <v>5958.27</v>
      </c>
      <c r="Q128" s="56">
        <v>5957.7000000000007</v>
      </c>
      <c r="R128" s="56">
        <v>5960.6100000000006</v>
      </c>
      <c r="S128" s="56">
        <v>6003.1500000000005</v>
      </c>
      <c r="T128" s="56">
        <v>5974.1900000000005</v>
      </c>
      <c r="U128" s="56">
        <v>5979.4900000000007</v>
      </c>
      <c r="V128" s="56">
        <v>5949.2100000000009</v>
      </c>
      <c r="W128" s="56">
        <v>5921.5300000000007</v>
      </c>
      <c r="X128" s="56">
        <v>5828.7800000000007</v>
      </c>
      <c r="Y128" s="56">
        <v>5665.1900000000005</v>
      </c>
      <c r="Z128" s="76">
        <v>5596.84</v>
      </c>
      <c r="AA128" s="65"/>
    </row>
    <row r="129" spans="1:27" ht="16.5" x14ac:dyDescent="0.25">
      <c r="A129" s="64"/>
      <c r="B129" s="88">
        <v>16</v>
      </c>
      <c r="C129" s="95">
        <v>5596.68</v>
      </c>
      <c r="D129" s="56">
        <v>5583.68</v>
      </c>
      <c r="E129" s="56">
        <v>5580</v>
      </c>
      <c r="F129" s="56">
        <v>5596.2100000000009</v>
      </c>
      <c r="G129" s="56">
        <v>5642.4100000000008</v>
      </c>
      <c r="H129" s="56">
        <v>5689.55</v>
      </c>
      <c r="I129" s="56">
        <v>5865.2400000000007</v>
      </c>
      <c r="J129" s="56">
        <v>6020.34</v>
      </c>
      <c r="K129" s="56">
        <v>6067.06</v>
      </c>
      <c r="L129" s="56">
        <v>6061.43</v>
      </c>
      <c r="M129" s="56">
        <v>6043.67</v>
      </c>
      <c r="N129" s="56">
        <v>6044.1900000000005</v>
      </c>
      <c r="O129" s="56">
        <v>6025.72</v>
      </c>
      <c r="P129" s="56">
        <v>6020.4000000000005</v>
      </c>
      <c r="Q129" s="56">
        <v>6027.8700000000008</v>
      </c>
      <c r="R129" s="56">
        <v>6027.17</v>
      </c>
      <c r="S129" s="56">
        <v>6070.17</v>
      </c>
      <c r="T129" s="56">
        <v>6008.72</v>
      </c>
      <c r="U129" s="56">
        <v>6049.4600000000009</v>
      </c>
      <c r="V129" s="56">
        <v>6015.8300000000008</v>
      </c>
      <c r="W129" s="56">
        <v>5989.76</v>
      </c>
      <c r="X129" s="56">
        <v>5862.4100000000008</v>
      </c>
      <c r="Y129" s="56">
        <v>5764.68</v>
      </c>
      <c r="Z129" s="76">
        <v>5619.7800000000007</v>
      </c>
      <c r="AA129" s="65"/>
    </row>
    <row r="130" spans="1:27" ht="16.5" x14ac:dyDescent="0.25">
      <c r="A130" s="64"/>
      <c r="B130" s="88">
        <v>17</v>
      </c>
      <c r="C130" s="95">
        <v>5597.1900000000005</v>
      </c>
      <c r="D130" s="56">
        <v>5593.1100000000006</v>
      </c>
      <c r="E130" s="56">
        <v>5591.7800000000007</v>
      </c>
      <c r="F130" s="56">
        <v>5596.55</v>
      </c>
      <c r="G130" s="56">
        <v>5668.6200000000008</v>
      </c>
      <c r="H130" s="56">
        <v>5711.130000000001</v>
      </c>
      <c r="I130" s="56">
        <v>5951.35</v>
      </c>
      <c r="J130" s="56">
        <v>6044</v>
      </c>
      <c r="K130" s="56">
        <v>6042.5700000000006</v>
      </c>
      <c r="L130" s="56">
        <v>6013.7900000000009</v>
      </c>
      <c r="M130" s="56">
        <v>5988.35</v>
      </c>
      <c r="N130" s="56">
        <v>6015.6600000000008</v>
      </c>
      <c r="O130" s="56">
        <v>5991.26</v>
      </c>
      <c r="P130" s="56">
        <v>5984.1200000000008</v>
      </c>
      <c r="Q130" s="56">
        <v>5988.7000000000007</v>
      </c>
      <c r="R130" s="56">
        <v>6005.8700000000008</v>
      </c>
      <c r="S130" s="56">
        <v>6048.380000000001</v>
      </c>
      <c r="T130" s="56">
        <v>6047.2800000000007</v>
      </c>
      <c r="U130" s="56">
        <v>6021.25</v>
      </c>
      <c r="V130" s="56">
        <v>6010.6100000000006</v>
      </c>
      <c r="W130" s="56">
        <v>5965.42</v>
      </c>
      <c r="X130" s="56">
        <v>5905.09</v>
      </c>
      <c r="Y130" s="56">
        <v>5782.0300000000007</v>
      </c>
      <c r="Z130" s="76">
        <v>5642.9800000000005</v>
      </c>
      <c r="AA130" s="65"/>
    </row>
    <row r="131" spans="1:27" ht="16.5" x14ac:dyDescent="0.25">
      <c r="A131" s="64"/>
      <c r="B131" s="88">
        <v>18</v>
      </c>
      <c r="C131" s="95">
        <v>5626.75</v>
      </c>
      <c r="D131" s="56">
        <v>5597.9100000000008</v>
      </c>
      <c r="E131" s="56">
        <v>5596.630000000001</v>
      </c>
      <c r="F131" s="56">
        <v>5616.630000000001</v>
      </c>
      <c r="G131" s="56">
        <v>5682.18</v>
      </c>
      <c r="H131" s="56">
        <v>5785.72</v>
      </c>
      <c r="I131" s="56">
        <v>5969.55</v>
      </c>
      <c r="J131" s="56">
        <v>6113.2000000000007</v>
      </c>
      <c r="K131" s="56">
        <v>6096.64</v>
      </c>
      <c r="L131" s="56">
        <v>6043.9100000000008</v>
      </c>
      <c r="M131" s="56">
        <v>6016.59</v>
      </c>
      <c r="N131" s="56">
        <v>6028.75</v>
      </c>
      <c r="O131" s="56">
        <v>6043.17</v>
      </c>
      <c r="P131" s="56">
        <v>6028.1900000000005</v>
      </c>
      <c r="Q131" s="56">
        <v>6066.59</v>
      </c>
      <c r="R131" s="56">
        <v>6078.8600000000006</v>
      </c>
      <c r="S131" s="56">
        <v>6117.93</v>
      </c>
      <c r="T131" s="56">
        <v>6112.25</v>
      </c>
      <c r="U131" s="56">
        <v>6101.8</v>
      </c>
      <c r="V131" s="56">
        <v>6054.9800000000005</v>
      </c>
      <c r="W131" s="56">
        <v>6040.9100000000008</v>
      </c>
      <c r="X131" s="56">
        <v>5974.7300000000005</v>
      </c>
      <c r="Y131" s="56">
        <v>5820.35</v>
      </c>
      <c r="Z131" s="76">
        <v>5765.09</v>
      </c>
      <c r="AA131" s="65"/>
    </row>
    <row r="132" spans="1:27" ht="16.5" x14ac:dyDescent="0.25">
      <c r="A132" s="64"/>
      <c r="B132" s="88">
        <v>19</v>
      </c>
      <c r="C132" s="95">
        <v>5857.25</v>
      </c>
      <c r="D132" s="56">
        <v>5696.93</v>
      </c>
      <c r="E132" s="56">
        <v>5662.81</v>
      </c>
      <c r="F132" s="56">
        <v>5672.4500000000007</v>
      </c>
      <c r="G132" s="56">
        <v>5769.2900000000009</v>
      </c>
      <c r="H132" s="56">
        <v>5836.67</v>
      </c>
      <c r="I132" s="56">
        <v>5996.1500000000005</v>
      </c>
      <c r="J132" s="56">
        <v>6111.2800000000007</v>
      </c>
      <c r="K132" s="56">
        <v>6243.7400000000007</v>
      </c>
      <c r="L132" s="56">
        <v>6245.52</v>
      </c>
      <c r="M132" s="56">
        <v>6240.6500000000005</v>
      </c>
      <c r="N132" s="56">
        <v>6238.55</v>
      </c>
      <c r="O132" s="56">
        <v>6221.380000000001</v>
      </c>
      <c r="P132" s="56">
        <v>6209.59</v>
      </c>
      <c r="Q132" s="56">
        <v>6167.9400000000005</v>
      </c>
      <c r="R132" s="56">
        <v>6156.6500000000005</v>
      </c>
      <c r="S132" s="56">
        <v>6210.1500000000005</v>
      </c>
      <c r="T132" s="56">
        <v>6254.880000000001</v>
      </c>
      <c r="U132" s="56">
        <v>6258.1900000000005</v>
      </c>
      <c r="V132" s="56">
        <v>6214.3300000000008</v>
      </c>
      <c r="W132" s="56">
        <v>6203.89</v>
      </c>
      <c r="X132" s="56">
        <v>6130.130000000001</v>
      </c>
      <c r="Y132" s="56">
        <v>5927.7900000000009</v>
      </c>
      <c r="Z132" s="76">
        <v>5828.6900000000005</v>
      </c>
      <c r="AA132" s="65"/>
    </row>
    <row r="133" spans="1:27" ht="16.5" x14ac:dyDescent="0.25">
      <c r="A133" s="64"/>
      <c r="B133" s="88">
        <v>20</v>
      </c>
      <c r="C133" s="95">
        <v>5734.59</v>
      </c>
      <c r="D133" s="56">
        <v>5678.1500000000005</v>
      </c>
      <c r="E133" s="56">
        <v>5639.380000000001</v>
      </c>
      <c r="F133" s="56">
        <v>5650.1900000000005</v>
      </c>
      <c r="G133" s="56">
        <v>5679.92</v>
      </c>
      <c r="H133" s="56">
        <v>5683.4400000000005</v>
      </c>
      <c r="I133" s="56">
        <v>5734.39</v>
      </c>
      <c r="J133" s="56">
        <v>5881.39</v>
      </c>
      <c r="K133" s="56">
        <v>6024.25</v>
      </c>
      <c r="L133" s="56">
        <v>6047.0300000000007</v>
      </c>
      <c r="M133" s="56">
        <v>6109.5800000000008</v>
      </c>
      <c r="N133" s="56">
        <v>6095.1100000000006</v>
      </c>
      <c r="O133" s="56">
        <v>6031.52</v>
      </c>
      <c r="P133" s="56">
        <v>6018.5300000000007</v>
      </c>
      <c r="Q133" s="56">
        <v>6022.34</v>
      </c>
      <c r="R133" s="56">
        <v>6053.89</v>
      </c>
      <c r="S133" s="56">
        <v>6157.4500000000007</v>
      </c>
      <c r="T133" s="56">
        <v>6181.130000000001</v>
      </c>
      <c r="U133" s="56">
        <v>6177.59</v>
      </c>
      <c r="V133" s="56">
        <v>6150.59</v>
      </c>
      <c r="W133" s="56">
        <v>6124.06</v>
      </c>
      <c r="X133" s="56">
        <v>6040.8600000000006</v>
      </c>
      <c r="Y133" s="56">
        <v>5884.51</v>
      </c>
      <c r="Z133" s="76">
        <v>5808.0400000000009</v>
      </c>
      <c r="AA133" s="65"/>
    </row>
    <row r="134" spans="1:27" ht="16.5" x14ac:dyDescent="0.25">
      <c r="A134" s="64"/>
      <c r="B134" s="88">
        <v>21</v>
      </c>
      <c r="C134" s="95">
        <v>5669.67</v>
      </c>
      <c r="D134" s="56">
        <v>5644.92</v>
      </c>
      <c r="E134" s="56">
        <v>5640.7400000000007</v>
      </c>
      <c r="F134" s="56">
        <v>5647.05</v>
      </c>
      <c r="G134" s="56">
        <v>5710.01</v>
      </c>
      <c r="H134" s="56">
        <v>5916.97</v>
      </c>
      <c r="I134" s="56">
        <v>6032.6500000000005</v>
      </c>
      <c r="J134" s="56">
        <v>6121.55</v>
      </c>
      <c r="K134" s="56">
        <v>6076.02</v>
      </c>
      <c r="L134" s="56">
        <v>6044.06</v>
      </c>
      <c r="M134" s="56">
        <v>6021.14</v>
      </c>
      <c r="N134" s="56">
        <v>6033.9600000000009</v>
      </c>
      <c r="O134" s="56">
        <v>6016.9600000000009</v>
      </c>
      <c r="P134" s="56">
        <v>6010.18</v>
      </c>
      <c r="Q134" s="56">
        <v>6010.77</v>
      </c>
      <c r="R134" s="56">
        <v>6012.4600000000009</v>
      </c>
      <c r="S134" s="56">
        <v>6058.9500000000007</v>
      </c>
      <c r="T134" s="56">
        <v>6030.9900000000007</v>
      </c>
      <c r="U134" s="56">
        <v>6035.43</v>
      </c>
      <c r="V134" s="56">
        <v>5999.92</v>
      </c>
      <c r="W134" s="56">
        <v>5962.0300000000007</v>
      </c>
      <c r="X134" s="56">
        <v>5976.09</v>
      </c>
      <c r="Y134" s="56">
        <v>5766.1100000000006</v>
      </c>
      <c r="Z134" s="76">
        <v>5660.5700000000006</v>
      </c>
      <c r="AA134" s="65"/>
    </row>
    <row r="135" spans="1:27" ht="16.5" x14ac:dyDescent="0.25">
      <c r="A135" s="64"/>
      <c r="B135" s="88">
        <v>22</v>
      </c>
      <c r="C135" s="95">
        <v>5623.68</v>
      </c>
      <c r="D135" s="56">
        <v>5600.27</v>
      </c>
      <c r="E135" s="56">
        <v>5600.4600000000009</v>
      </c>
      <c r="F135" s="56">
        <v>5619.27</v>
      </c>
      <c r="G135" s="56">
        <v>5664.01</v>
      </c>
      <c r="H135" s="56">
        <v>5787.4000000000005</v>
      </c>
      <c r="I135" s="56">
        <v>5938.09</v>
      </c>
      <c r="J135" s="56">
        <v>6012.2000000000007</v>
      </c>
      <c r="K135" s="56">
        <v>6002.2800000000007</v>
      </c>
      <c r="L135" s="56">
        <v>5986.130000000001</v>
      </c>
      <c r="M135" s="56">
        <v>5962.2900000000009</v>
      </c>
      <c r="N135" s="56">
        <v>5974.380000000001</v>
      </c>
      <c r="O135" s="56">
        <v>5969.7300000000005</v>
      </c>
      <c r="P135" s="56">
        <v>5965.6900000000005</v>
      </c>
      <c r="Q135" s="56">
        <v>5966.4100000000008</v>
      </c>
      <c r="R135" s="56">
        <v>5982.4100000000008</v>
      </c>
      <c r="S135" s="56">
        <v>6022.1100000000006</v>
      </c>
      <c r="T135" s="56">
        <v>6020.4800000000005</v>
      </c>
      <c r="U135" s="56">
        <v>6003.02</v>
      </c>
      <c r="V135" s="56">
        <v>5959.880000000001</v>
      </c>
      <c r="W135" s="56">
        <v>5925.89</v>
      </c>
      <c r="X135" s="56">
        <v>5945.1200000000008</v>
      </c>
      <c r="Y135" s="56">
        <v>5757.72</v>
      </c>
      <c r="Z135" s="76">
        <v>5664.630000000001</v>
      </c>
      <c r="AA135" s="65"/>
    </row>
    <row r="136" spans="1:27" ht="16.5" x14ac:dyDescent="0.25">
      <c r="A136" s="64"/>
      <c r="B136" s="88">
        <v>23</v>
      </c>
      <c r="C136" s="95">
        <v>5629.1600000000008</v>
      </c>
      <c r="D136" s="56">
        <v>5621.5800000000008</v>
      </c>
      <c r="E136" s="56">
        <v>5610.85</v>
      </c>
      <c r="F136" s="56">
        <v>5644.7900000000009</v>
      </c>
      <c r="G136" s="56">
        <v>5659.8200000000006</v>
      </c>
      <c r="H136" s="56">
        <v>5853.7400000000007</v>
      </c>
      <c r="I136" s="56">
        <v>5931.2000000000007</v>
      </c>
      <c r="J136" s="56">
        <v>6036.25</v>
      </c>
      <c r="K136" s="56">
        <v>6025.64</v>
      </c>
      <c r="L136" s="56">
        <v>6020.9900000000007</v>
      </c>
      <c r="M136" s="56">
        <v>6014.93</v>
      </c>
      <c r="N136" s="56">
        <v>6016.4400000000005</v>
      </c>
      <c r="O136" s="56">
        <v>6002.56</v>
      </c>
      <c r="P136" s="56">
        <v>5993.4400000000005</v>
      </c>
      <c r="Q136" s="56">
        <v>5992.6100000000006</v>
      </c>
      <c r="R136" s="56">
        <v>6010.4100000000008</v>
      </c>
      <c r="S136" s="56">
        <v>6061.97</v>
      </c>
      <c r="T136" s="56">
        <v>6068.51</v>
      </c>
      <c r="U136" s="56">
        <v>6048.7900000000009</v>
      </c>
      <c r="V136" s="56">
        <v>6012.6500000000005</v>
      </c>
      <c r="W136" s="56">
        <v>5975.06</v>
      </c>
      <c r="X136" s="56">
        <v>6020.39</v>
      </c>
      <c r="Y136" s="56">
        <v>5854.3200000000006</v>
      </c>
      <c r="Z136" s="76">
        <v>5749.5700000000006</v>
      </c>
      <c r="AA136" s="65"/>
    </row>
    <row r="137" spans="1:27" ht="16.5" x14ac:dyDescent="0.25">
      <c r="A137" s="64"/>
      <c r="B137" s="88">
        <v>24</v>
      </c>
      <c r="C137" s="95">
        <v>5642.3200000000006</v>
      </c>
      <c r="D137" s="56">
        <v>5621.26</v>
      </c>
      <c r="E137" s="56">
        <v>5606.75</v>
      </c>
      <c r="F137" s="56">
        <v>5643.42</v>
      </c>
      <c r="G137" s="56">
        <v>5686.42</v>
      </c>
      <c r="H137" s="56">
        <v>5822.6600000000008</v>
      </c>
      <c r="I137" s="56">
        <v>5945.6</v>
      </c>
      <c r="J137" s="56">
        <v>6021.9000000000005</v>
      </c>
      <c r="K137" s="56">
        <v>6004.9600000000009</v>
      </c>
      <c r="L137" s="56">
        <v>5993.8300000000008</v>
      </c>
      <c r="M137" s="56">
        <v>5977.81</v>
      </c>
      <c r="N137" s="56">
        <v>5994.5400000000009</v>
      </c>
      <c r="O137" s="56">
        <v>5969.1600000000008</v>
      </c>
      <c r="P137" s="56">
        <v>5958.27</v>
      </c>
      <c r="Q137" s="56">
        <v>5947.09</v>
      </c>
      <c r="R137" s="56">
        <v>5957.7400000000007</v>
      </c>
      <c r="S137" s="56">
        <v>6022.35</v>
      </c>
      <c r="T137" s="56">
        <v>6017.72</v>
      </c>
      <c r="U137" s="56">
        <v>6000.5300000000007</v>
      </c>
      <c r="V137" s="56">
        <v>5950.2400000000007</v>
      </c>
      <c r="W137" s="56">
        <v>5921.55</v>
      </c>
      <c r="X137" s="56">
        <v>5946.09</v>
      </c>
      <c r="Y137" s="56">
        <v>5777.76</v>
      </c>
      <c r="Z137" s="76">
        <v>5736.8200000000006</v>
      </c>
      <c r="AA137" s="65"/>
    </row>
    <row r="138" spans="1:27" ht="16.5" x14ac:dyDescent="0.25">
      <c r="A138" s="64"/>
      <c r="B138" s="88">
        <v>25</v>
      </c>
      <c r="C138" s="95">
        <v>5632.6200000000008</v>
      </c>
      <c r="D138" s="56">
        <v>5602.43</v>
      </c>
      <c r="E138" s="56">
        <v>5605.75</v>
      </c>
      <c r="F138" s="56">
        <v>5641.14</v>
      </c>
      <c r="G138" s="56">
        <v>5737.5</v>
      </c>
      <c r="H138" s="56">
        <v>5904.4000000000005</v>
      </c>
      <c r="I138" s="56">
        <v>5986.2300000000005</v>
      </c>
      <c r="J138" s="56">
        <v>6108.1100000000006</v>
      </c>
      <c r="K138" s="56">
        <v>6107.0400000000009</v>
      </c>
      <c r="L138" s="56">
        <v>6102.51</v>
      </c>
      <c r="M138" s="56">
        <v>6098.42</v>
      </c>
      <c r="N138" s="56">
        <v>6111.5700000000006</v>
      </c>
      <c r="O138" s="56">
        <v>6062.22</v>
      </c>
      <c r="P138" s="56">
        <v>6055.0400000000009</v>
      </c>
      <c r="Q138" s="56">
        <v>6052.01</v>
      </c>
      <c r="R138" s="56">
        <v>6053.17</v>
      </c>
      <c r="S138" s="56">
        <v>6065.6200000000008</v>
      </c>
      <c r="T138" s="56">
        <v>6062.3700000000008</v>
      </c>
      <c r="U138" s="56">
        <v>6051.9900000000007</v>
      </c>
      <c r="V138" s="56">
        <v>6014.5800000000008</v>
      </c>
      <c r="W138" s="56">
        <v>5948.2000000000007</v>
      </c>
      <c r="X138" s="56">
        <v>5924.8600000000006</v>
      </c>
      <c r="Y138" s="56">
        <v>5769.6900000000005</v>
      </c>
      <c r="Z138" s="76">
        <v>5688.84</v>
      </c>
      <c r="AA138" s="65"/>
    </row>
    <row r="139" spans="1:27" ht="16.5" x14ac:dyDescent="0.25">
      <c r="A139" s="64"/>
      <c r="B139" s="88">
        <v>26</v>
      </c>
      <c r="C139" s="95">
        <v>5759.7100000000009</v>
      </c>
      <c r="D139" s="56">
        <v>5634.59</v>
      </c>
      <c r="E139" s="56">
        <v>5625.5800000000008</v>
      </c>
      <c r="F139" s="56">
        <v>5632.81</v>
      </c>
      <c r="G139" s="56">
        <v>5655.380000000001</v>
      </c>
      <c r="H139" s="56">
        <v>5799.6200000000008</v>
      </c>
      <c r="I139" s="56">
        <v>5865.630000000001</v>
      </c>
      <c r="J139" s="56">
        <v>5975.81</v>
      </c>
      <c r="K139" s="56">
        <v>6094.7100000000009</v>
      </c>
      <c r="L139" s="56">
        <v>6091.39</v>
      </c>
      <c r="M139" s="56">
        <v>6078.9400000000005</v>
      </c>
      <c r="N139" s="56">
        <v>6070.8700000000008</v>
      </c>
      <c r="O139" s="56">
        <v>6051.93</v>
      </c>
      <c r="P139" s="56">
        <v>6048.43</v>
      </c>
      <c r="Q139" s="56">
        <v>6048.6500000000005</v>
      </c>
      <c r="R139" s="56">
        <v>6048.25</v>
      </c>
      <c r="S139" s="56">
        <v>6058.880000000001</v>
      </c>
      <c r="T139" s="56">
        <v>6069.2800000000007</v>
      </c>
      <c r="U139" s="56">
        <v>6065.42</v>
      </c>
      <c r="V139" s="56">
        <v>6032.6900000000005</v>
      </c>
      <c r="W139" s="56">
        <v>5964.0300000000007</v>
      </c>
      <c r="X139" s="56">
        <v>5923.43</v>
      </c>
      <c r="Y139" s="56">
        <v>5780.5700000000006</v>
      </c>
      <c r="Z139" s="76">
        <v>5678.5</v>
      </c>
      <c r="AA139" s="65"/>
    </row>
    <row r="140" spans="1:27" ht="16.5" x14ac:dyDescent="0.25">
      <c r="A140" s="64"/>
      <c r="B140" s="88">
        <v>27</v>
      </c>
      <c r="C140" s="95">
        <v>5623.1900000000005</v>
      </c>
      <c r="D140" s="56">
        <v>5599.35</v>
      </c>
      <c r="E140" s="56">
        <v>5593.4800000000005</v>
      </c>
      <c r="F140" s="56">
        <v>5586.4000000000005</v>
      </c>
      <c r="G140" s="56">
        <v>5601.9100000000008</v>
      </c>
      <c r="H140" s="56">
        <v>5642.4400000000005</v>
      </c>
      <c r="I140" s="56">
        <v>5656.27</v>
      </c>
      <c r="J140" s="56">
        <v>5825.130000000001</v>
      </c>
      <c r="K140" s="56">
        <v>5918.5800000000008</v>
      </c>
      <c r="L140" s="56">
        <v>5992.09</v>
      </c>
      <c r="M140" s="56">
        <v>5986.59</v>
      </c>
      <c r="N140" s="56">
        <v>5971.3300000000008</v>
      </c>
      <c r="O140" s="56">
        <v>5957.3300000000008</v>
      </c>
      <c r="P140" s="56">
        <v>5954.0400000000009</v>
      </c>
      <c r="Q140" s="56">
        <v>5950.84</v>
      </c>
      <c r="R140" s="56">
        <v>5963.3600000000006</v>
      </c>
      <c r="S140" s="56">
        <v>6000.3</v>
      </c>
      <c r="T140" s="56">
        <v>6010.5400000000009</v>
      </c>
      <c r="U140" s="56">
        <v>6009.39</v>
      </c>
      <c r="V140" s="56">
        <v>5964.3600000000006</v>
      </c>
      <c r="W140" s="56">
        <v>5899.3200000000006</v>
      </c>
      <c r="X140" s="56">
        <v>5849.0800000000008</v>
      </c>
      <c r="Y140" s="56">
        <v>5695.31</v>
      </c>
      <c r="Z140" s="76">
        <v>5610.27</v>
      </c>
      <c r="AA140" s="65"/>
    </row>
    <row r="141" spans="1:27" ht="16.5" x14ac:dyDescent="0.25">
      <c r="A141" s="64"/>
      <c r="B141" s="88">
        <v>28</v>
      </c>
      <c r="C141" s="95">
        <v>5550.8700000000008</v>
      </c>
      <c r="D141" s="56">
        <v>5524</v>
      </c>
      <c r="E141" s="56">
        <v>5516.97</v>
      </c>
      <c r="F141" s="56">
        <v>5545.1900000000005</v>
      </c>
      <c r="G141" s="56">
        <v>5595.47</v>
      </c>
      <c r="H141" s="56">
        <v>5612.2900000000009</v>
      </c>
      <c r="I141" s="56">
        <v>5711.7000000000007</v>
      </c>
      <c r="J141" s="56">
        <v>5836.1900000000005</v>
      </c>
      <c r="K141" s="56">
        <v>5869.7800000000007</v>
      </c>
      <c r="L141" s="56">
        <v>5872.9000000000005</v>
      </c>
      <c r="M141" s="56">
        <v>5862.1200000000008</v>
      </c>
      <c r="N141" s="56">
        <v>5878.77</v>
      </c>
      <c r="O141" s="56">
        <v>5864.59</v>
      </c>
      <c r="P141" s="56">
        <v>5858.17</v>
      </c>
      <c r="Q141" s="56">
        <v>5851.97</v>
      </c>
      <c r="R141" s="56">
        <v>5856.67</v>
      </c>
      <c r="S141" s="56">
        <v>5864.8200000000006</v>
      </c>
      <c r="T141" s="56">
        <v>5858.25</v>
      </c>
      <c r="U141" s="56">
        <v>5852.8300000000008</v>
      </c>
      <c r="V141" s="56">
        <v>5796.2900000000009</v>
      </c>
      <c r="W141" s="56">
        <v>5774.5700000000006</v>
      </c>
      <c r="X141" s="56">
        <v>5706.3</v>
      </c>
      <c r="Y141" s="56">
        <v>5639.93</v>
      </c>
      <c r="Z141" s="76">
        <v>5607.6200000000008</v>
      </c>
      <c r="AA141" s="65"/>
    </row>
    <row r="142" spans="1:27" ht="16.5" x14ac:dyDescent="0.25">
      <c r="A142" s="64"/>
      <c r="B142" s="88">
        <v>29</v>
      </c>
      <c r="C142" s="95">
        <v>5591.4400000000005</v>
      </c>
      <c r="D142" s="56">
        <v>5565.85</v>
      </c>
      <c r="E142" s="56">
        <v>5561.3700000000008</v>
      </c>
      <c r="F142" s="56">
        <v>5574.1100000000006</v>
      </c>
      <c r="G142" s="56">
        <v>5604.68</v>
      </c>
      <c r="H142" s="56">
        <v>5638.9600000000009</v>
      </c>
      <c r="I142" s="56">
        <v>5748.43</v>
      </c>
      <c r="J142" s="56">
        <v>5854.8700000000008</v>
      </c>
      <c r="K142" s="56">
        <v>5906.55</v>
      </c>
      <c r="L142" s="56">
        <v>5898.2300000000005</v>
      </c>
      <c r="M142" s="56">
        <v>5830.9500000000007</v>
      </c>
      <c r="N142" s="56">
        <v>5829.01</v>
      </c>
      <c r="O142" s="56">
        <v>5824.72</v>
      </c>
      <c r="P142" s="56">
        <v>5827.2400000000007</v>
      </c>
      <c r="Q142" s="56">
        <v>5825.5400000000009</v>
      </c>
      <c r="R142" s="56">
        <v>5828.0400000000009</v>
      </c>
      <c r="S142" s="56">
        <v>5860.81</v>
      </c>
      <c r="T142" s="56">
        <v>5850.1200000000008</v>
      </c>
      <c r="U142" s="56">
        <v>5877.02</v>
      </c>
      <c r="V142" s="56">
        <v>5829.2800000000007</v>
      </c>
      <c r="W142" s="56">
        <v>5793.6500000000005</v>
      </c>
      <c r="X142" s="56">
        <v>5776.8200000000006</v>
      </c>
      <c r="Y142" s="56">
        <v>5708.1</v>
      </c>
      <c r="Z142" s="76">
        <v>5625.0300000000007</v>
      </c>
      <c r="AA142" s="65"/>
    </row>
    <row r="143" spans="1:27" ht="16.5" x14ac:dyDescent="0.25">
      <c r="A143" s="64"/>
      <c r="B143" s="88">
        <v>30</v>
      </c>
      <c r="C143" s="95">
        <v>5609.7400000000007</v>
      </c>
      <c r="D143" s="56">
        <v>5604.1600000000008</v>
      </c>
      <c r="E143" s="56">
        <v>5601.67</v>
      </c>
      <c r="F143" s="56">
        <v>5605.2000000000007</v>
      </c>
      <c r="G143" s="56">
        <v>5628.3</v>
      </c>
      <c r="H143" s="56">
        <v>5700.3300000000008</v>
      </c>
      <c r="I143" s="56">
        <v>5852.5300000000007</v>
      </c>
      <c r="J143" s="56">
        <v>6030.92</v>
      </c>
      <c r="K143" s="56">
        <v>6070.7000000000007</v>
      </c>
      <c r="L143" s="56">
        <v>6065.8200000000006</v>
      </c>
      <c r="M143" s="56">
        <v>6049.8700000000008</v>
      </c>
      <c r="N143" s="56">
        <v>6055.77</v>
      </c>
      <c r="O143" s="56">
        <v>6044.8</v>
      </c>
      <c r="P143" s="56">
        <v>6040.5300000000007</v>
      </c>
      <c r="Q143" s="56">
        <v>6037.68</v>
      </c>
      <c r="R143" s="56">
        <v>6039.8200000000006</v>
      </c>
      <c r="S143" s="56">
        <v>6055.14</v>
      </c>
      <c r="T143" s="56">
        <v>6048.09</v>
      </c>
      <c r="U143" s="56">
        <v>6051.76</v>
      </c>
      <c r="V143" s="56">
        <v>6021.6500000000005</v>
      </c>
      <c r="W143" s="56">
        <v>5846.130000000001</v>
      </c>
      <c r="X143" s="56">
        <v>5797.4600000000009</v>
      </c>
      <c r="Y143" s="56">
        <v>5787.6500000000005</v>
      </c>
      <c r="Z143" s="76">
        <v>5714.1600000000008</v>
      </c>
      <c r="AA143" s="65"/>
    </row>
    <row r="144" spans="1:27" ht="17.25" thickBot="1" x14ac:dyDescent="0.3">
      <c r="A144" s="64"/>
      <c r="B144" s="89">
        <v>31</v>
      </c>
      <c r="C144" s="96">
        <v>5617.6100000000006</v>
      </c>
      <c r="D144" s="77">
        <v>5589.35</v>
      </c>
      <c r="E144" s="77">
        <v>5586.34</v>
      </c>
      <c r="F144" s="77">
        <v>5602.1100000000006</v>
      </c>
      <c r="G144" s="77">
        <v>5630.6</v>
      </c>
      <c r="H144" s="77">
        <v>5718.6600000000008</v>
      </c>
      <c r="I144" s="77">
        <v>5866.9000000000005</v>
      </c>
      <c r="J144" s="77">
        <v>6029.5700000000006</v>
      </c>
      <c r="K144" s="77">
        <v>6062.84</v>
      </c>
      <c r="L144" s="77">
        <v>6040.4800000000005</v>
      </c>
      <c r="M144" s="77">
        <v>6029.85</v>
      </c>
      <c r="N144" s="77">
        <v>6036.6500000000005</v>
      </c>
      <c r="O144" s="77">
        <v>6032.51</v>
      </c>
      <c r="P144" s="77">
        <v>6028.7800000000007</v>
      </c>
      <c r="Q144" s="77">
        <v>6026.1500000000005</v>
      </c>
      <c r="R144" s="77">
        <v>6025.34</v>
      </c>
      <c r="S144" s="77">
        <v>6092.92</v>
      </c>
      <c r="T144" s="77">
        <v>6090.84</v>
      </c>
      <c r="U144" s="77">
        <v>6087.0400000000009</v>
      </c>
      <c r="V144" s="77">
        <v>6023.81</v>
      </c>
      <c r="W144" s="77">
        <v>5822.4400000000005</v>
      </c>
      <c r="X144" s="77">
        <v>5812.26</v>
      </c>
      <c r="Y144" s="77">
        <v>5784.39</v>
      </c>
      <c r="Z144" s="78">
        <v>5657.7100000000009</v>
      </c>
      <c r="AA144" s="65"/>
    </row>
    <row r="145" spans="1:27" x14ac:dyDescent="0.25">
      <c r="A145" s="64"/>
      <c r="B145" s="51"/>
      <c r="C145" s="51"/>
      <c r="D145" s="51"/>
      <c r="E145" s="51"/>
      <c r="F145" s="51"/>
      <c r="G145" s="51"/>
      <c r="H145" s="51"/>
      <c r="I145" s="51"/>
      <c r="J145" s="51"/>
      <c r="K145" s="51"/>
      <c r="L145" s="51"/>
      <c r="M145" s="51"/>
      <c r="N145" s="51"/>
      <c r="O145" s="51"/>
      <c r="P145" s="51"/>
      <c r="Q145" s="51"/>
      <c r="R145" s="51"/>
      <c r="S145" s="51"/>
      <c r="T145" s="51"/>
      <c r="U145" s="51"/>
      <c r="V145" s="51"/>
      <c r="W145" s="51"/>
      <c r="X145" s="51"/>
      <c r="Y145" s="51"/>
      <c r="Z145" s="51"/>
      <c r="AA145" s="65"/>
    </row>
    <row r="146" spans="1:27" x14ac:dyDescent="0.25">
      <c r="A146" s="64"/>
      <c r="B146" s="283" t="s">
        <v>158</v>
      </c>
      <c r="C146" s="283"/>
      <c r="D146" s="283"/>
      <c r="E146" s="283"/>
      <c r="F146" s="283"/>
      <c r="G146" s="283"/>
      <c r="H146" s="283"/>
      <c r="I146" s="283"/>
      <c r="J146" s="283"/>
      <c r="K146" s="283"/>
      <c r="L146" s="283"/>
      <c r="M146" s="283"/>
      <c r="N146" s="283"/>
      <c r="O146" s="283"/>
      <c r="P146" s="283"/>
      <c r="Q146" s="60"/>
      <c r="R146" s="301">
        <v>851393.77</v>
      </c>
      <c r="S146" s="301"/>
      <c r="T146" s="60"/>
      <c r="U146" s="60"/>
      <c r="V146" s="60"/>
      <c r="W146" s="60"/>
      <c r="X146" s="60"/>
      <c r="Y146" s="60"/>
      <c r="Z146" s="60"/>
      <c r="AA146" s="65"/>
    </row>
    <row r="147" spans="1:27" ht="16.5" thickBot="1" x14ac:dyDescent="0.3">
      <c r="A147" s="64"/>
      <c r="B147" s="221"/>
      <c r="C147" s="221"/>
      <c r="D147" s="221"/>
      <c r="E147" s="221"/>
      <c r="F147" s="221"/>
      <c r="G147" s="221"/>
      <c r="H147" s="221"/>
      <c r="I147" s="221"/>
      <c r="J147" s="221"/>
      <c r="K147" s="221"/>
      <c r="L147" s="221"/>
      <c r="M147" s="221"/>
      <c r="N147" s="221"/>
      <c r="O147" s="221"/>
      <c r="P147" s="221"/>
      <c r="Q147" s="60"/>
      <c r="R147" s="98"/>
      <c r="S147" s="98"/>
      <c r="T147" s="60"/>
      <c r="U147" s="60"/>
      <c r="V147" s="60"/>
      <c r="W147" s="60"/>
      <c r="X147" s="60"/>
      <c r="Y147" s="60"/>
      <c r="Z147" s="60"/>
      <c r="AA147" s="65"/>
    </row>
    <row r="148" spans="1:27" ht="16.5" thickTop="1" x14ac:dyDescent="0.25">
      <c r="A148" s="61"/>
      <c r="B148" s="62"/>
      <c r="C148" s="62"/>
      <c r="D148" s="62"/>
      <c r="E148" s="62"/>
      <c r="F148" s="62"/>
      <c r="G148" s="62"/>
      <c r="H148" s="62"/>
      <c r="I148" s="62"/>
      <c r="J148" s="62"/>
      <c r="K148" s="62"/>
      <c r="L148" s="62"/>
      <c r="M148" s="62"/>
      <c r="N148" s="62"/>
      <c r="O148" s="62"/>
      <c r="P148" s="62"/>
      <c r="Q148" s="62"/>
      <c r="R148" s="62"/>
      <c r="S148" s="62"/>
      <c r="T148" s="62"/>
      <c r="U148" s="62"/>
      <c r="V148" s="62"/>
      <c r="W148" s="62"/>
      <c r="X148" s="62"/>
      <c r="Y148" s="62"/>
      <c r="Z148" s="62"/>
      <c r="AA148" s="63"/>
    </row>
    <row r="149" spans="1:27" ht="50.25" customHeight="1" x14ac:dyDescent="0.25">
      <c r="A149" s="64"/>
      <c r="B149" s="275" t="s">
        <v>162</v>
      </c>
      <c r="C149" s="275"/>
      <c r="D149" s="275"/>
      <c r="E149" s="275"/>
      <c r="F149" s="275"/>
      <c r="G149" s="275"/>
      <c r="H149" s="275"/>
      <c r="I149" s="275"/>
      <c r="J149" s="275"/>
      <c r="K149" s="275"/>
      <c r="L149" s="275"/>
      <c r="M149" s="275"/>
      <c r="N149" s="275"/>
      <c r="O149" s="275"/>
      <c r="P149" s="275"/>
      <c r="Q149" s="275"/>
      <c r="R149" s="275"/>
      <c r="S149" s="275"/>
      <c r="T149" s="275"/>
      <c r="U149" s="275"/>
      <c r="V149" s="275"/>
      <c r="W149" s="275"/>
      <c r="X149" s="275"/>
      <c r="Y149" s="275"/>
      <c r="Z149" s="275"/>
      <c r="AA149" s="65"/>
    </row>
    <row r="150" spans="1:27" x14ac:dyDescent="0.25">
      <c r="A150" s="64"/>
      <c r="B150" s="51"/>
      <c r="C150" s="51"/>
      <c r="D150" s="51"/>
      <c r="E150" s="51"/>
      <c r="F150" s="51"/>
      <c r="G150" s="51"/>
      <c r="H150" s="51"/>
      <c r="I150" s="51"/>
      <c r="J150" s="51"/>
      <c r="K150" s="51"/>
      <c r="L150" s="51"/>
      <c r="M150" s="51"/>
      <c r="N150" s="51"/>
      <c r="O150" s="51"/>
      <c r="P150" s="51"/>
      <c r="Q150" s="51"/>
      <c r="R150" s="51"/>
      <c r="S150" s="51"/>
      <c r="T150" s="51"/>
      <c r="U150" s="51"/>
      <c r="V150" s="51"/>
      <c r="W150" s="51"/>
      <c r="X150" s="51"/>
      <c r="Y150" s="51"/>
      <c r="Z150" s="51"/>
      <c r="AA150" s="65"/>
    </row>
    <row r="151" spans="1:27" x14ac:dyDescent="0.25">
      <c r="A151" s="64"/>
      <c r="B151" s="283" t="s">
        <v>130</v>
      </c>
      <c r="C151" s="283"/>
      <c r="D151" s="283"/>
      <c r="E151" s="283"/>
      <c r="F151" s="283"/>
      <c r="G151" s="283"/>
      <c r="H151" s="283"/>
      <c r="I151" s="283"/>
      <c r="J151" s="283"/>
      <c r="K151" s="283"/>
      <c r="L151" s="283"/>
      <c r="M151" s="283"/>
      <c r="N151" s="283"/>
      <c r="O151" s="283"/>
      <c r="P151" s="283"/>
      <c r="Q151" s="283"/>
      <c r="R151" s="283"/>
      <c r="S151" s="283"/>
      <c r="T151" s="283"/>
      <c r="U151" s="283"/>
      <c r="V151" s="283"/>
      <c r="W151" s="283"/>
      <c r="X151" s="283"/>
      <c r="Y151" s="283"/>
      <c r="Z151" s="283"/>
      <c r="AA151" s="65"/>
    </row>
    <row r="152" spans="1:27" ht="16.5" thickBot="1" x14ac:dyDescent="0.3">
      <c r="A152" s="64"/>
      <c r="B152" s="51"/>
      <c r="C152" s="51"/>
      <c r="D152" s="51"/>
      <c r="E152" s="51"/>
      <c r="F152" s="51"/>
      <c r="G152" s="51"/>
      <c r="H152" s="51"/>
      <c r="I152" s="51"/>
      <c r="J152" s="51"/>
      <c r="K152" s="51"/>
      <c r="L152" s="51"/>
      <c r="M152" s="51"/>
      <c r="N152" s="51"/>
      <c r="O152" s="51"/>
      <c r="P152" s="51"/>
      <c r="Q152" s="51"/>
      <c r="R152" s="51"/>
      <c r="S152" s="51"/>
      <c r="T152" s="51"/>
      <c r="U152" s="51"/>
      <c r="V152" s="51"/>
      <c r="W152" s="51"/>
      <c r="X152" s="51"/>
      <c r="Y152" s="51"/>
      <c r="Z152" s="51"/>
      <c r="AA152" s="65"/>
    </row>
    <row r="153" spans="1:27" x14ac:dyDescent="0.25">
      <c r="A153" s="64"/>
      <c r="B153" s="302" t="s">
        <v>131</v>
      </c>
      <c r="C153" s="304" t="s">
        <v>156</v>
      </c>
      <c r="D153" s="304"/>
      <c r="E153" s="304"/>
      <c r="F153" s="304"/>
      <c r="G153" s="304"/>
      <c r="H153" s="304"/>
      <c r="I153" s="304"/>
      <c r="J153" s="304"/>
      <c r="K153" s="304"/>
      <c r="L153" s="304"/>
      <c r="M153" s="304"/>
      <c r="N153" s="304"/>
      <c r="O153" s="304"/>
      <c r="P153" s="304"/>
      <c r="Q153" s="304"/>
      <c r="R153" s="304"/>
      <c r="S153" s="304"/>
      <c r="T153" s="304"/>
      <c r="U153" s="304"/>
      <c r="V153" s="304"/>
      <c r="W153" s="304"/>
      <c r="X153" s="304"/>
      <c r="Y153" s="304"/>
      <c r="Z153" s="305"/>
      <c r="AA153" s="65"/>
    </row>
    <row r="154" spans="1:27" ht="32.25" thickBot="1" x14ac:dyDescent="0.3">
      <c r="A154" s="64"/>
      <c r="B154" s="303"/>
      <c r="C154" s="86" t="s">
        <v>132</v>
      </c>
      <c r="D154" s="81" t="s">
        <v>133</v>
      </c>
      <c r="E154" s="81" t="s">
        <v>134</v>
      </c>
      <c r="F154" s="81" t="s">
        <v>135</v>
      </c>
      <c r="G154" s="81" t="s">
        <v>136</v>
      </c>
      <c r="H154" s="81" t="s">
        <v>137</v>
      </c>
      <c r="I154" s="81" t="s">
        <v>138</v>
      </c>
      <c r="J154" s="81" t="s">
        <v>139</v>
      </c>
      <c r="K154" s="81" t="s">
        <v>140</v>
      </c>
      <c r="L154" s="81" t="s">
        <v>141</v>
      </c>
      <c r="M154" s="81" t="s">
        <v>142</v>
      </c>
      <c r="N154" s="81" t="s">
        <v>143</v>
      </c>
      <c r="O154" s="81" t="s">
        <v>144</v>
      </c>
      <c r="P154" s="81" t="s">
        <v>145</v>
      </c>
      <c r="Q154" s="81" t="s">
        <v>146</v>
      </c>
      <c r="R154" s="81" t="s">
        <v>147</v>
      </c>
      <c r="S154" s="81" t="s">
        <v>148</v>
      </c>
      <c r="T154" s="81" t="s">
        <v>149</v>
      </c>
      <c r="U154" s="81" t="s">
        <v>150</v>
      </c>
      <c r="V154" s="81" t="s">
        <v>151</v>
      </c>
      <c r="W154" s="81" t="s">
        <v>152</v>
      </c>
      <c r="X154" s="81" t="s">
        <v>153</v>
      </c>
      <c r="Y154" s="81" t="s">
        <v>154</v>
      </c>
      <c r="Z154" s="82" t="s">
        <v>155</v>
      </c>
      <c r="AA154" s="65"/>
    </row>
    <row r="155" spans="1:27" ht="16.5" x14ac:dyDescent="0.25">
      <c r="A155" s="64"/>
      <c r="B155" s="87">
        <v>1</v>
      </c>
      <c r="C155" s="92">
        <v>2204.21</v>
      </c>
      <c r="D155" s="90">
        <v>2186.9700000000003</v>
      </c>
      <c r="E155" s="90">
        <v>2198.3999999999996</v>
      </c>
      <c r="F155" s="90">
        <v>2211.67</v>
      </c>
      <c r="G155" s="90">
        <v>2234.89</v>
      </c>
      <c r="H155" s="90">
        <v>2272.71</v>
      </c>
      <c r="I155" s="90">
        <v>2487.77</v>
      </c>
      <c r="J155" s="90">
        <v>2562.8000000000002</v>
      </c>
      <c r="K155" s="90">
        <v>2565.16</v>
      </c>
      <c r="L155" s="90">
        <v>2552.83</v>
      </c>
      <c r="M155" s="90">
        <v>2526</v>
      </c>
      <c r="N155" s="90">
        <v>2524.46</v>
      </c>
      <c r="O155" s="90">
        <v>2503.21</v>
      </c>
      <c r="P155" s="90">
        <v>2503.6099999999997</v>
      </c>
      <c r="Q155" s="90">
        <v>2527.35</v>
      </c>
      <c r="R155" s="90">
        <v>2538.88</v>
      </c>
      <c r="S155" s="90">
        <v>2569.56</v>
      </c>
      <c r="T155" s="90">
        <v>2557.1899999999996</v>
      </c>
      <c r="U155" s="90">
        <v>2536.75</v>
      </c>
      <c r="V155" s="90">
        <v>2513.1</v>
      </c>
      <c r="W155" s="90">
        <v>2474.71</v>
      </c>
      <c r="X155" s="90">
        <v>2462.89</v>
      </c>
      <c r="Y155" s="90">
        <v>2283.8199999999997</v>
      </c>
      <c r="Z155" s="91">
        <v>2201.42</v>
      </c>
      <c r="AA155" s="65"/>
    </row>
    <row r="156" spans="1:27" ht="16.5" x14ac:dyDescent="0.25">
      <c r="A156" s="64"/>
      <c r="B156" s="88">
        <v>2</v>
      </c>
      <c r="C156" s="84">
        <v>2180.41</v>
      </c>
      <c r="D156" s="56">
        <v>2164.83</v>
      </c>
      <c r="E156" s="56">
        <v>2164.14</v>
      </c>
      <c r="F156" s="56">
        <v>2193.3599999999997</v>
      </c>
      <c r="G156" s="56">
        <v>2211.71</v>
      </c>
      <c r="H156" s="56">
        <v>2271.5</v>
      </c>
      <c r="I156" s="56">
        <v>2498.7799999999997</v>
      </c>
      <c r="J156" s="56">
        <v>2534.9499999999998</v>
      </c>
      <c r="K156" s="56">
        <v>2549.33</v>
      </c>
      <c r="L156" s="56">
        <v>2537.88</v>
      </c>
      <c r="M156" s="56">
        <v>2517.91</v>
      </c>
      <c r="N156" s="56">
        <v>2533.6499999999996</v>
      </c>
      <c r="O156" s="56">
        <v>2523.41</v>
      </c>
      <c r="P156" s="56">
        <v>2517.7399999999998</v>
      </c>
      <c r="Q156" s="56">
        <v>2524.39</v>
      </c>
      <c r="R156" s="56">
        <v>2534.1999999999998</v>
      </c>
      <c r="S156" s="56">
        <v>2573.1</v>
      </c>
      <c r="T156" s="56">
        <v>2555.9299999999998</v>
      </c>
      <c r="U156" s="56">
        <v>2533.84</v>
      </c>
      <c r="V156" s="56">
        <v>2515.4399999999996</v>
      </c>
      <c r="W156" s="56">
        <v>2479.79</v>
      </c>
      <c r="X156" s="56">
        <v>2397.3199999999997</v>
      </c>
      <c r="Y156" s="56">
        <v>2239.0299999999997</v>
      </c>
      <c r="Z156" s="76">
        <v>2184.38</v>
      </c>
      <c r="AA156" s="65"/>
    </row>
    <row r="157" spans="1:27" ht="16.5" x14ac:dyDescent="0.25">
      <c r="A157" s="64"/>
      <c r="B157" s="88">
        <v>3</v>
      </c>
      <c r="C157" s="84">
        <v>2178.77</v>
      </c>
      <c r="D157" s="56">
        <v>2164.0699999999997</v>
      </c>
      <c r="E157" s="56">
        <v>2158.9899999999998</v>
      </c>
      <c r="F157" s="56">
        <v>2179.3599999999997</v>
      </c>
      <c r="G157" s="56">
        <v>2208.3599999999997</v>
      </c>
      <c r="H157" s="56">
        <v>2265.5699999999997</v>
      </c>
      <c r="I157" s="56">
        <v>2443.4899999999998</v>
      </c>
      <c r="J157" s="56">
        <v>2549.1499999999996</v>
      </c>
      <c r="K157" s="56">
        <v>2543.09</v>
      </c>
      <c r="L157" s="56">
        <v>2527.98</v>
      </c>
      <c r="M157" s="56">
        <v>2492.1</v>
      </c>
      <c r="N157" s="56">
        <v>2503.37</v>
      </c>
      <c r="O157" s="56">
        <v>2491.9700000000003</v>
      </c>
      <c r="P157" s="56">
        <v>2491.02</v>
      </c>
      <c r="Q157" s="56">
        <v>2515.06</v>
      </c>
      <c r="R157" s="56">
        <v>2524.63</v>
      </c>
      <c r="S157" s="56">
        <v>2555.7600000000002</v>
      </c>
      <c r="T157" s="56">
        <v>2533.67</v>
      </c>
      <c r="U157" s="56">
        <v>2516.9399999999996</v>
      </c>
      <c r="V157" s="56">
        <v>2494.4899999999998</v>
      </c>
      <c r="W157" s="56">
        <v>2458.87</v>
      </c>
      <c r="X157" s="56">
        <v>2442.3599999999997</v>
      </c>
      <c r="Y157" s="56">
        <v>2233.4700000000003</v>
      </c>
      <c r="Z157" s="76">
        <v>2179.42</v>
      </c>
      <c r="AA157" s="65"/>
    </row>
    <row r="158" spans="1:27" ht="16.5" x14ac:dyDescent="0.25">
      <c r="A158" s="64"/>
      <c r="B158" s="88">
        <v>4</v>
      </c>
      <c r="C158" s="84">
        <v>2203.2200000000003</v>
      </c>
      <c r="D158" s="56">
        <v>2194.39</v>
      </c>
      <c r="E158" s="56">
        <v>2186.44</v>
      </c>
      <c r="F158" s="56">
        <v>2204.0699999999997</v>
      </c>
      <c r="G158" s="56">
        <v>2253.66</v>
      </c>
      <c r="H158" s="56">
        <v>2306.77</v>
      </c>
      <c r="I158" s="56">
        <v>2484.29</v>
      </c>
      <c r="J158" s="56">
        <v>2626.8</v>
      </c>
      <c r="K158" s="56">
        <v>2652.64</v>
      </c>
      <c r="L158" s="56">
        <v>2630.74</v>
      </c>
      <c r="M158" s="56">
        <v>2604.5299999999997</v>
      </c>
      <c r="N158" s="56">
        <v>2630.83</v>
      </c>
      <c r="O158" s="56">
        <v>2622.34</v>
      </c>
      <c r="P158" s="56">
        <v>2639.42</v>
      </c>
      <c r="Q158" s="56">
        <v>2641.51</v>
      </c>
      <c r="R158" s="56">
        <v>2645.12</v>
      </c>
      <c r="S158" s="56">
        <v>2669.34</v>
      </c>
      <c r="T158" s="56">
        <v>2643.9399999999996</v>
      </c>
      <c r="U158" s="56">
        <v>2634.71</v>
      </c>
      <c r="V158" s="56">
        <v>2595.4899999999998</v>
      </c>
      <c r="W158" s="56">
        <v>2573.87</v>
      </c>
      <c r="X158" s="56">
        <v>2520.33</v>
      </c>
      <c r="Y158" s="56">
        <v>2356.2600000000002</v>
      </c>
      <c r="Z158" s="76">
        <v>2202.1</v>
      </c>
      <c r="AA158" s="65"/>
    </row>
    <row r="159" spans="1:27" ht="16.5" x14ac:dyDescent="0.25">
      <c r="A159" s="64"/>
      <c r="B159" s="88">
        <v>5</v>
      </c>
      <c r="C159" s="84">
        <v>2204.23</v>
      </c>
      <c r="D159" s="56">
        <v>2195.66</v>
      </c>
      <c r="E159" s="56">
        <v>2167.31</v>
      </c>
      <c r="F159" s="56">
        <v>2199.4700000000003</v>
      </c>
      <c r="G159" s="56">
        <v>2274.9700000000003</v>
      </c>
      <c r="H159" s="56">
        <v>2317.6</v>
      </c>
      <c r="I159" s="56">
        <v>2467.3000000000002</v>
      </c>
      <c r="J159" s="56">
        <v>2644.1899999999996</v>
      </c>
      <c r="K159" s="56">
        <v>2722.2200000000003</v>
      </c>
      <c r="L159" s="56">
        <v>2708.5299999999997</v>
      </c>
      <c r="M159" s="56">
        <v>2691.48</v>
      </c>
      <c r="N159" s="56">
        <v>2682.64</v>
      </c>
      <c r="O159" s="56">
        <v>2668.04</v>
      </c>
      <c r="P159" s="56">
        <v>2658.42</v>
      </c>
      <c r="Q159" s="56">
        <v>2655.5299999999997</v>
      </c>
      <c r="R159" s="56">
        <v>2665.39</v>
      </c>
      <c r="S159" s="56">
        <v>2698.33</v>
      </c>
      <c r="T159" s="56">
        <v>2678.38</v>
      </c>
      <c r="U159" s="56">
        <v>2673.6899999999996</v>
      </c>
      <c r="V159" s="56">
        <v>2623.1099999999997</v>
      </c>
      <c r="W159" s="56">
        <v>2550.4299999999998</v>
      </c>
      <c r="X159" s="56">
        <v>2483.39</v>
      </c>
      <c r="Y159" s="56">
        <v>2293.04</v>
      </c>
      <c r="Z159" s="76">
        <v>2218.08</v>
      </c>
      <c r="AA159" s="65"/>
    </row>
    <row r="160" spans="1:27" ht="16.5" x14ac:dyDescent="0.25">
      <c r="A160" s="64"/>
      <c r="B160" s="88">
        <v>6</v>
      </c>
      <c r="C160" s="84">
        <v>2263.09</v>
      </c>
      <c r="D160" s="56">
        <v>2227.5500000000002</v>
      </c>
      <c r="E160" s="56">
        <v>2193.7399999999998</v>
      </c>
      <c r="F160" s="56">
        <v>2191.84</v>
      </c>
      <c r="G160" s="56">
        <v>2213.2799999999997</v>
      </c>
      <c r="H160" s="56">
        <v>2243.06</v>
      </c>
      <c r="I160" s="56">
        <v>2277.8999999999996</v>
      </c>
      <c r="J160" s="56">
        <v>2333.0699999999997</v>
      </c>
      <c r="K160" s="56">
        <v>2547.2200000000003</v>
      </c>
      <c r="L160" s="56">
        <v>2633.55</v>
      </c>
      <c r="M160" s="56">
        <v>2634.3599999999997</v>
      </c>
      <c r="N160" s="56">
        <v>2631.6099999999997</v>
      </c>
      <c r="O160" s="56">
        <v>2628</v>
      </c>
      <c r="P160" s="56">
        <v>2624.01</v>
      </c>
      <c r="Q160" s="56">
        <v>2629.26</v>
      </c>
      <c r="R160" s="56">
        <v>2608.77</v>
      </c>
      <c r="S160" s="56">
        <v>2652.42</v>
      </c>
      <c r="T160" s="56">
        <v>2627.37</v>
      </c>
      <c r="U160" s="56">
        <v>2612.3199999999997</v>
      </c>
      <c r="V160" s="56">
        <v>2591.77</v>
      </c>
      <c r="W160" s="56">
        <v>2581.48</v>
      </c>
      <c r="X160" s="56">
        <v>2553.33</v>
      </c>
      <c r="Y160" s="56">
        <v>2404.7200000000003</v>
      </c>
      <c r="Z160" s="76">
        <v>2260.8599999999997</v>
      </c>
      <c r="AA160" s="65"/>
    </row>
    <row r="161" spans="1:27" ht="16.5" x14ac:dyDescent="0.25">
      <c r="A161" s="64"/>
      <c r="B161" s="88">
        <v>7</v>
      </c>
      <c r="C161" s="84">
        <v>2279.4399999999996</v>
      </c>
      <c r="D161" s="56">
        <v>2256.4499999999998</v>
      </c>
      <c r="E161" s="56">
        <v>2211.3999999999996</v>
      </c>
      <c r="F161" s="56">
        <v>2212.84</v>
      </c>
      <c r="G161" s="56">
        <v>2251.4499999999998</v>
      </c>
      <c r="H161" s="56">
        <v>2269.81</v>
      </c>
      <c r="I161" s="56">
        <v>2298.52</v>
      </c>
      <c r="J161" s="56">
        <v>2416.08</v>
      </c>
      <c r="K161" s="56">
        <v>2620.04</v>
      </c>
      <c r="L161" s="56">
        <v>2724.26</v>
      </c>
      <c r="M161" s="56">
        <v>2721.76</v>
      </c>
      <c r="N161" s="56">
        <v>2721</v>
      </c>
      <c r="O161" s="56">
        <v>2710.25</v>
      </c>
      <c r="P161" s="56">
        <v>2704.75</v>
      </c>
      <c r="Q161" s="56">
        <v>2712.8199999999997</v>
      </c>
      <c r="R161" s="56">
        <v>2708.09</v>
      </c>
      <c r="S161" s="56">
        <v>2752.91</v>
      </c>
      <c r="T161" s="56">
        <v>2764.87</v>
      </c>
      <c r="U161" s="56">
        <v>2747.93</v>
      </c>
      <c r="V161" s="56">
        <v>2715.06</v>
      </c>
      <c r="W161" s="56">
        <v>2695.02</v>
      </c>
      <c r="X161" s="56">
        <v>2559.4399999999996</v>
      </c>
      <c r="Y161" s="56">
        <v>2398.9399999999996</v>
      </c>
      <c r="Z161" s="76">
        <v>2258.39</v>
      </c>
      <c r="AA161" s="65"/>
    </row>
    <row r="162" spans="1:27" ht="16.5" x14ac:dyDescent="0.25">
      <c r="A162" s="64"/>
      <c r="B162" s="88">
        <v>8</v>
      </c>
      <c r="C162" s="84">
        <v>2233.4299999999998</v>
      </c>
      <c r="D162" s="56">
        <v>2212.7799999999997</v>
      </c>
      <c r="E162" s="56">
        <v>2197.75</v>
      </c>
      <c r="F162" s="56">
        <v>2197.9499999999998</v>
      </c>
      <c r="G162" s="56">
        <v>2209.79</v>
      </c>
      <c r="H162" s="56">
        <v>2211.9300000000003</v>
      </c>
      <c r="I162" s="56">
        <v>2255.6899999999996</v>
      </c>
      <c r="J162" s="56">
        <v>2294.14</v>
      </c>
      <c r="K162" s="56">
        <v>2506.6</v>
      </c>
      <c r="L162" s="56">
        <v>2563.88</v>
      </c>
      <c r="M162" s="56">
        <v>2565.5299999999997</v>
      </c>
      <c r="N162" s="56">
        <v>2552.7200000000003</v>
      </c>
      <c r="O162" s="56">
        <v>2537.8000000000002</v>
      </c>
      <c r="P162" s="56">
        <v>2512.8000000000002</v>
      </c>
      <c r="Q162" s="56">
        <v>2534.23</v>
      </c>
      <c r="R162" s="56">
        <v>2559.09</v>
      </c>
      <c r="S162" s="56">
        <v>2616.9399999999996</v>
      </c>
      <c r="T162" s="56">
        <v>2620.7200000000003</v>
      </c>
      <c r="U162" s="56">
        <v>2614.0500000000002</v>
      </c>
      <c r="V162" s="56">
        <v>2580.3599999999997</v>
      </c>
      <c r="W162" s="56">
        <v>2567.0100000000002</v>
      </c>
      <c r="X162" s="56">
        <v>2487.5100000000002</v>
      </c>
      <c r="Y162" s="56">
        <v>2293.91</v>
      </c>
      <c r="Z162" s="76">
        <v>2225.8599999999997</v>
      </c>
      <c r="AA162" s="65"/>
    </row>
    <row r="163" spans="1:27" ht="16.5" x14ac:dyDescent="0.25">
      <c r="A163" s="64"/>
      <c r="B163" s="88">
        <v>9</v>
      </c>
      <c r="C163" s="84">
        <v>2201.33</v>
      </c>
      <c r="D163" s="56">
        <v>2144.12</v>
      </c>
      <c r="E163" s="56">
        <v>2101.44</v>
      </c>
      <c r="F163" s="56">
        <v>2164.8999999999996</v>
      </c>
      <c r="G163" s="56">
        <v>2208.13</v>
      </c>
      <c r="H163" s="56">
        <v>2255.1</v>
      </c>
      <c r="I163" s="56">
        <v>2311.08</v>
      </c>
      <c r="J163" s="56">
        <v>2543.1499999999996</v>
      </c>
      <c r="K163" s="56">
        <v>2539.2399999999998</v>
      </c>
      <c r="L163" s="56">
        <v>2535.77</v>
      </c>
      <c r="M163" s="56">
        <v>2524.9299999999998</v>
      </c>
      <c r="N163" s="56">
        <v>2523.7200000000003</v>
      </c>
      <c r="O163" s="56">
        <v>2512.35</v>
      </c>
      <c r="P163" s="56">
        <v>2508.42</v>
      </c>
      <c r="Q163" s="56">
        <v>2511.67</v>
      </c>
      <c r="R163" s="56">
        <v>2522.84</v>
      </c>
      <c r="S163" s="56">
        <v>2563.13</v>
      </c>
      <c r="T163" s="56">
        <v>2555.64</v>
      </c>
      <c r="U163" s="56">
        <v>2534.4899999999998</v>
      </c>
      <c r="V163" s="56">
        <v>2491.8000000000002</v>
      </c>
      <c r="W163" s="56">
        <v>2434.85</v>
      </c>
      <c r="X163" s="56">
        <v>2391.8599999999997</v>
      </c>
      <c r="Y163" s="56">
        <v>2220.3599999999997</v>
      </c>
      <c r="Z163" s="76">
        <v>2189.87</v>
      </c>
      <c r="AA163" s="65"/>
    </row>
    <row r="164" spans="1:27" ht="16.5" x14ac:dyDescent="0.25">
      <c r="A164" s="64"/>
      <c r="B164" s="88">
        <v>10</v>
      </c>
      <c r="C164" s="84">
        <v>2128.2799999999997</v>
      </c>
      <c r="D164" s="56">
        <v>2103.14</v>
      </c>
      <c r="E164" s="56">
        <v>2099.02</v>
      </c>
      <c r="F164" s="56">
        <v>2136.38</v>
      </c>
      <c r="G164" s="56">
        <v>2202.66</v>
      </c>
      <c r="H164" s="56">
        <v>2266.9399999999996</v>
      </c>
      <c r="I164" s="56">
        <v>2372.62</v>
      </c>
      <c r="J164" s="56">
        <v>2531.7200000000003</v>
      </c>
      <c r="K164" s="56">
        <v>2539.31</v>
      </c>
      <c r="L164" s="56">
        <v>2529.1</v>
      </c>
      <c r="M164" s="56">
        <v>2515.0100000000002</v>
      </c>
      <c r="N164" s="56">
        <v>2518.6499999999996</v>
      </c>
      <c r="O164" s="56">
        <v>2503.67</v>
      </c>
      <c r="P164" s="56">
        <v>2500.48</v>
      </c>
      <c r="Q164" s="56">
        <v>2505.3199999999997</v>
      </c>
      <c r="R164" s="56">
        <v>2518.5100000000002</v>
      </c>
      <c r="S164" s="56">
        <v>2562.21</v>
      </c>
      <c r="T164" s="56">
        <v>2555.83</v>
      </c>
      <c r="U164" s="56">
        <v>2535.06</v>
      </c>
      <c r="V164" s="56">
        <v>2502.0500000000002</v>
      </c>
      <c r="W164" s="56">
        <v>2459.88</v>
      </c>
      <c r="X164" s="56">
        <v>2410.6099999999997</v>
      </c>
      <c r="Y164" s="56">
        <v>2237.21</v>
      </c>
      <c r="Z164" s="76">
        <v>2196.7799999999997</v>
      </c>
      <c r="AA164" s="65"/>
    </row>
    <row r="165" spans="1:27" ht="16.5" x14ac:dyDescent="0.25">
      <c r="A165" s="64"/>
      <c r="B165" s="88">
        <v>11</v>
      </c>
      <c r="C165" s="84">
        <v>2165.3599999999997</v>
      </c>
      <c r="D165" s="56">
        <v>2141.56</v>
      </c>
      <c r="E165" s="56">
        <v>2111.06</v>
      </c>
      <c r="F165" s="56">
        <v>2159.16</v>
      </c>
      <c r="G165" s="56">
        <v>2205.0500000000002</v>
      </c>
      <c r="H165" s="56">
        <v>2262.2799999999997</v>
      </c>
      <c r="I165" s="56">
        <v>2388.3000000000002</v>
      </c>
      <c r="J165" s="56">
        <v>2588.81</v>
      </c>
      <c r="K165" s="56">
        <v>2603.6099999999997</v>
      </c>
      <c r="L165" s="56">
        <v>2585.0500000000002</v>
      </c>
      <c r="M165" s="56">
        <v>2573.5500000000002</v>
      </c>
      <c r="N165" s="56">
        <v>2574.9299999999998</v>
      </c>
      <c r="O165" s="56">
        <v>2567.7399999999998</v>
      </c>
      <c r="P165" s="56">
        <v>2563.8599999999997</v>
      </c>
      <c r="Q165" s="56">
        <v>2567.3999999999996</v>
      </c>
      <c r="R165" s="56">
        <v>2573.9299999999998</v>
      </c>
      <c r="S165" s="56">
        <v>2602.02</v>
      </c>
      <c r="T165" s="56">
        <v>2595.35</v>
      </c>
      <c r="U165" s="56">
        <v>2581.4399999999996</v>
      </c>
      <c r="V165" s="56">
        <v>2559.04</v>
      </c>
      <c r="W165" s="56">
        <v>2555.5</v>
      </c>
      <c r="X165" s="56">
        <v>2467.41</v>
      </c>
      <c r="Y165" s="56">
        <v>2321.6099999999997</v>
      </c>
      <c r="Z165" s="76">
        <v>2224.7600000000002</v>
      </c>
      <c r="AA165" s="65"/>
    </row>
    <row r="166" spans="1:27" ht="16.5" x14ac:dyDescent="0.25">
      <c r="A166" s="64"/>
      <c r="B166" s="88">
        <v>12</v>
      </c>
      <c r="C166" s="84">
        <v>2292.39</v>
      </c>
      <c r="D166" s="56">
        <v>2235.5699999999997</v>
      </c>
      <c r="E166" s="56">
        <v>2203.06</v>
      </c>
      <c r="F166" s="56">
        <v>2203.12</v>
      </c>
      <c r="G166" s="56">
        <v>2296.0299999999997</v>
      </c>
      <c r="H166" s="56">
        <v>2326.63</v>
      </c>
      <c r="I166" s="56">
        <v>2407.63</v>
      </c>
      <c r="J166" s="56">
        <v>2649.18</v>
      </c>
      <c r="K166" s="56">
        <v>2790.5</v>
      </c>
      <c r="L166" s="56">
        <v>2821.9399999999996</v>
      </c>
      <c r="M166" s="56">
        <v>2811</v>
      </c>
      <c r="N166" s="56">
        <v>2806.09</v>
      </c>
      <c r="O166" s="56">
        <v>2787.93</v>
      </c>
      <c r="P166" s="56">
        <v>2778.4399999999996</v>
      </c>
      <c r="Q166" s="56">
        <v>2779.81</v>
      </c>
      <c r="R166" s="56">
        <v>2753.27</v>
      </c>
      <c r="S166" s="56">
        <v>2811.09</v>
      </c>
      <c r="T166" s="56">
        <v>2826.35</v>
      </c>
      <c r="U166" s="56">
        <v>2817.54</v>
      </c>
      <c r="V166" s="56">
        <v>2777.91</v>
      </c>
      <c r="W166" s="56">
        <v>2751.16</v>
      </c>
      <c r="X166" s="56">
        <v>2636.8999999999996</v>
      </c>
      <c r="Y166" s="56">
        <v>2391.3599999999997</v>
      </c>
      <c r="Z166" s="76">
        <v>2289.77</v>
      </c>
      <c r="AA166" s="65"/>
    </row>
    <row r="167" spans="1:27" ht="16.5" x14ac:dyDescent="0.25">
      <c r="A167" s="64"/>
      <c r="B167" s="88">
        <v>13</v>
      </c>
      <c r="C167" s="84">
        <v>2245.1899999999996</v>
      </c>
      <c r="D167" s="56">
        <v>2201.0299999999997</v>
      </c>
      <c r="E167" s="56">
        <v>2168.44</v>
      </c>
      <c r="F167" s="56">
        <v>2203.09</v>
      </c>
      <c r="G167" s="56">
        <v>2257.5699999999997</v>
      </c>
      <c r="H167" s="56">
        <v>2300.0699999999997</v>
      </c>
      <c r="I167" s="56">
        <v>2361.1999999999998</v>
      </c>
      <c r="J167" s="56">
        <v>2452.7399999999998</v>
      </c>
      <c r="K167" s="56">
        <v>2674.55</v>
      </c>
      <c r="L167" s="56">
        <v>2731.3999999999996</v>
      </c>
      <c r="M167" s="56">
        <v>2730.91</v>
      </c>
      <c r="N167" s="56">
        <v>2696.34</v>
      </c>
      <c r="O167" s="56">
        <v>2645.84</v>
      </c>
      <c r="P167" s="56">
        <v>2643.1</v>
      </c>
      <c r="Q167" s="56">
        <v>2691.05</v>
      </c>
      <c r="R167" s="56">
        <v>2724.66</v>
      </c>
      <c r="S167" s="56">
        <v>2767.6499999999996</v>
      </c>
      <c r="T167" s="56">
        <v>2787.48</v>
      </c>
      <c r="U167" s="56">
        <v>2789.14</v>
      </c>
      <c r="V167" s="56">
        <v>2762.89</v>
      </c>
      <c r="W167" s="56">
        <v>2731.67</v>
      </c>
      <c r="X167" s="56">
        <v>2629.58</v>
      </c>
      <c r="Y167" s="56">
        <v>2446.59</v>
      </c>
      <c r="Z167" s="76">
        <v>2370.3999999999996</v>
      </c>
      <c r="AA167" s="65"/>
    </row>
    <row r="168" spans="1:27" ht="16.5" x14ac:dyDescent="0.25">
      <c r="A168" s="64"/>
      <c r="B168" s="88">
        <v>14</v>
      </c>
      <c r="C168" s="84">
        <v>2213.0500000000002</v>
      </c>
      <c r="D168" s="56">
        <v>2207.29</v>
      </c>
      <c r="E168" s="56">
        <v>2206.84</v>
      </c>
      <c r="F168" s="56">
        <v>2228.8199999999997</v>
      </c>
      <c r="G168" s="56">
        <v>2346.0699999999997</v>
      </c>
      <c r="H168" s="56">
        <v>2443.75</v>
      </c>
      <c r="I168" s="56">
        <v>2670.6099999999997</v>
      </c>
      <c r="J168" s="56">
        <v>2744.05</v>
      </c>
      <c r="K168" s="56">
        <v>2606.2200000000003</v>
      </c>
      <c r="L168" s="56">
        <v>2613.39</v>
      </c>
      <c r="M168" s="56">
        <v>2697.25</v>
      </c>
      <c r="N168" s="56">
        <v>2720.6499999999996</v>
      </c>
      <c r="O168" s="56">
        <v>2696.3599999999997</v>
      </c>
      <c r="P168" s="56">
        <v>2687.68</v>
      </c>
      <c r="Q168" s="56">
        <v>2729.4700000000003</v>
      </c>
      <c r="R168" s="56">
        <v>2730.09</v>
      </c>
      <c r="S168" s="56">
        <v>2750.5299999999997</v>
      </c>
      <c r="T168" s="56">
        <v>2735.2</v>
      </c>
      <c r="U168" s="56">
        <v>2729.25</v>
      </c>
      <c r="V168" s="56">
        <v>2701.1899999999996</v>
      </c>
      <c r="W168" s="56">
        <v>2655.5699999999997</v>
      </c>
      <c r="X168" s="56">
        <v>2510.8599999999997</v>
      </c>
      <c r="Y168" s="56">
        <v>2318.92</v>
      </c>
      <c r="Z168" s="76">
        <v>2207.19</v>
      </c>
      <c r="AA168" s="65"/>
    </row>
    <row r="169" spans="1:27" ht="16.5" x14ac:dyDescent="0.25">
      <c r="A169" s="64"/>
      <c r="B169" s="88">
        <v>15</v>
      </c>
      <c r="C169" s="84">
        <v>2205.1999999999998</v>
      </c>
      <c r="D169" s="56">
        <v>2202.23</v>
      </c>
      <c r="E169" s="56">
        <v>2198.2799999999997</v>
      </c>
      <c r="F169" s="56">
        <v>2204.1499999999996</v>
      </c>
      <c r="G169" s="56">
        <v>2257.6999999999998</v>
      </c>
      <c r="H169" s="56">
        <v>2305.6799999999998</v>
      </c>
      <c r="I169" s="56">
        <v>2494.56</v>
      </c>
      <c r="J169" s="56">
        <v>2622.5699999999997</v>
      </c>
      <c r="K169" s="56">
        <v>2615.7799999999997</v>
      </c>
      <c r="L169" s="56">
        <v>2603.34</v>
      </c>
      <c r="M169" s="56">
        <v>2590.8000000000002</v>
      </c>
      <c r="N169" s="56">
        <v>2599.4399999999996</v>
      </c>
      <c r="O169" s="56">
        <v>2566.16</v>
      </c>
      <c r="P169" s="56">
        <v>2566.17</v>
      </c>
      <c r="Q169" s="56">
        <v>2565.6</v>
      </c>
      <c r="R169" s="56">
        <v>2568.5100000000002</v>
      </c>
      <c r="S169" s="56">
        <v>2611.0500000000002</v>
      </c>
      <c r="T169" s="56">
        <v>2582.09</v>
      </c>
      <c r="U169" s="56">
        <v>2587.39</v>
      </c>
      <c r="V169" s="56">
        <v>2557.1099999999997</v>
      </c>
      <c r="W169" s="56">
        <v>2529.4299999999998</v>
      </c>
      <c r="X169" s="56">
        <v>2436.6799999999998</v>
      </c>
      <c r="Y169" s="56">
        <v>2273.09</v>
      </c>
      <c r="Z169" s="76">
        <v>2204.7399999999998</v>
      </c>
      <c r="AA169" s="65"/>
    </row>
    <row r="170" spans="1:27" ht="16.5" x14ac:dyDescent="0.25">
      <c r="A170" s="64"/>
      <c r="B170" s="88">
        <v>16</v>
      </c>
      <c r="C170" s="84">
        <v>2204.58</v>
      </c>
      <c r="D170" s="56">
        <v>2191.58</v>
      </c>
      <c r="E170" s="56">
        <v>2187.8999999999996</v>
      </c>
      <c r="F170" s="56">
        <v>2204.1099999999997</v>
      </c>
      <c r="G170" s="56">
        <v>2250.31</v>
      </c>
      <c r="H170" s="56">
        <v>2297.4499999999998</v>
      </c>
      <c r="I170" s="56">
        <v>2473.14</v>
      </c>
      <c r="J170" s="56">
        <v>2628.24</v>
      </c>
      <c r="K170" s="56">
        <v>2674.96</v>
      </c>
      <c r="L170" s="56">
        <v>2669.33</v>
      </c>
      <c r="M170" s="56">
        <v>2651.5699999999997</v>
      </c>
      <c r="N170" s="56">
        <v>2652.09</v>
      </c>
      <c r="O170" s="56">
        <v>2633.62</v>
      </c>
      <c r="P170" s="56">
        <v>2628.3</v>
      </c>
      <c r="Q170" s="56">
        <v>2635.77</v>
      </c>
      <c r="R170" s="56">
        <v>2635.0699999999997</v>
      </c>
      <c r="S170" s="56">
        <v>2678.0699999999997</v>
      </c>
      <c r="T170" s="56">
        <v>2616.62</v>
      </c>
      <c r="U170" s="56">
        <v>2657.3599999999997</v>
      </c>
      <c r="V170" s="56">
        <v>2623.73</v>
      </c>
      <c r="W170" s="56">
        <v>2597.66</v>
      </c>
      <c r="X170" s="56">
        <v>2470.31</v>
      </c>
      <c r="Y170" s="56">
        <v>2372.58</v>
      </c>
      <c r="Z170" s="76">
        <v>2227.6800000000003</v>
      </c>
      <c r="AA170" s="65"/>
    </row>
    <row r="171" spans="1:27" ht="16.5" x14ac:dyDescent="0.25">
      <c r="A171" s="64"/>
      <c r="B171" s="88">
        <v>17</v>
      </c>
      <c r="C171" s="84">
        <v>2205.09</v>
      </c>
      <c r="D171" s="56">
        <v>2201.0100000000002</v>
      </c>
      <c r="E171" s="56">
        <v>2199.6800000000003</v>
      </c>
      <c r="F171" s="56">
        <v>2204.4499999999998</v>
      </c>
      <c r="G171" s="56">
        <v>2276.52</v>
      </c>
      <c r="H171" s="56">
        <v>2319.0299999999997</v>
      </c>
      <c r="I171" s="56">
        <v>2559.25</v>
      </c>
      <c r="J171" s="56">
        <v>2651.8999999999996</v>
      </c>
      <c r="K171" s="56">
        <v>2650.4700000000003</v>
      </c>
      <c r="L171" s="56">
        <v>2621.6899999999996</v>
      </c>
      <c r="M171" s="56">
        <v>2596.25</v>
      </c>
      <c r="N171" s="56">
        <v>2623.56</v>
      </c>
      <c r="O171" s="56">
        <v>2599.16</v>
      </c>
      <c r="P171" s="56">
        <v>2592.02</v>
      </c>
      <c r="Q171" s="56">
        <v>2596.6</v>
      </c>
      <c r="R171" s="56">
        <v>2613.77</v>
      </c>
      <c r="S171" s="56">
        <v>2656.2799999999997</v>
      </c>
      <c r="T171" s="56">
        <v>2655.18</v>
      </c>
      <c r="U171" s="56">
        <v>2629.1499999999996</v>
      </c>
      <c r="V171" s="56">
        <v>2618.5100000000002</v>
      </c>
      <c r="W171" s="56">
        <v>2573.3199999999997</v>
      </c>
      <c r="X171" s="56">
        <v>2512.9899999999998</v>
      </c>
      <c r="Y171" s="56">
        <v>2389.9299999999998</v>
      </c>
      <c r="Z171" s="76">
        <v>2250.88</v>
      </c>
      <c r="AA171" s="65"/>
    </row>
    <row r="172" spans="1:27" ht="16.5" x14ac:dyDescent="0.25">
      <c r="A172" s="64"/>
      <c r="B172" s="88">
        <v>18</v>
      </c>
      <c r="C172" s="84">
        <v>2234.6499999999996</v>
      </c>
      <c r="D172" s="56">
        <v>2205.81</v>
      </c>
      <c r="E172" s="56">
        <v>2204.5299999999997</v>
      </c>
      <c r="F172" s="56">
        <v>2224.5299999999997</v>
      </c>
      <c r="G172" s="56">
        <v>2290.08</v>
      </c>
      <c r="H172" s="56">
        <v>2393.62</v>
      </c>
      <c r="I172" s="56">
        <v>2577.4499999999998</v>
      </c>
      <c r="J172" s="56">
        <v>2721.1</v>
      </c>
      <c r="K172" s="56">
        <v>2704.54</v>
      </c>
      <c r="L172" s="56">
        <v>2651.81</v>
      </c>
      <c r="M172" s="56">
        <v>2624.49</v>
      </c>
      <c r="N172" s="56">
        <v>2636.6499999999996</v>
      </c>
      <c r="O172" s="56">
        <v>2651.0699999999997</v>
      </c>
      <c r="P172" s="56">
        <v>2636.09</v>
      </c>
      <c r="Q172" s="56">
        <v>2674.49</v>
      </c>
      <c r="R172" s="56">
        <v>2686.76</v>
      </c>
      <c r="S172" s="56">
        <v>2725.83</v>
      </c>
      <c r="T172" s="56">
        <v>2720.1499999999996</v>
      </c>
      <c r="U172" s="56">
        <v>2709.7</v>
      </c>
      <c r="V172" s="56">
        <v>2662.88</v>
      </c>
      <c r="W172" s="56">
        <v>2648.81</v>
      </c>
      <c r="X172" s="56">
        <v>2582.63</v>
      </c>
      <c r="Y172" s="56">
        <v>2428.25</v>
      </c>
      <c r="Z172" s="76">
        <v>2372.9899999999998</v>
      </c>
      <c r="AA172" s="65"/>
    </row>
    <row r="173" spans="1:27" ht="16.5" x14ac:dyDescent="0.25">
      <c r="A173" s="64"/>
      <c r="B173" s="88">
        <v>19</v>
      </c>
      <c r="C173" s="84">
        <v>2465.1499999999996</v>
      </c>
      <c r="D173" s="56">
        <v>2304.83</v>
      </c>
      <c r="E173" s="56">
        <v>2270.71</v>
      </c>
      <c r="F173" s="56">
        <v>2280.35</v>
      </c>
      <c r="G173" s="56">
        <v>2377.1899999999996</v>
      </c>
      <c r="H173" s="56">
        <v>2444.5699999999997</v>
      </c>
      <c r="I173" s="56">
        <v>2604.0500000000002</v>
      </c>
      <c r="J173" s="56">
        <v>2719.18</v>
      </c>
      <c r="K173" s="56">
        <v>2851.64</v>
      </c>
      <c r="L173" s="56">
        <v>2853.42</v>
      </c>
      <c r="M173" s="56">
        <v>2848.55</v>
      </c>
      <c r="N173" s="56">
        <v>2846.45</v>
      </c>
      <c r="O173" s="56">
        <v>2829.2799999999997</v>
      </c>
      <c r="P173" s="56">
        <v>2817.49</v>
      </c>
      <c r="Q173" s="56">
        <v>2775.84</v>
      </c>
      <c r="R173" s="56">
        <v>2764.55</v>
      </c>
      <c r="S173" s="56">
        <v>2818.05</v>
      </c>
      <c r="T173" s="56">
        <v>2862.7799999999997</v>
      </c>
      <c r="U173" s="56">
        <v>2866.09</v>
      </c>
      <c r="V173" s="56">
        <v>2822.23</v>
      </c>
      <c r="W173" s="56">
        <v>2811.79</v>
      </c>
      <c r="X173" s="56">
        <v>2738.0299999999997</v>
      </c>
      <c r="Y173" s="56">
        <v>2535.6899999999996</v>
      </c>
      <c r="Z173" s="76">
        <v>2436.59</v>
      </c>
      <c r="AA173" s="65"/>
    </row>
    <row r="174" spans="1:27" ht="16.5" x14ac:dyDescent="0.25">
      <c r="A174" s="64"/>
      <c r="B174" s="88">
        <v>20</v>
      </c>
      <c r="C174" s="84">
        <v>2342.4899999999998</v>
      </c>
      <c r="D174" s="56">
        <v>2286.0500000000002</v>
      </c>
      <c r="E174" s="56">
        <v>2247.2799999999997</v>
      </c>
      <c r="F174" s="56">
        <v>2258.09</v>
      </c>
      <c r="G174" s="56">
        <v>2287.8199999999997</v>
      </c>
      <c r="H174" s="56">
        <v>2291.34</v>
      </c>
      <c r="I174" s="56">
        <v>2342.29</v>
      </c>
      <c r="J174" s="56">
        <v>2489.29</v>
      </c>
      <c r="K174" s="56">
        <v>2632.1499999999996</v>
      </c>
      <c r="L174" s="56">
        <v>2654.93</v>
      </c>
      <c r="M174" s="56">
        <v>2717.48</v>
      </c>
      <c r="N174" s="56">
        <v>2703.01</v>
      </c>
      <c r="O174" s="56">
        <v>2639.42</v>
      </c>
      <c r="P174" s="56">
        <v>2626.43</v>
      </c>
      <c r="Q174" s="56">
        <v>2630.24</v>
      </c>
      <c r="R174" s="56">
        <v>2661.79</v>
      </c>
      <c r="S174" s="56">
        <v>2765.35</v>
      </c>
      <c r="T174" s="56">
        <v>2789.0299999999997</v>
      </c>
      <c r="U174" s="56">
        <v>2785.49</v>
      </c>
      <c r="V174" s="56">
        <v>2758.49</v>
      </c>
      <c r="W174" s="56">
        <v>2731.96</v>
      </c>
      <c r="X174" s="56">
        <v>2648.76</v>
      </c>
      <c r="Y174" s="56">
        <v>2492.41</v>
      </c>
      <c r="Z174" s="76">
        <v>2415.9399999999996</v>
      </c>
      <c r="AA174" s="65"/>
    </row>
    <row r="175" spans="1:27" ht="16.5" x14ac:dyDescent="0.25">
      <c r="A175" s="64"/>
      <c r="B175" s="88">
        <v>21</v>
      </c>
      <c r="C175" s="84">
        <v>2277.5699999999997</v>
      </c>
      <c r="D175" s="56">
        <v>2252.8199999999997</v>
      </c>
      <c r="E175" s="56">
        <v>2248.64</v>
      </c>
      <c r="F175" s="56">
        <v>2254.9499999999998</v>
      </c>
      <c r="G175" s="56">
        <v>2317.91</v>
      </c>
      <c r="H175" s="56">
        <v>2524.87</v>
      </c>
      <c r="I175" s="56">
        <v>2640.55</v>
      </c>
      <c r="J175" s="56">
        <v>2729.45</v>
      </c>
      <c r="K175" s="56">
        <v>2683.92</v>
      </c>
      <c r="L175" s="56">
        <v>2651.96</v>
      </c>
      <c r="M175" s="56">
        <v>2629.04</v>
      </c>
      <c r="N175" s="56">
        <v>2641.8599999999997</v>
      </c>
      <c r="O175" s="56">
        <v>2624.8599999999997</v>
      </c>
      <c r="P175" s="56">
        <v>2618.08</v>
      </c>
      <c r="Q175" s="56">
        <v>2618.67</v>
      </c>
      <c r="R175" s="56">
        <v>2620.3599999999997</v>
      </c>
      <c r="S175" s="56">
        <v>2666.85</v>
      </c>
      <c r="T175" s="56">
        <v>2638.89</v>
      </c>
      <c r="U175" s="56">
        <v>2643.33</v>
      </c>
      <c r="V175" s="56">
        <v>2607.8199999999997</v>
      </c>
      <c r="W175" s="56">
        <v>2569.9299999999998</v>
      </c>
      <c r="X175" s="56">
        <v>2583.9899999999998</v>
      </c>
      <c r="Y175" s="56">
        <v>2374.0100000000002</v>
      </c>
      <c r="Z175" s="76">
        <v>2268.4700000000003</v>
      </c>
      <c r="AA175" s="65"/>
    </row>
    <row r="176" spans="1:27" ht="16.5" x14ac:dyDescent="0.25">
      <c r="A176" s="64"/>
      <c r="B176" s="88">
        <v>22</v>
      </c>
      <c r="C176" s="84">
        <v>2231.58</v>
      </c>
      <c r="D176" s="56">
        <v>2208.17</v>
      </c>
      <c r="E176" s="56">
        <v>2208.3599999999997</v>
      </c>
      <c r="F176" s="56">
        <v>2227.17</v>
      </c>
      <c r="G176" s="56">
        <v>2271.91</v>
      </c>
      <c r="H176" s="56">
        <v>2395.3000000000002</v>
      </c>
      <c r="I176" s="56">
        <v>2545.9899999999998</v>
      </c>
      <c r="J176" s="56">
        <v>2620.1</v>
      </c>
      <c r="K176" s="56">
        <v>2610.1799999999998</v>
      </c>
      <c r="L176" s="56">
        <v>2594.0299999999997</v>
      </c>
      <c r="M176" s="56">
        <v>2570.1899999999996</v>
      </c>
      <c r="N176" s="56">
        <v>2582.2799999999997</v>
      </c>
      <c r="O176" s="56">
        <v>2577.63</v>
      </c>
      <c r="P176" s="56">
        <v>2573.59</v>
      </c>
      <c r="Q176" s="56">
        <v>2574.31</v>
      </c>
      <c r="R176" s="56">
        <v>2590.31</v>
      </c>
      <c r="S176" s="56">
        <v>2630.01</v>
      </c>
      <c r="T176" s="56">
        <v>2628.38</v>
      </c>
      <c r="U176" s="56">
        <v>2610.92</v>
      </c>
      <c r="V176" s="56">
        <v>2567.7799999999997</v>
      </c>
      <c r="W176" s="56">
        <v>2533.79</v>
      </c>
      <c r="X176" s="56">
        <v>2553.02</v>
      </c>
      <c r="Y176" s="56">
        <v>2365.62</v>
      </c>
      <c r="Z176" s="76">
        <v>2272.5299999999997</v>
      </c>
      <c r="AA176" s="65"/>
    </row>
    <row r="177" spans="1:27" ht="16.5" x14ac:dyDescent="0.25">
      <c r="A177" s="64"/>
      <c r="B177" s="88">
        <v>23</v>
      </c>
      <c r="C177" s="84">
        <v>2237.06</v>
      </c>
      <c r="D177" s="56">
        <v>2229.48</v>
      </c>
      <c r="E177" s="56">
        <v>2218.75</v>
      </c>
      <c r="F177" s="56">
        <v>2252.6899999999996</v>
      </c>
      <c r="G177" s="56">
        <v>2267.7200000000003</v>
      </c>
      <c r="H177" s="56">
        <v>2461.64</v>
      </c>
      <c r="I177" s="56">
        <v>2539.1</v>
      </c>
      <c r="J177" s="56">
        <v>2644.1499999999996</v>
      </c>
      <c r="K177" s="56">
        <v>2633.54</v>
      </c>
      <c r="L177" s="56">
        <v>2628.89</v>
      </c>
      <c r="M177" s="56">
        <v>2622.83</v>
      </c>
      <c r="N177" s="56">
        <v>2624.34</v>
      </c>
      <c r="O177" s="56">
        <v>2610.46</v>
      </c>
      <c r="P177" s="56">
        <v>2601.34</v>
      </c>
      <c r="Q177" s="56">
        <v>2600.5100000000002</v>
      </c>
      <c r="R177" s="56">
        <v>2618.31</v>
      </c>
      <c r="S177" s="56">
        <v>2669.87</v>
      </c>
      <c r="T177" s="56">
        <v>2676.41</v>
      </c>
      <c r="U177" s="56">
        <v>2656.6899999999996</v>
      </c>
      <c r="V177" s="56">
        <v>2620.5500000000002</v>
      </c>
      <c r="W177" s="56">
        <v>2582.96</v>
      </c>
      <c r="X177" s="56">
        <v>2628.29</v>
      </c>
      <c r="Y177" s="56">
        <v>2462.2200000000003</v>
      </c>
      <c r="Z177" s="76">
        <v>2357.4700000000003</v>
      </c>
      <c r="AA177" s="65"/>
    </row>
    <row r="178" spans="1:27" ht="16.5" x14ac:dyDescent="0.25">
      <c r="A178" s="64"/>
      <c r="B178" s="88">
        <v>24</v>
      </c>
      <c r="C178" s="84">
        <v>2250.2200000000003</v>
      </c>
      <c r="D178" s="56">
        <v>2229.16</v>
      </c>
      <c r="E178" s="56">
        <v>2214.6499999999996</v>
      </c>
      <c r="F178" s="56">
        <v>2251.3199999999997</v>
      </c>
      <c r="G178" s="56">
        <v>2294.3199999999997</v>
      </c>
      <c r="H178" s="56">
        <v>2430.56</v>
      </c>
      <c r="I178" s="56">
        <v>2553.5</v>
      </c>
      <c r="J178" s="56">
        <v>2629.8</v>
      </c>
      <c r="K178" s="56">
        <v>2612.8599999999997</v>
      </c>
      <c r="L178" s="56">
        <v>2601.73</v>
      </c>
      <c r="M178" s="56">
        <v>2585.71</v>
      </c>
      <c r="N178" s="56">
        <v>2602.4399999999996</v>
      </c>
      <c r="O178" s="56">
        <v>2577.06</v>
      </c>
      <c r="P178" s="56">
        <v>2566.17</v>
      </c>
      <c r="Q178" s="56">
        <v>2554.9899999999998</v>
      </c>
      <c r="R178" s="56">
        <v>2565.64</v>
      </c>
      <c r="S178" s="56">
        <v>2630.25</v>
      </c>
      <c r="T178" s="56">
        <v>2625.62</v>
      </c>
      <c r="U178" s="56">
        <v>2608.4299999999998</v>
      </c>
      <c r="V178" s="56">
        <v>2558.14</v>
      </c>
      <c r="W178" s="56">
        <v>2529.4499999999998</v>
      </c>
      <c r="X178" s="56">
        <v>2553.9899999999998</v>
      </c>
      <c r="Y178" s="56">
        <v>2385.66</v>
      </c>
      <c r="Z178" s="76">
        <v>2344.7200000000003</v>
      </c>
      <c r="AA178" s="65"/>
    </row>
    <row r="179" spans="1:27" ht="16.5" x14ac:dyDescent="0.25">
      <c r="A179" s="64"/>
      <c r="B179" s="88">
        <v>25</v>
      </c>
      <c r="C179" s="84">
        <v>2240.52</v>
      </c>
      <c r="D179" s="56">
        <v>2210.33</v>
      </c>
      <c r="E179" s="56">
        <v>2213.6499999999996</v>
      </c>
      <c r="F179" s="56">
        <v>2249.04</v>
      </c>
      <c r="G179" s="56">
        <v>2345.3999999999996</v>
      </c>
      <c r="H179" s="56">
        <v>2512.3000000000002</v>
      </c>
      <c r="I179" s="56">
        <v>2594.13</v>
      </c>
      <c r="J179" s="56">
        <v>2716.01</v>
      </c>
      <c r="K179" s="56">
        <v>2714.9399999999996</v>
      </c>
      <c r="L179" s="56">
        <v>2710.41</v>
      </c>
      <c r="M179" s="56">
        <v>2706.3199999999997</v>
      </c>
      <c r="N179" s="56">
        <v>2719.4700000000003</v>
      </c>
      <c r="O179" s="56">
        <v>2670.12</v>
      </c>
      <c r="P179" s="56">
        <v>2662.9399999999996</v>
      </c>
      <c r="Q179" s="56">
        <v>2659.91</v>
      </c>
      <c r="R179" s="56">
        <v>2661.0699999999997</v>
      </c>
      <c r="S179" s="56">
        <v>2673.52</v>
      </c>
      <c r="T179" s="56">
        <v>2670.27</v>
      </c>
      <c r="U179" s="56">
        <v>2659.89</v>
      </c>
      <c r="V179" s="56">
        <v>2622.48</v>
      </c>
      <c r="W179" s="56">
        <v>2556.1</v>
      </c>
      <c r="X179" s="56">
        <v>2532.7600000000002</v>
      </c>
      <c r="Y179" s="56">
        <v>2377.59</v>
      </c>
      <c r="Z179" s="76">
        <v>2296.7399999999998</v>
      </c>
      <c r="AA179" s="65"/>
    </row>
    <row r="180" spans="1:27" ht="16.5" x14ac:dyDescent="0.25">
      <c r="A180" s="64"/>
      <c r="B180" s="88">
        <v>26</v>
      </c>
      <c r="C180" s="84">
        <v>2367.6099999999997</v>
      </c>
      <c r="D180" s="56">
        <v>2242.4899999999998</v>
      </c>
      <c r="E180" s="56">
        <v>2233.48</v>
      </c>
      <c r="F180" s="56">
        <v>2240.71</v>
      </c>
      <c r="G180" s="56">
        <v>2263.2799999999997</v>
      </c>
      <c r="H180" s="56">
        <v>2407.52</v>
      </c>
      <c r="I180" s="56">
        <v>2473.5299999999997</v>
      </c>
      <c r="J180" s="56">
        <v>2583.71</v>
      </c>
      <c r="K180" s="56">
        <v>2702.6099999999997</v>
      </c>
      <c r="L180" s="56">
        <v>2699.29</v>
      </c>
      <c r="M180" s="56">
        <v>2686.84</v>
      </c>
      <c r="N180" s="56">
        <v>2678.77</v>
      </c>
      <c r="O180" s="56">
        <v>2659.83</v>
      </c>
      <c r="P180" s="56">
        <v>2656.33</v>
      </c>
      <c r="Q180" s="56">
        <v>2656.55</v>
      </c>
      <c r="R180" s="56">
        <v>2656.1499999999996</v>
      </c>
      <c r="S180" s="56">
        <v>2666.7799999999997</v>
      </c>
      <c r="T180" s="56">
        <v>2677.18</v>
      </c>
      <c r="U180" s="56">
        <v>2673.3199999999997</v>
      </c>
      <c r="V180" s="56">
        <v>2640.59</v>
      </c>
      <c r="W180" s="56">
        <v>2571.9299999999998</v>
      </c>
      <c r="X180" s="56">
        <v>2531.33</v>
      </c>
      <c r="Y180" s="56">
        <v>2388.4700000000003</v>
      </c>
      <c r="Z180" s="76">
        <v>2286.3999999999996</v>
      </c>
      <c r="AA180" s="65"/>
    </row>
    <row r="181" spans="1:27" ht="16.5" x14ac:dyDescent="0.25">
      <c r="A181" s="64"/>
      <c r="B181" s="88">
        <v>27</v>
      </c>
      <c r="C181" s="84">
        <v>2231.09</v>
      </c>
      <c r="D181" s="56">
        <v>2207.25</v>
      </c>
      <c r="E181" s="56">
        <v>2201.38</v>
      </c>
      <c r="F181" s="56">
        <v>2194.3000000000002</v>
      </c>
      <c r="G181" s="56">
        <v>2209.81</v>
      </c>
      <c r="H181" s="56">
        <v>2250.34</v>
      </c>
      <c r="I181" s="56">
        <v>2264.17</v>
      </c>
      <c r="J181" s="56">
        <v>2433.0299999999997</v>
      </c>
      <c r="K181" s="56">
        <v>2526.48</v>
      </c>
      <c r="L181" s="56">
        <v>2599.9899999999998</v>
      </c>
      <c r="M181" s="56">
        <v>2594.4899999999998</v>
      </c>
      <c r="N181" s="56">
        <v>2579.23</v>
      </c>
      <c r="O181" s="56">
        <v>2565.23</v>
      </c>
      <c r="P181" s="56">
        <v>2561.9399999999996</v>
      </c>
      <c r="Q181" s="56">
        <v>2558.7399999999998</v>
      </c>
      <c r="R181" s="56">
        <v>2571.2600000000002</v>
      </c>
      <c r="S181" s="56">
        <v>2608.1999999999998</v>
      </c>
      <c r="T181" s="56">
        <v>2618.4399999999996</v>
      </c>
      <c r="U181" s="56">
        <v>2617.29</v>
      </c>
      <c r="V181" s="56">
        <v>2572.2600000000002</v>
      </c>
      <c r="W181" s="56">
        <v>2507.2200000000003</v>
      </c>
      <c r="X181" s="56">
        <v>2456.98</v>
      </c>
      <c r="Y181" s="56">
        <v>2303.21</v>
      </c>
      <c r="Z181" s="76">
        <v>2218.17</v>
      </c>
      <c r="AA181" s="65"/>
    </row>
    <row r="182" spans="1:27" ht="16.5" x14ac:dyDescent="0.25">
      <c r="A182" s="64"/>
      <c r="B182" s="88">
        <v>28</v>
      </c>
      <c r="C182" s="84">
        <v>2158.77</v>
      </c>
      <c r="D182" s="56">
        <v>2131.8999999999996</v>
      </c>
      <c r="E182" s="56">
        <v>2124.87</v>
      </c>
      <c r="F182" s="56">
        <v>2153.09</v>
      </c>
      <c r="G182" s="56">
        <v>2203.37</v>
      </c>
      <c r="H182" s="56">
        <v>2220.19</v>
      </c>
      <c r="I182" s="56">
        <v>2319.6</v>
      </c>
      <c r="J182" s="56">
        <v>2444.09</v>
      </c>
      <c r="K182" s="56">
        <v>2477.6799999999998</v>
      </c>
      <c r="L182" s="56">
        <v>2480.8000000000002</v>
      </c>
      <c r="M182" s="56">
        <v>2470.02</v>
      </c>
      <c r="N182" s="56">
        <v>2486.67</v>
      </c>
      <c r="O182" s="56">
        <v>2472.4899999999998</v>
      </c>
      <c r="P182" s="56">
        <v>2466.0699999999997</v>
      </c>
      <c r="Q182" s="56">
        <v>2459.87</v>
      </c>
      <c r="R182" s="56">
        <v>2464.5699999999997</v>
      </c>
      <c r="S182" s="56">
        <v>2472.7200000000003</v>
      </c>
      <c r="T182" s="56">
        <v>2466.1499999999996</v>
      </c>
      <c r="U182" s="56">
        <v>2460.73</v>
      </c>
      <c r="V182" s="56">
        <v>2404.1899999999996</v>
      </c>
      <c r="W182" s="56">
        <v>2382.4700000000003</v>
      </c>
      <c r="X182" s="56">
        <v>2314.1999999999998</v>
      </c>
      <c r="Y182" s="56">
        <v>2247.83</v>
      </c>
      <c r="Z182" s="76">
        <v>2215.52</v>
      </c>
      <c r="AA182" s="65"/>
    </row>
    <row r="183" spans="1:27" ht="16.5" x14ac:dyDescent="0.25">
      <c r="A183" s="64"/>
      <c r="B183" s="88">
        <v>29</v>
      </c>
      <c r="C183" s="84">
        <v>2199.34</v>
      </c>
      <c r="D183" s="56">
        <v>2173.75</v>
      </c>
      <c r="E183" s="56">
        <v>2169.27</v>
      </c>
      <c r="F183" s="56">
        <v>2182.0100000000002</v>
      </c>
      <c r="G183" s="56">
        <v>2212.58</v>
      </c>
      <c r="H183" s="56">
        <v>2246.8599999999997</v>
      </c>
      <c r="I183" s="56">
        <v>2356.33</v>
      </c>
      <c r="J183" s="56">
        <v>2462.77</v>
      </c>
      <c r="K183" s="56">
        <v>2514.4499999999998</v>
      </c>
      <c r="L183" s="56">
        <v>2506.13</v>
      </c>
      <c r="M183" s="56">
        <v>2438.85</v>
      </c>
      <c r="N183" s="56">
        <v>2436.91</v>
      </c>
      <c r="O183" s="56">
        <v>2432.62</v>
      </c>
      <c r="P183" s="56">
        <v>2435.14</v>
      </c>
      <c r="Q183" s="56">
        <v>2433.4399999999996</v>
      </c>
      <c r="R183" s="56">
        <v>2435.9399999999996</v>
      </c>
      <c r="S183" s="56">
        <v>2468.71</v>
      </c>
      <c r="T183" s="56">
        <v>2458.02</v>
      </c>
      <c r="U183" s="56">
        <v>2484.92</v>
      </c>
      <c r="V183" s="56">
        <v>2437.1799999999998</v>
      </c>
      <c r="W183" s="56">
        <v>2401.5500000000002</v>
      </c>
      <c r="X183" s="56">
        <v>2384.7200000000003</v>
      </c>
      <c r="Y183" s="56">
        <v>2316</v>
      </c>
      <c r="Z183" s="76">
        <v>2232.9299999999998</v>
      </c>
      <c r="AA183" s="65"/>
    </row>
    <row r="184" spans="1:27" ht="16.5" x14ac:dyDescent="0.25">
      <c r="A184" s="64"/>
      <c r="B184" s="88">
        <v>30</v>
      </c>
      <c r="C184" s="84">
        <v>2217.64</v>
      </c>
      <c r="D184" s="56">
        <v>2212.06</v>
      </c>
      <c r="E184" s="56">
        <v>2209.5699999999997</v>
      </c>
      <c r="F184" s="56">
        <v>2213.1</v>
      </c>
      <c r="G184" s="56">
        <v>2236.1999999999998</v>
      </c>
      <c r="H184" s="56">
        <v>2308.23</v>
      </c>
      <c r="I184" s="56">
        <v>2460.4299999999998</v>
      </c>
      <c r="J184" s="56">
        <v>2638.8199999999997</v>
      </c>
      <c r="K184" s="56">
        <v>2678.6</v>
      </c>
      <c r="L184" s="56">
        <v>2673.7200000000003</v>
      </c>
      <c r="M184" s="56">
        <v>2657.77</v>
      </c>
      <c r="N184" s="56">
        <v>2663.67</v>
      </c>
      <c r="O184" s="56">
        <v>2652.7</v>
      </c>
      <c r="P184" s="56">
        <v>2648.43</v>
      </c>
      <c r="Q184" s="56">
        <v>2645.58</v>
      </c>
      <c r="R184" s="56">
        <v>2647.7200000000003</v>
      </c>
      <c r="S184" s="56">
        <v>2663.04</v>
      </c>
      <c r="T184" s="56">
        <v>2655.99</v>
      </c>
      <c r="U184" s="56">
        <v>2659.66</v>
      </c>
      <c r="V184" s="56">
        <v>2629.55</v>
      </c>
      <c r="W184" s="56">
        <v>2454.0299999999997</v>
      </c>
      <c r="X184" s="56">
        <v>2405.3599999999997</v>
      </c>
      <c r="Y184" s="56">
        <v>2395.5500000000002</v>
      </c>
      <c r="Z184" s="76">
        <v>2322.06</v>
      </c>
      <c r="AA184" s="65"/>
    </row>
    <row r="185" spans="1:27" ht="17.25" thickBot="1" x14ac:dyDescent="0.3">
      <c r="A185" s="64"/>
      <c r="B185" s="89">
        <v>31</v>
      </c>
      <c r="C185" s="85">
        <v>2225.5100000000002</v>
      </c>
      <c r="D185" s="77">
        <v>2197.25</v>
      </c>
      <c r="E185" s="77">
        <v>2194.2399999999998</v>
      </c>
      <c r="F185" s="77">
        <v>2210.0100000000002</v>
      </c>
      <c r="G185" s="77">
        <v>2238.5</v>
      </c>
      <c r="H185" s="77">
        <v>2326.56</v>
      </c>
      <c r="I185" s="77">
        <v>2474.8000000000002</v>
      </c>
      <c r="J185" s="77">
        <v>2637.4700000000003</v>
      </c>
      <c r="K185" s="77">
        <v>2670.74</v>
      </c>
      <c r="L185" s="77">
        <v>2648.38</v>
      </c>
      <c r="M185" s="77">
        <v>2637.75</v>
      </c>
      <c r="N185" s="77">
        <v>2644.55</v>
      </c>
      <c r="O185" s="77">
        <v>2640.41</v>
      </c>
      <c r="P185" s="77">
        <v>2636.68</v>
      </c>
      <c r="Q185" s="77">
        <v>2634.05</v>
      </c>
      <c r="R185" s="77">
        <v>2633.24</v>
      </c>
      <c r="S185" s="77">
        <v>2700.8199999999997</v>
      </c>
      <c r="T185" s="77">
        <v>2698.74</v>
      </c>
      <c r="U185" s="77">
        <v>2694.9399999999996</v>
      </c>
      <c r="V185" s="77">
        <v>2631.71</v>
      </c>
      <c r="W185" s="77">
        <v>2430.34</v>
      </c>
      <c r="X185" s="77">
        <v>2420.16</v>
      </c>
      <c r="Y185" s="77">
        <v>2392.29</v>
      </c>
      <c r="Z185" s="78">
        <v>2265.6099999999997</v>
      </c>
      <c r="AA185" s="65"/>
    </row>
    <row r="186" spans="1:27" ht="16.5" thickBot="1" x14ac:dyDescent="0.3">
      <c r="A186" s="64"/>
      <c r="B186" s="51"/>
      <c r="C186" s="51"/>
      <c r="D186" s="51"/>
      <c r="E186" s="51"/>
      <c r="F186" s="51"/>
      <c r="G186" s="51"/>
      <c r="H186" s="51"/>
      <c r="I186" s="51"/>
      <c r="J186" s="51"/>
      <c r="K186" s="51"/>
      <c r="L186" s="51"/>
      <c r="M186" s="51"/>
      <c r="N186" s="51"/>
      <c r="O186" s="51"/>
      <c r="P186" s="51"/>
      <c r="Q186" s="51"/>
      <c r="R186" s="51"/>
      <c r="S186" s="51"/>
      <c r="T186" s="51"/>
      <c r="U186" s="51"/>
      <c r="V186" s="51"/>
      <c r="W186" s="51"/>
      <c r="X186" s="51"/>
      <c r="Y186" s="51"/>
      <c r="Z186" s="51"/>
      <c r="AA186" s="65"/>
    </row>
    <row r="187" spans="1:27" x14ac:dyDescent="0.25">
      <c r="A187" s="64"/>
      <c r="B187" s="302" t="s">
        <v>131</v>
      </c>
      <c r="C187" s="304" t="s">
        <v>159</v>
      </c>
      <c r="D187" s="304"/>
      <c r="E187" s="304"/>
      <c r="F187" s="304"/>
      <c r="G187" s="304"/>
      <c r="H187" s="304"/>
      <c r="I187" s="304"/>
      <c r="J187" s="304"/>
      <c r="K187" s="304"/>
      <c r="L187" s="304"/>
      <c r="M187" s="304"/>
      <c r="N187" s="304"/>
      <c r="O187" s="304"/>
      <c r="P187" s="304"/>
      <c r="Q187" s="304"/>
      <c r="R187" s="304"/>
      <c r="S187" s="304"/>
      <c r="T187" s="304"/>
      <c r="U187" s="304"/>
      <c r="V187" s="304"/>
      <c r="W187" s="304"/>
      <c r="X187" s="304"/>
      <c r="Y187" s="304"/>
      <c r="Z187" s="305"/>
      <c r="AA187" s="65"/>
    </row>
    <row r="188" spans="1:27" ht="32.25" thickBot="1" x14ac:dyDescent="0.3">
      <c r="A188" s="64"/>
      <c r="B188" s="303"/>
      <c r="C188" s="86" t="s">
        <v>132</v>
      </c>
      <c r="D188" s="81" t="s">
        <v>133</v>
      </c>
      <c r="E188" s="81" t="s">
        <v>134</v>
      </c>
      <c r="F188" s="81" t="s">
        <v>135</v>
      </c>
      <c r="G188" s="81" t="s">
        <v>136</v>
      </c>
      <c r="H188" s="81" t="s">
        <v>137</v>
      </c>
      <c r="I188" s="81" t="s">
        <v>138</v>
      </c>
      <c r="J188" s="81" t="s">
        <v>139</v>
      </c>
      <c r="K188" s="81" t="s">
        <v>140</v>
      </c>
      <c r="L188" s="81" t="s">
        <v>141</v>
      </c>
      <c r="M188" s="81" t="s">
        <v>142</v>
      </c>
      <c r="N188" s="81" t="s">
        <v>143</v>
      </c>
      <c r="O188" s="81" t="s">
        <v>144</v>
      </c>
      <c r="P188" s="81" t="s">
        <v>145</v>
      </c>
      <c r="Q188" s="81" t="s">
        <v>146</v>
      </c>
      <c r="R188" s="81" t="s">
        <v>147</v>
      </c>
      <c r="S188" s="81" t="s">
        <v>148</v>
      </c>
      <c r="T188" s="81" t="s">
        <v>149</v>
      </c>
      <c r="U188" s="81" t="s">
        <v>150</v>
      </c>
      <c r="V188" s="81" t="s">
        <v>151</v>
      </c>
      <c r="W188" s="81" t="s">
        <v>152</v>
      </c>
      <c r="X188" s="81" t="s">
        <v>153</v>
      </c>
      <c r="Y188" s="81" t="s">
        <v>154</v>
      </c>
      <c r="Z188" s="82" t="s">
        <v>155</v>
      </c>
      <c r="AA188" s="65"/>
    </row>
    <row r="189" spans="1:27" ht="16.5" x14ac:dyDescent="0.25">
      <c r="A189" s="64"/>
      <c r="B189" s="87">
        <v>1</v>
      </c>
      <c r="C189" s="92">
        <v>2318.6</v>
      </c>
      <c r="D189" s="90">
        <v>2301.36</v>
      </c>
      <c r="E189" s="90">
        <v>2312.79</v>
      </c>
      <c r="F189" s="90">
        <v>2326.06</v>
      </c>
      <c r="G189" s="90">
        <v>2349.2799999999997</v>
      </c>
      <c r="H189" s="90">
        <v>2387.1</v>
      </c>
      <c r="I189" s="90">
        <v>2602.16</v>
      </c>
      <c r="J189" s="90">
        <v>2677.19</v>
      </c>
      <c r="K189" s="90">
        <v>2679.55</v>
      </c>
      <c r="L189" s="90">
        <v>2667.2200000000003</v>
      </c>
      <c r="M189" s="90">
        <v>2640.3900000000003</v>
      </c>
      <c r="N189" s="90">
        <v>2638.85</v>
      </c>
      <c r="O189" s="90">
        <v>2617.6</v>
      </c>
      <c r="P189" s="90">
        <v>2618</v>
      </c>
      <c r="Q189" s="90">
        <v>2641.74</v>
      </c>
      <c r="R189" s="90">
        <v>2653.27</v>
      </c>
      <c r="S189" s="90">
        <v>2683.95</v>
      </c>
      <c r="T189" s="90">
        <v>2671.58</v>
      </c>
      <c r="U189" s="90">
        <v>2651.1400000000003</v>
      </c>
      <c r="V189" s="90">
        <v>2627.49</v>
      </c>
      <c r="W189" s="90">
        <v>2589.1</v>
      </c>
      <c r="X189" s="90">
        <v>2577.2799999999997</v>
      </c>
      <c r="Y189" s="90">
        <v>2398.21</v>
      </c>
      <c r="Z189" s="91">
        <v>2315.81</v>
      </c>
      <c r="AA189" s="65"/>
    </row>
    <row r="190" spans="1:27" ht="16.5" x14ac:dyDescent="0.25">
      <c r="A190" s="64"/>
      <c r="B190" s="88">
        <v>2</v>
      </c>
      <c r="C190" s="84">
        <v>2294.8000000000002</v>
      </c>
      <c r="D190" s="56">
        <v>2279.2200000000003</v>
      </c>
      <c r="E190" s="56">
        <v>2278.5299999999997</v>
      </c>
      <c r="F190" s="56">
        <v>2307.75</v>
      </c>
      <c r="G190" s="56">
        <v>2326.1</v>
      </c>
      <c r="H190" s="56">
        <v>2385.8900000000003</v>
      </c>
      <c r="I190" s="56">
        <v>2613.17</v>
      </c>
      <c r="J190" s="56">
        <v>2649.34</v>
      </c>
      <c r="K190" s="56">
        <v>2663.7200000000003</v>
      </c>
      <c r="L190" s="56">
        <v>2652.27</v>
      </c>
      <c r="M190" s="56">
        <v>2632.3</v>
      </c>
      <c r="N190" s="56">
        <v>2648.04</v>
      </c>
      <c r="O190" s="56">
        <v>2637.8</v>
      </c>
      <c r="P190" s="56">
        <v>2632.13</v>
      </c>
      <c r="Q190" s="56">
        <v>2638.7799999999997</v>
      </c>
      <c r="R190" s="56">
        <v>2648.59</v>
      </c>
      <c r="S190" s="56">
        <v>2687.49</v>
      </c>
      <c r="T190" s="56">
        <v>2670.3199999999997</v>
      </c>
      <c r="U190" s="56">
        <v>2648.23</v>
      </c>
      <c r="V190" s="56">
        <v>2629.83</v>
      </c>
      <c r="W190" s="56">
        <v>2594.1800000000003</v>
      </c>
      <c r="X190" s="56">
        <v>2511.71</v>
      </c>
      <c r="Y190" s="56">
        <v>2353.42</v>
      </c>
      <c r="Z190" s="76">
        <v>2298.77</v>
      </c>
      <c r="AA190" s="65"/>
    </row>
    <row r="191" spans="1:27" ht="16.5" x14ac:dyDescent="0.25">
      <c r="A191" s="64"/>
      <c r="B191" s="88">
        <v>3</v>
      </c>
      <c r="C191" s="84">
        <v>2293.16</v>
      </c>
      <c r="D191" s="56">
        <v>2278.46</v>
      </c>
      <c r="E191" s="56">
        <v>2273.38</v>
      </c>
      <c r="F191" s="56">
        <v>2293.75</v>
      </c>
      <c r="G191" s="56">
        <v>2322.75</v>
      </c>
      <c r="H191" s="56">
        <v>2379.96</v>
      </c>
      <c r="I191" s="56">
        <v>2557.88</v>
      </c>
      <c r="J191" s="56">
        <v>2663.54</v>
      </c>
      <c r="K191" s="56">
        <v>2657.48</v>
      </c>
      <c r="L191" s="56">
        <v>2642.37</v>
      </c>
      <c r="M191" s="56">
        <v>2606.4899999999998</v>
      </c>
      <c r="N191" s="56">
        <v>2617.7600000000002</v>
      </c>
      <c r="O191" s="56">
        <v>2606.36</v>
      </c>
      <c r="P191" s="56">
        <v>2605.41</v>
      </c>
      <c r="Q191" s="56">
        <v>2629.45</v>
      </c>
      <c r="R191" s="56">
        <v>2639.02</v>
      </c>
      <c r="S191" s="56">
        <v>2670.15</v>
      </c>
      <c r="T191" s="56">
        <v>2648.06</v>
      </c>
      <c r="U191" s="56">
        <v>2631.33</v>
      </c>
      <c r="V191" s="56">
        <v>2608.88</v>
      </c>
      <c r="W191" s="56">
        <v>2573.2600000000002</v>
      </c>
      <c r="X191" s="56">
        <v>2556.75</v>
      </c>
      <c r="Y191" s="56">
        <v>2347.86</v>
      </c>
      <c r="Z191" s="76">
        <v>2293.81</v>
      </c>
      <c r="AA191" s="65"/>
    </row>
    <row r="192" spans="1:27" ht="16.5" x14ac:dyDescent="0.25">
      <c r="A192" s="64"/>
      <c r="B192" s="88">
        <v>4</v>
      </c>
      <c r="C192" s="84">
        <v>2317.61</v>
      </c>
      <c r="D192" s="56">
        <v>2308.7799999999997</v>
      </c>
      <c r="E192" s="56">
        <v>2300.83</v>
      </c>
      <c r="F192" s="56">
        <v>2318.46</v>
      </c>
      <c r="G192" s="56">
        <v>2368.0500000000002</v>
      </c>
      <c r="H192" s="56">
        <v>2421.16</v>
      </c>
      <c r="I192" s="56">
        <v>2598.6800000000003</v>
      </c>
      <c r="J192" s="56">
        <v>2741.19</v>
      </c>
      <c r="K192" s="56">
        <v>2767.0299999999997</v>
      </c>
      <c r="L192" s="56">
        <v>2745.13</v>
      </c>
      <c r="M192" s="56">
        <v>2718.92</v>
      </c>
      <c r="N192" s="56">
        <v>2745.2200000000003</v>
      </c>
      <c r="O192" s="56">
        <v>2736.73</v>
      </c>
      <c r="P192" s="56">
        <v>2753.81</v>
      </c>
      <c r="Q192" s="56">
        <v>2755.9</v>
      </c>
      <c r="R192" s="56">
        <v>2759.51</v>
      </c>
      <c r="S192" s="56">
        <v>2783.73</v>
      </c>
      <c r="T192" s="56">
        <v>2758.33</v>
      </c>
      <c r="U192" s="56">
        <v>2749.1</v>
      </c>
      <c r="V192" s="56">
        <v>2709.88</v>
      </c>
      <c r="W192" s="56">
        <v>2688.26</v>
      </c>
      <c r="X192" s="56">
        <v>2634.7200000000003</v>
      </c>
      <c r="Y192" s="56">
        <v>2470.65</v>
      </c>
      <c r="Z192" s="76">
        <v>2316.4899999999998</v>
      </c>
      <c r="AA192" s="65"/>
    </row>
    <row r="193" spans="1:27" ht="16.5" x14ac:dyDescent="0.25">
      <c r="A193" s="64"/>
      <c r="B193" s="88">
        <v>5</v>
      </c>
      <c r="C193" s="84">
        <v>2318.62</v>
      </c>
      <c r="D193" s="56">
        <v>2310.0500000000002</v>
      </c>
      <c r="E193" s="56">
        <v>2281.6999999999998</v>
      </c>
      <c r="F193" s="56">
        <v>2313.86</v>
      </c>
      <c r="G193" s="56">
        <v>2389.36</v>
      </c>
      <c r="H193" s="56">
        <v>2431.9899999999998</v>
      </c>
      <c r="I193" s="56">
        <v>2581.69</v>
      </c>
      <c r="J193" s="56">
        <v>2758.58</v>
      </c>
      <c r="K193" s="56">
        <v>2836.61</v>
      </c>
      <c r="L193" s="56">
        <v>2822.92</v>
      </c>
      <c r="M193" s="56">
        <v>2805.87</v>
      </c>
      <c r="N193" s="56">
        <v>2797.0299999999997</v>
      </c>
      <c r="O193" s="56">
        <v>2782.4300000000003</v>
      </c>
      <c r="P193" s="56">
        <v>2772.81</v>
      </c>
      <c r="Q193" s="56">
        <v>2769.92</v>
      </c>
      <c r="R193" s="56">
        <v>2779.7799999999997</v>
      </c>
      <c r="S193" s="56">
        <v>2812.7200000000003</v>
      </c>
      <c r="T193" s="56">
        <v>2792.77</v>
      </c>
      <c r="U193" s="56">
        <v>2788.08</v>
      </c>
      <c r="V193" s="56">
        <v>2737.5</v>
      </c>
      <c r="W193" s="56">
        <v>2664.8199999999997</v>
      </c>
      <c r="X193" s="56">
        <v>2597.7799999999997</v>
      </c>
      <c r="Y193" s="56">
        <v>2407.4300000000003</v>
      </c>
      <c r="Z193" s="76">
        <v>2332.4700000000003</v>
      </c>
      <c r="AA193" s="65"/>
    </row>
    <row r="194" spans="1:27" ht="16.5" x14ac:dyDescent="0.25">
      <c r="A194" s="64"/>
      <c r="B194" s="88">
        <v>6</v>
      </c>
      <c r="C194" s="84">
        <v>2377.48</v>
      </c>
      <c r="D194" s="56">
        <v>2341.94</v>
      </c>
      <c r="E194" s="56">
        <v>2308.13</v>
      </c>
      <c r="F194" s="56">
        <v>2306.23</v>
      </c>
      <c r="G194" s="56">
        <v>2327.67</v>
      </c>
      <c r="H194" s="56">
        <v>2357.4499999999998</v>
      </c>
      <c r="I194" s="56">
        <v>2392.29</v>
      </c>
      <c r="J194" s="56">
        <v>2447.46</v>
      </c>
      <c r="K194" s="56">
        <v>2661.61</v>
      </c>
      <c r="L194" s="56">
        <v>2747.94</v>
      </c>
      <c r="M194" s="56">
        <v>2748.75</v>
      </c>
      <c r="N194" s="56">
        <v>2746</v>
      </c>
      <c r="O194" s="56">
        <v>2742.3900000000003</v>
      </c>
      <c r="P194" s="56">
        <v>2738.4</v>
      </c>
      <c r="Q194" s="56">
        <v>2743.65</v>
      </c>
      <c r="R194" s="56">
        <v>2723.16</v>
      </c>
      <c r="S194" s="56">
        <v>2766.81</v>
      </c>
      <c r="T194" s="56">
        <v>2741.76</v>
      </c>
      <c r="U194" s="56">
        <v>2726.71</v>
      </c>
      <c r="V194" s="56">
        <v>2706.16</v>
      </c>
      <c r="W194" s="56">
        <v>2695.87</v>
      </c>
      <c r="X194" s="56">
        <v>2667.7200000000003</v>
      </c>
      <c r="Y194" s="56">
        <v>2519.11</v>
      </c>
      <c r="Z194" s="76">
        <v>2375.25</v>
      </c>
      <c r="AA194" s="65"/>
    </row>
    <row r="195" spans="1:27" ht="16.5" x14ac:dyDescent="0.25">
      <c r="A195" s="64"/>
      <c r="B195" s="88">
        <v>7</v>
      </c>
      <c r="C195" s="84">
        <v>2393.83</v>
      </c>
      <c r="D195" s="56">
        <v>2370.84</v>
      </c>
      <c r="E195" s="56">
        <v>2325.79</v>
      </c>
      <c r="F195" s="56">
        <v>2327.23</v>
      </c>
      <c r="G195" s="56">
        <v>2365.84</v>
      </c>
      <c r="H195" s="56">
        <v>2384.1999999999998</v>
      </c>
      <c r="I195" s="56">
        <v>2412.91</v>
      </c>
      <c r="J195" s="56">
        <v>2530.4700000000003</v>
      </c>
      <c r="K195" s="56">
        <v>2734.4300000000003</v>
      </c>
      <c r="L195" s="56">
        <v>2838.65</v>
      </c>
      <c r="M195" s="56">
        <v>2836.15</v>
      </c>
      <c r="N195" s="56">
        <v>2835.3900000000003</v>
      </c>
      <c r="O195" s="56">
        <v>2824.6400000000003</v>
      </c>
      <c r="P195" s="56">
        <v>2819.1400000000003</v>
      </c>
      <c r="Q195" s="56">
        <v>2827.21</v>
      </c>
      <c r="R195" s="56">
        <v>2822.48</v>
      </c>
      <c r="S195" s="56">
        <v>2867.3</v>
      </c>
      <c r="T195" s="56">
        <v>2879.26</v>
      </c>
      <c r="U195" s="56">
        <v>2862.3199999999997</v>
      </c>
      <c r="V195" s="56">
        <v>2829.45</v>
      </c>
      <c r="W195" s="56">
        <v>2809.41</v>
      </c>
      <c r="X195" s="56">
        <v>2673.83</v>
      </c>
      <c r="Y195" s="56">
        <v>2513.33</v>
      </c>
      <c r="Z195" s="76">
        <v>2372.7799999999997</v>
      </c>
      <c r="AA195" s="65"/>
    </row>
    <row r="196" spans="1:27" ht="16.5" x14ac:dyDescent="0.25">
      <c r="A196" s="64"/>
      <c r="B196" s="88">
        <v>8</v>
      </c>
      <c r="C196" s="84">
        <v>2347.8199999999997</v>
      </c>
      <c r="D196" s="56">
        <v>2327.17</v>
      </c>
      <c r="E196" s="56">
        <v>2312.14</v>
      </c>
      <c r="F196" s="56">
        <v>2312.34</v>
      </c>
      <c r="G196" s="56">
        <v>2324.1800000000003</v>
      </c>
      <c r="H196" s="56">
        <v>2326.3200000000002</v>
      </c>
      <c r="I196" s="56">
        <v>2370.08</v>
      </c>
      <c r="J196" s="56">
        <v>2408.5299999999997</v>
      </c>
      <c r="K196" s="56">
        <v>2620.9899999999998</v>
      </c>
      <c r="L196" s="56">
        <v>2678.27</v>
      </c>
      <c r="M196" s="56">
        <v>2679.92</v>
      </c>
      <c r="N196" s="56">
        <v>2667.11</v>
      </c>
      <c r="O196" s="56">
        <v>2652.19</v>
      </c>
      <c r="P196" s="56">
        <v>2627.19</v>
      </c>
      <c r="Q196" s="56">
        <v>2648.62</v>
      </c>
      <c r="R196" s="56">
        <v>2673.48</v>
      </c>
      <c r="S196" s="56">
        <v>2731.33</v>
      </c>
      <c r="T196" s="56">
        <v>2735.11</v>
      </c>
      <c r="U196" s="56">
        <v>2728.44</v>
      </c>
      <c r="V196" s="56">
        <v>2694.75</v>
      </c>
      <c r="W196" s="56">
        <v>2681.4</v>
      </c>
      <c r="X196" s="56">
        <v>2601.9</v>
      </c>
      <c r="Y196" s="56">
        <v>2408.3000000000002</v>
      </c>
      <c r="Z196" s="76">
        <v>2340.25</v>
      </c>
      <c r="AA196" s="65"/>
    </row>
    <row r="197" spans="1:27" ht="16.5" x14ac:dyDescent="0.25">
      <c r="A197" s="64"/>
      <c r="B197" s="88">
        <v>9</v>
      </c>
      <c r="C197" s="84">
        <v>2315.7200000000003</v>
      </c>
      <c r="D197" s="56">
        <v>2258.5100000000002</v>
      </c>
      <c r="E197" s="56">
        <v>2215.83</v>
      </c>
      <c r="F197" s="56">
        <v>2279.29</v>
      </c>
      <c r="G197" s="56">
        <v>2322.52</v>
      </c>
      <c r="H197" s="56">
        <v>2369.4899999999998</v>
      </c>
      <c r="I197" s="56">
        <v>2425.4700000000003</v>
      </c>
      <c r="J197" s="56">
        <v>2657.54</v>
      </c>
      <c r="K197" s="56">
        <v>2653.63</v>
      </c>
      <c r="L197" s="56">
        <v>2650.16</v>
      </c>
      <c r="M197" s="56">
        <v>2639.3199999999997</v>
      </c>
      <c r="N197" s="56">
        <v>2638.11</v>
      </c>
      <c r="O197" s="56">
        <v>2626.74</v>
      </c>
      <c r="P197" s="56">
        <v>2622.81</v>
      </c>
      <c r="Q197" s="56">
        <v>2626.06</v>
      </c>
      <c r="R197" s="56">
        <v>2637.23</v>
      </c>
      <c r="S197" s="56">
        <v>2677.52</v>
      </c>
      <c r="T197" s="56">
        <v>2670.0299999999997</v>
      </c>
      <c r="U197" s="56">
        <v>2648.88</v>
      </c>
      <c r="V197" s="56">
        <v>2606.19</v>
      </c>
      <c r="W197" s="56">
        <v>2549.2399999999998</v>
      </c>
      <c r="X197" s="56">
        <v>2506.25</v>
      </c>
      <c r="Y197" s="56">
        <v>2334.75</v>
      </c>
      <c r="Z197" s="76">
        <v>2304.2600000000002</v>
      </c>
      <c r="AA197" s="65"/>
    </row>
    <row r="198" spans="1:27" ht="16.5" x14ac:dyDescent="0.25">
      <c r="A198" s="64"/>
      <c r="B198" s="88">
        <v>10</v>
      </c>
      <c r="C198" s="84">
        <v>2242.67</v>
      </c>
      <c r="D198" s="56">
        <v>2217.5299999999997</v>
      </c>
      <c r="E198" s="56">
        <v>2213.41</v>
      </c>
      <c r="F198" s="56">
        <v>2250.77</v>
      </c>
      <c r="G198" s="56">
        <v>2317.0500000000002</v>
      </c>
      <c r="H198" s="56">
        <v>2381.33</v>
      </c>
      <c r="I198" s="56">
        <v>2487.0100000000002</v>
      </c>
      <c r="J198" s="56">
        <v>2646.11</v>
      </c>
      <c r="K198" s="56">
        <v>2653.7</v>
      </c>
      <c r="L198" s="56">
        <v>2643.49</v>
      </c>
      <c r="M198" s="56">
        <v>2629.4</v>
      </c>
      <c r="N198" s="56">
        <v>2633.04</v>
      </c>
      <c r="O198" s="56">
        <v>2618.06</v>
      </c>
      <c r="P198" s="56">
        <v>2614.87</v>
      </c>
      <c r="Q198" s="56">
        <v>2619.71</v>
      </c>
      <c r="R198" s="56">
        <v>2632.9</v>
      </c>
      <c r="S198" s="56">
        <v>2676.6</v>
      </c>
      <c r="T198" s="56">
        <v>2670.2200000000003</v>
      </c>
      <c r="U198" s="56">
        <v>2649.45</v>
      </c>
      <c r="V198" s="56">
        <v>2616.44</v>
      </c>
      <c r="W198" s="56">
        <v>2574.27</v>
      </c>
      <c r="X198" s="56">
        <v>2525</v>
      </c>
      <c r="Y198" s="56">
        <v>2351.6</v>
      </c>
      <c r="Z198" s="76">
        <v>2311.17</v>
      </c>
      <c r="AA198" s="65"/>
    </row>
    <row r="199" spans="1:27" ht="16.5" x14ac:dyDescent="0.25">
      <c r="A199" s="64"/>
      <c r="B199" s="88">
        <v>11</v>
      </c>
      <c r="C199" s="84">
        <v>2279.75</v>
      </c>
      <c r="D199" s="56">
        <v>2255.9499999999998</v>
      </c>
      <c r="E199" s="56">
        <v>2225.4499999999998</v>
      </c>
      <c r="F199" s="56">
        <v>2273.5500000000002</v>
      </c>
      <c r="G199" s="56">
        <v>2319.44</v>
      </c>
      <c r="H199" s="56">
        <v>2376.67</v>
      </c>
      <c r="I199" s="56">
        <v>2502.69</v>
      </c>
      <c r="J199" s="56">
        <v>2703.2</v>
      </c>
      <c r="K199" s="56">
        <v>2718</v>
      </c>
      <c r="L199" s="56">
        <v>2699.44</v>
      </c>
      <c r="M199" s="56">
        <v>2687.94</v>
      </c>
      <c r="N199" s="56">
        <v>2689.3199999999997</v>
      </c>
      <c r="O199" s="56">
        <v>2682.13</v>
      </c>
      <c r="P199" s="56">
        <v>2678.25</v>
      </c>
      <c r="Q199" s="56">
        <v>2681.79</v>
      </c>
      <c r="R199" s="56">
        <v>2688.3199999999997</v>
      </c>
      <c r="S199" s="56">
        <v>2716.41</v>
      </c>
      <c r="T199" s="56">
        <v>2709.74</v>
      </c>
      <c r="U199" s="56">
        <v>2695.83</v>
      </c>
      <c r="V199" s="56">
        <v>2673.4300000000003</v>
      </c>
      <c r="W199" s="56">
        <v>2669.8900000000003</v>
      </c>
      <c r="X199" s="56">
        <v>2581.8000000000002</v>
      </c>
      <c r="Y199" s="56">
        <v>2436</v>
      </c>
      <c r="Z199" s="76">
        <v>2339.15</v>
      </c>
      <c r="AA199" s="65"/>
    </row>
    <row r="200" spans="1:27" ht="16.5" x14ac:dyDescent="0.25">
      <c r="A200" s="64"/>
      <c r="B200" s="88">
        <v>12</v>
      </c>
      <c r="C200" s="84">
        <v>2406.7799999999997</v>
      </c>
      <c r="D200" s="56">
        <v>2349.96</v>
      </c>
      <c r="E200" s="56">
        <v>2317.4499999999998</v>
      </c>
      <c r="F200" s="56">
        <v>2317.5100000000002</v>
      </c>
      <c r="G200" s="56">
        <v>2410.42</v>
      </c>
      <c r="H200" s="56">
        <v>2441.02</v>
      </c>
      <c r="I200" s="56">
        <v>2522.02</v>
      </c>
      <c r="J200" s="56">
        <v>2763.5699999999997</v>
      </c>
      <c r="K200" s="56">
        <v>2904.8900000000003</v>
      </c>
      <c r="L200" s="56">
        <v>2936.33</v>
      </c>
      <c r="M200" s="56">
        <v>2925.3900000000003</v>
      </c>
      <c r="N200" s="56">
        <v>2920.48</v>
      </c>
      <c r="O200" s="56">
        <v>2902.3199999999997</v>
      </c>
      <c r="P200" s="56">
        <v>2892.83</v>
      </c>
      <c r="Q200" s="56">
        <v>2894.2</v>
      </c>
      <c r="R200" s="56">
        <v>2867.66</v>
      </c>
      <c r="S200" s="56">
        <v>2925.48</v>
      </c>
      <c r="T200" s="56">
        <v>2940.74</v>
      </c>
      <c r="U200" s="56">
        <v>2931.9300000000003</v>
      </c>
      <c r="V200" s="56">
        <v>2892.3</v>
      </c>
      <c r="W200" s="56">
        <v>2865.55</v>
      </c>
      <c r="X200" s="56">
        <v>2751.29</v>
      </c>
      <c r="Y200" s="56">
        <v>2505.75</v>
      </c>
      <c r="Z200" s="76">
        <v>2404.16</v>
      </c>
      <c r="AA200" s="65"/>
    </row>
    <row r="201" spans="1:27" ht="16.5" x14ac:dyDescent="0.25">
      <c r="A201" s="64"/>
      <c r="B201" s="88">
        <v>13</v>
      </c>
      <c r="C201" s="84">
        <v>2359.58</v>
      </c>
      <c r="D201" s="56">
        <v>2315.42</v>
      </c>
      <c r="E201" s="56">
        <v>2282.83</v>
      </c>
      <c r="F201" s="56">
        <v>2317.48</v>
      </c>
      <c r="G201" s="56">
        <v>2371.96</v>
      </c>
      <c r="H201" s="56">
        <v>2414.46</v>
      </c>
      <c r="I201" s="56">
        <v>2475.59</v>
      </c>
      <c r="J201" s="56">
        <v>2567.13</v>
      </c>
      <c r="K201" s="56">
        <v>2788.94</v>
      </c>
      <c r="L201" s="56">
        <v>2845.79</v>
      </c>
      <c r="M201" s="56">
        <v>2845.3</v>
      </c>
      <c r="N201" s="56">
        <v>2810.73</v>
      </c>
      <c r="O201" s="56">
        <v>2760.23</v>
      </c>
      <c r="P201" s="56">
        <v>2757.49</v>
      </c>
      <c r="Q201" s="56">
        <v>2805.44</v>
      </c>
      <c r="R201" s="56">
        <v>2839.05</v>
      </c>
      <c r="S201" s="56">
        <v>2882.04</v>
      </c>
      <c r="T201" s="56">
        <v>2901.87</v>
      </c>
      <c r="U201" s="56">
        <v>2903.5299999999997</v>
      </c>
      <c r="V201" s="56">
        <v>2877.2799999999997</v>
      </c>
      <c r="W201" s="56">
        <v>2846.06</v>
      </c>
      <c r="X201" s="56">
        <v>2743.9700000000003</v>
      </c>
      <c r="Y201" s="56">
        <v>2560.98</v>
      </c>
      <c r="Z201" s="76">
        <v>2484.79</v>
      </c>
      <c r="AA201" s="65"/>
    </row>
    <row r="202" spans="1:27" ht="16.5" x14ac:dyDescent="0.25">
      <c r="A202" s="64"/>
      <c r="B202" s="88">
        <v>14</v>
      </c>
      <c r="C202" s="84">
        <v>2327.44</v>
      </c>
      <c r="D202" s="56">
        <v>2321.6800000000003</v>
      </c>
      <c r="E202" s="56">
        <v>2321.23</v>
      </c>
      <c r="F202" s="56">
        <v>2343.21</v>
      </c>
      <c r="G202" s="56">
        <v>2460.46</v>
      </c>
      <c r="H202" s="56">
        <v>2558.1400000000003</v>
      </c>
      <c r="I202" s="56">
        <v>2785</v>
      </c>
      <c r="J202" s="56">
        <v>2858.44</v>
      </c>
      <c r="K202" s="56">
        <v>2720.61</v>
      </c>
      <c r="L202" s="56">
        <v>2727.7799999999997</v>
      </c>
      <c r="M202" s="56">
        <v>2811.6400000000003</v>
      </c>
      <c r="N202" s="56">
        <v>2835.04</v>
      </c>
      <c r="O202" s="56">
        <v>2810.75</v>
      </c>
      <c r="P202" s="56">
        <v>2802.0699999999997</v>
      </c>
      <c r="Q202" s="56">
        <v>2843.86</v>
      </c>
      <c r="R202" s="56">
        <v>2844.48</v>
      </c>
      <c r="S202" s="56">
        <v>2864.92</v>
      </c>
      <c r="T202" s="56">
        <v>2849.59</v>
      </c>
      <c r="U202" s="56">
        <v>2843.6400000000003</v>
      </c>
      <c r="V202" s="56">
        <v>2815.58</v>
      </c>
      <c r="W202" s="56">
        <v>2769.96</v>
      </c>
      <c r="X202" s="56">
        <v>2625.25</v>
      </c>
      <c r="Y202" s="56">
        <v>2433.31</v>
      </c>
      <c r="Z202" s="76">
        <v>2321.58</v>
      </c>
      <c r="AA202" s="65"/>
    </row>
    <row r="203" spans="1:27" ht="16.5" x14ac:dyDescent="0.25">
      <c r="A203" s="64"/>
      <c r="B203" s="88">
        <v>15</v>
      </c>
      <c r="C203" s="84">
        <v>2319.59</v>
      </c>
      <c r="D203" s="56">
        <v>2316.62</v>
      </c>
      <c r="E203" s="56">
        <v>2312.67</v>
      </c>
      <c r="F203" s="56">
        <v>2318.54</v>
      </c>
      <c r="G203" s="56">
        <v>2372.09</v>
      </c>
      <c r="H203" s="56">
        <v>2420.0699999999997</v>
      </c>
      <c r="I203" s="56">
        <v>2608.9499999999998</v>
      </c>
      <c r="J203" s="56">
        <v>2736.96</v>
      </c>
      <c r="K203" s="56">
        <v>2730.17</v>
      </c>
      <c r="L203" s="56">
        <v>2717.73</v>
      </c>
      <c r="M203" s="56">
        <v>2705.19</v>
      </c>
      <c r="N203" s="56">
        <v>2713.83</v>
      </c>
      <c r="O203" s="56">
        <v>2680.55</v>
      </c>
      <c r="P203" s="56">
        <v>2680.56</v>
      </c>
      <c r="Q203" s="56">
        <v>2679.99</v>
      </c>
      <c r="R203" s="56">
        <v>2682.9</v>
      </c>
      <c r="S203" s="56">
        <v>2725.44</v>
      </c>
      <c r="T203" s="56">
        <v>2696.48</v>
      </c>
      <c r="U203" s="56">
        <v>2701.7799999999997</v>
      </c>
      <c r="V203" s="56">
        <v>2671.5</v>
      </c>
      <c r="W203" s="56">
        <v>2643.8199999999997</v>
      </c>
      <c r="X203" s="56">
        <v>2551.0699999999997</v>
      </c>
      <c r="Y203" s="56">
        <v>2387.48</v>
      </c>
      <c r="Z203" s="76">
        <v>2319.13</v>
      </c>
      <c r="AA203" s="65"/>
    </row>
    <row r="204" spans="1:27" ht="16.5" x14ac:dyDescent="0.25">
      <c r="A204" s="64"/>
      <c r="B204" s="88">
        <v>16</v>
      </c>
      <c r="C204" s="84">
        <v>2318.9700000000003</v>
      </c>
      <c r="D204" s="56">
        <v>2305.9700000000003</v>
      </c>
      <c r="E204" s="56">
        <v>2302.29</v>
      </c>
      <c r="F204" s="56">
        <v>2318.5</v>
      </c>
      <c r="G204" s="56">
        <v>2364.6999999999998</v>
      </c>
      <c r="H204" s="56">
        <v>2411.84</v>
      </c>
      <c r="I204" s="56">
        <v>2587.5299999999997</v>
      </c>
      <c r="J204" s="56">
        <v>2742.63</v>
      </c>
      <c r="K204" s="56">
        <v>2789.35</v>
      </c>
      <c r="L204" s="56">
        <v>2783.7200000000003</v>
      </c>
      <c r="M204" s="56">
        <v>2765.96</v>
      </c>
      <c r="N204" s="56">
        <v>2766.48</v>
      </c>
      <c r="O204" s="56">
        <v>2748.01</v>
      </c>
      <c r="P204" s="56">
        <v>2742.69</v>
      </c>
      <c r="Q204" s="56">
        <v>2750.16</v>
      </c>
      <c r="R204" s="56">
        <v>2749.46</v>
      </c>
      <c r="S204" s="56">
        <v>2792.46</v>
      </c>
      <c r="T204" s="56">
        <v>2731.01</v>
      </c>
      <c r="U204" s="56">
        <v>2771.75</v>
      </c>
      <c r="V204" s="56">
        <v>2738.12</v>
      </c>
      <c r="W204" s="56">
        <v>2712.05</v>
      </c>
      <c r="X204" s="56">
        <v>2584.6999999999998</v>
      </c>
      <c r="Y204" s="56">
        <v>2486.9700000000003</v>
      </c>
      <c r="Z204" s="76">
        <v>2342.0700000000002</v>
      </c>
      <c r="AA204" s="65"/>
    </row>
    <row r="205" spans="1:27" ht="16.5" x14ac:dyDescent="0.25">
      <c r="A205" s="64"/>
      <c r="B205" s="88">
        <v>17</v>
      </c>
      <c r="C205" s="84">
        <v>2319.48</v>
      </c>
      <c r="D205" s="56">
        <v>2315.4</v>
      </c>
      <c r="E205" s="56">
        <v>2314.0700000000002</v>
      </c>
      <c r="F205" s="56">
        <v>2318.84</v>
      </c>
      <c r="G205" s="56">
        <v>2390.91</v>
      </c>
      <c r="H205" s="56">
        <v>2433.42</v>
      </c>
      <c r="I205" s="56">
        <v>2673.6400000000003</v>
      </c>
      <c r="J205" s="56">
        <v>2766.29</v>
      </c>
      <c r="K205" s="56">
        <v>2764.86</v>
      </c>
      <c r="L205" s="56">
        <v>2736.08</v>
      </c>
      <c r="M205" s="56">
        <v>2710.6400000000003</v>
      </c>
      <c r="N205" s="56">
        <v>2737.95</v>
      </c>
      <c r="O205" s="56">
        <v>2713.55</v>
      </c>
      <c r="P205" s="56">
        <v>2706.41</v>
      </c>
      <c r="Q205" s="56">
        <v>2710.99</v>
      </c>
      <c r="R205" s="56">
        <v>2728.16</v>
      </c>
      <c r="S205" s="56">
        <v>2770.67</v>
      </c>
      <c r="T205" s="56">
        <v>2769.5699999999997</v>
      </c>
      <c r="U205" s="56">
        <v>2743.54</v>
      </c>
      <c r="V205" s="56">
        <v>2732.9</v>
      </c>
      <c r="W205" s="56">
        <v>2687.71</v>
      </c>
      <c r="X205" s="56">
        <v>2627.38</v>
      </c>
      <c r="Y205" s="56">
        <v>2504.3199999999997</v>
      </c>
      <c r="Z205" s="76">
        <v>2365.27</v>
      </c>
      <c r="AA205" s="65"/>
    </row>
    <row r="206" spans="1:27" ht="16.5" x14ac:dyDescent="0.25">
      <c r="A206" s="64"/>
      <c r="B206" s="88">
        <v>18</v>
      </c>
      <c r="C206" s="84">
        <v>2349.04</v>
      </c>
      <c r="D206" s="56">
        <v>2320.1999999999998</v>
      </c>
      <c r="E206" s="56">
        <v>2318.92</v>
      </c>
      <c r="F206" s="56">
        <v>2338.92</v>
      </c>
      <c r="G206" s="56">
        <v>2404.4700000000003</v>
      </c>
      <c r="H206" s="56">
        <v>2508.0100000000002</v>
      </c>
      <c r="I206" s="56">
        <v>2691.84</v>
      </c>
      <c r="J206" s="56">
        <v>2835.49</v>
      </c>
      <c r="K206" s="56">
        <v>2818.9300000000003</v>
      </c>
      <c r="L206" s="56">
        <v>2766.2</v>
      </c>
      <c r="M206" s="56">
        <v>2738.88</v>
      </c>
      <c r="N206" s="56">
        <v>2751.04</v>
      </c>
      <c r="O206" s="56">
        <v>2765.46</v>
      </c>
      <c r="P206" s="56">
        <v>2750.48</v>
      </c>
      <c r="Q206" s="56">
        <v>2788.88</v>
      </c>
      <c r="R206" s="56">
        <v>2801.15</v>
      </c>
      <c r="S206" s="56">
        <v>2840.2200000000003</v>
      </c>
      <c r="T206" s="56">
        <v>2834.54</v>
      </c>
      <c r="U206" s="56">
        <v>2824.09</v>
      </c>
      <c r="V206" s="56">
        <v>2777.27</v>
      </c>
      <c r="W206" s="56">
        <v>2763.2</v>
      </c>
      <c r="X206" s="56">
        <v>2697.02</v>
      </c>
      <c r="Y206" s="56">
        <v>2542.6400000000003</v>
      </c>
      <c r="Z206" s="76">
        <v>2487.38</v>
      </c>
      <c r="AA206" s="65"/>
    </row>
    <row r="207" spans="1:27" ht="16.5" x14ac:dyDescent="0.25">
      <c r="A207" s="64"/>
      <c r="B207" s="88">
        <v>19</v>
      </c>
      <c r="C207" s="84">
        <v>2579.54</v>
      </c>
      <c r="D207" s="56">
        <v>2419.2200000000003</v>
      </c>
      <c r="E207" s="56">
        <v>2385.1</v>
      </c>
      <c r="F207" s="56">
        <v>2394.7399999999998</v>
      </c>
      <c r="G207" s="56">
        <v>2491.58</v>
      </c>
      <c r="H207" s="56">
        <v>2558.96</v>
      </c>
      <c r="I207" s="56">
        <v>2718.44</v>
      </c>
      <c r="J207" s="56">
        <v>2833.5699999999997</v>
      </c>
      <c r="K207" s="56">
        <v>2966.0299999999997</v>
      </c>
      <c r="L207" s="56">
        <v>2967.81</v>
      </c>
      <c r="M207" s="56">
        <v>2962.94</v>
      </c>
      <c r="N207" s="56">
        <v>2960.84</v>
      </c>
      <c r="O207" s="56">
        <v>2943.67</v>
      </c>
      <c r="P207" s="56">
        <v>2931.88</v>
      </c>
      <c r="Q207" s="56">
        <v>2890.23</v>
      </c>
      <c r="R207" s="56">
        <v>2878.94</v>
      </c>
      <c r="S207" s="56">
        <v>2932.44</v>
      </c>
      <c r="T207" s="56">
        <v>2977.17</v>
      </c>
      <c r="U207" s="56">
        <v>2980.48</v>
      </c>
      <c r="V207" s="56">
        <v>2936.62</v>
      </c>
      <c r="W207" s="56">
        <v>2926.1800000000003</v>
      </c>
      <c r="X207" s="56">
        <v>2852.42</v>
      </c>
      <c r="Y207" s="56">
        <v>2650.08</v>
      </c>
      <c r="Z207" s="76">
        <v>2550.98</v>
      </c>
      <c r="AA207" s="65"/>
    </row>
    <row r="208" spans="1:27" ht="16.5" x14ac:dyDescent="0.25">
      <c r="A208" s="64"/>
      <c r="B208" s="88">
        <v>20</v>
      </c>
      <c r="C208" s="84">
        <v>2456.88</v>
      </c>
      <c r="D208" s="56">
        <v>2400.44</v>
      </c>
      <c r="E208" s="56">
        <v>2361.67</v>
      </c>
      <c r="F208" s="56">
        <v>2372.48</v>
      </c>
      <c r="G208" s="56">
        <v>2402.21</v>
      </c>
      <c r="H208" s="56">
        <v>2405.73</v>
      </c>
      <c r="I208" s="56">
        <v>2456.6800000000003</v>
      </c>
      <c r="J208" s="56">
        <v>2603.6800000000003</v>
      </c>
      <c r="K208" s="56">
        <v>2746.54</v>
      </c>
      <c r="L208" s="56">
        <v>2769.3199999999997</v>
      </c>
      <c r="M208" s="56">
        <v>2831.87</v>
      </c>
      <c r="N208" s="56">
        <v>2817.4</v>
      </c>
      <c r="O208" s="56">
        <v>2753.81</v>
      </c>
      <c r="P208" s="56">
        <v>2740.8199999999997</v>
      </c>
      <c r="Q208" s="56">
        <v>2744.63</v>
      </c>
      <c r="R208" s="56">
        <v>2776.1800000000003</v>
      </c>
      <c r="S208" s="56">
        <v>2879.74</v>
      </c>
      <c r="T208" s="56">
        <v>2903.42</v>
      </c>
      <c r="U208" s="56">
        <v>2899.88</v>
      </c>
      <c r="V208" s="56">
        <v>2872.88</v>
      </c>
      <c r="W208" s="56">
        <v>2846.35</v>
      </c>
      <c r="X208" s="56">
        <v>2763.15</v>
      </c>
      <c r="Y208" s="56">
        <v>2606.8000000000002</v>
      </c>
      <c r="Z208" s="76">
        <v>2530.33</v>
      </c>
      <c r="AA208" s="65"/>
    </row>
    <row r="209" spans="1:27" ht="16.5" x14ac:dyDescent="0.25">
      <c r="A209" s="64"/>
      <c r="B209" s="88">
        <v>21</v>
      </c>
      <c r="C209" s="84">
        <v>2391.96</v>
      </c>
      <c r="D209" s="56">
        <v>2367.21</v>
      </c>
      <c r="E209" s="56">
        <v>2363.0299999999997</v>
      </c>
      <c r="F209" s="56">
        <v>2369.34</v>
      </c>
      <c r="G209" s="56">
        <v>2432.3000000000002</v>
      </c>
      <c r="H209" s="56">
        <v>2639.26</v>
      </c>
      <c r="I209" s="56">
        <v>2754.94</v>
      </c>
      <c r="J209" s="56">
        <v>2843.84</v>
      </c>
      <c r="K209" s="56">
        <v>2798.31</v>
      </c>
      <c r="L209" s="56">
        <v>2766.35</v>
      </c>
      <c r="M209" s="56">
        <v>2743.4300000000003</v>
      </c>
      <c r="N209" s="56">
        <v>2756.25</v>
      </c>
      <c r="O209" s="56">
        <v>2739.25</v>
      </c>
      <c r="P209" s="56">
        <v>2732.4700000000003</v>
      </c>
      <c r="Q209" s="56">
        <v>2733.06</v>
      </c>
      <c r="R209" s="56">
        <v>2734.75</v>
      </c>
      <c r="S209" s="56">
        <v>2781.24</v>
      </c>
      <c r="T209" s="56">
        <v>2753.2799999999997</v>
      </c>
      <c r="U209" s="56">
        <v>2757.7200000000003</v>
      </c>
      <c r="V209" s="56">
        <v>2722.21</v>
      </c>
      <c r="W209" s="56">
        <v>2684.3199999999997</v>
      </c>
      <c r="X209" s="56">
        <v>2698.38</v>
      </c>
      <c r="Y209" s="56">
        <v>2488.4</v>
      </c>
      <c r="Z209" s="76">
        <v>2382.86</v>
      </c>
      <c r="AA209" s="65"/>
    </row>
    <row r="210" spans="1:27" ht="16.5" x14ac:dyDescent="0.25">
      <c r="A210" s="64"/>
      <c r="B210" s="88">
        <v>22</v>
      </c>
      <c r="C210" s="84">
        <v>2345.9700000000003</v>
      </c>
      <c r="D210" s="56">
        <v>2322.56</v>
      </c>
      <c r="E210" s="56">
        <v>2322.75</v>
      </c>
      <c r="F210" s="56">
        <v>2341.56</v>
      </c>
      <c r="G210" s="56">
        <v>2386.3000000000002</v>
      </c>
      <c r="H210" s="56">
        <v>2509.69</v>
      </c>
      <c r="I210" s="56">
        <v>2660.38</v>
      </c>
      <c r="J210" s="56">
        <v>2734.49</v>
      </c>
      <c r="K210" s="56">
        <v>2724.5699999999997</v>
      </c>
      <c r="L210" s="56">
        <v>2708.42</v>
      </c>
      <c r="M210" s="56">
        <v>2684.58</v>
      </c>
      <c r="N210" s="56">
        <v>2696.67</v>
      </c>
      <c r="O210" s="56">
        <v>2692.02</v>
      </c>
      <c r="P210" s="56">
        <v>2687.98</v>
      </c>
      <c r="Q210" s="56">
        <v>2688.7</v>
      </c>
      <c r="R210" s="56">
        <v>2704.7</v>
      </c>
      <c r="S210" s="56">
        <v>2744.4</v>
      </c>
      <c r="T210" s="56">
        <v>2742.77</v>
      </c>
      <c r="U210" s="56">
        <v>2725.31</v>
      </c>
      <c r="V210" s="56">
        <v>2682.17</v>
      </c>
      <c r="W210" s="56">
        <v>2648.1800000000003</v>
      </c>
      <c r="X210" s="56">
        <v>2667.41</v>
      </c>
      <c r="Y210" s="56">
        <v>2480.0100000000002</v>
      </c>
      <c r="Z210" s="76">
        <v>2386.92</v>
      </c>
      <c r="AA210" s="65"/>
    </row>
    <row r="211" spans="1:27" ht="16.5" x14ac:dyDescent="0.25">
      <c r="A211" s="64"/>
      <c r="B211" s="88">
        <v>23</v>
      </c>
      <c r="C211" s="84">
        <v>2351.4499999999998</v>
      </c>
      <c r="D211" s="56">
        <v>2343.87</v>
      </c>
      <c r="E211" s="56">
        <v>2333.14</v>
      </c>
      <c r="F211" s="56">
        <v>2367.08</v>
      </c>
      <c r="G211" s="56">
        <v>2382.11</v>
      </c>
      <c r="H211" s="56">
        <v>2576.0299999999997</v>
      </c>
      <c r="I211" s="56">
        <v>2653.49</v>
      </c>
      <c r="J211" s="56">
        <v>2758.54</v>
      </c>
      <c r="K211" s="56">
        <v>2747.9300000000003</v>
      </c>
      <c r="L211" s="56">
        <v>2743.2799999999997</v>
      </c>
      <c r="M211" s="56">
        <v>2737.2200000000003</v>
      </c>
      <c r="N211" s="56">
        <v>2738.73</v>
      </c>
      <c r="O211" s="56">
        <v>2724.85</v>
      </c>
      <c r="P211" s="56">
        <v>2715.73</v>
      </c>
      <c r="Q211" s="56">
        <v>2714.9</v>
      </c>
      <c r="R211" s="56">
        <v>2732.7</v>
      </c>
      <c r="S211" s="56">
        <v>2784.26</v>
      </c>
      <c r="T211" s="56">
        <v>2790.8</v>
      </c>
      <c r="U211" s="56">
        <v>2771.08</v>
      </c>
      <c r="V211" s="56">
        <v>2734.94</v>
      </c>
      <c r="W211" s="56">
        <v>2697.35</v>
      </c>
      <c r="X211" s="56">
        <v>2742.6800000000003</v>
      </c>
      <c r="Y211" s="56">
        <v>2576.61</v>
      </c>
      <c r="Z211" s="76">
        <v>2471.86</v>
      </c>
      <c r="AA211" s="65"/>
    </row>
    <row r="212" spans="1:27" ht="16.5" x14ac:dyDescent="0.25">
      <c r="A212" s="64"/>
      <c r="B212" s="88">
        <v>24</v>
      </c>
      <c r="C212" s="84">
        <v>2364.61</v>
      </c>
      <c r="D212" s="56">
        <v>2343.5500000000002</v>
      </c>
      <c r="E212" s="56">
        <v>2329.04</v>
      </c>
      <c r="F212" s="56">
        <v>2365.71</v>
      </c>
      <c r="G212" s="56">
        <v>2408.71</v>
      </c>
      <c r="H212" s="56">
        <v>2544.9499999999998</v>
      </c>
      <c r="I212" s="56">
        <v>2667.8900000000003</v>
      </c>
      <c r="J212" s="56">
        <v>2744.19</v>
      </c>
      <c r="K212" s="56">
        <v>2727.25</v>
      </c>
      <c r="L212" s="56">
        <v>2716.12</v>
      </c>
      <c r="M212" s="56">
        <v>2700.1</v>
      </c>
      <c r="N212" s="56">
        <v>2716.83</v>
      </c>
      <c r="O212" s="56">
        <v>2691.45</v>
      </c>
      <c r="P212" s="56">
        <v>2680.56</v>
      </c>
      <c r="Q212" s="56">
        <v>2669.38</v>
      </c>
      <c r="R212" s="56">
        <v>2680.0299999999997</v>
      </c>
      <c r="S212" s="56">
        <v>2744.6400000000003</v>
      </c>
      <c r="T212" s="56">
        <v>2740.01</v>
      </c>
      <c r="U212" s="56">
        <v>2722.8199999999997</v>
      </c>
      <c r="V212" s="56">
        <v>2672.5299999999997</v>
      </c>
      <c r="W212" s="56">
        <v>2643.84</v>
      </c>
      <c r="X212" s="56">
        <v>2668.38</v>
      </c>
      <c r="Y212" s="56">
        <v>2500.0500000000002</v>
      </c>
      <c r="Z212" s="76">
        <v>2459.11</v>
      </c>
      <c r="AA212" s="65"/>
    </row>
    <row r="213" spans="1:27" ht="16.5" x14ac:dyDescent="0.25">
      <c r="A213" s="64"/>
      <c r="B213" s="88">
        <v>25</v>
      </c>
      <c r="C213" s="84">
        <v>2354.91</v>
      </c>
      <c r="D213" s="56">
        <v>2324.7200000000003</v>
      </c>
      <c r="E213" s="56">
        <v>2328.04</v>
      </c>
      <c r="F213" s="56">
        <v>2363.4300000000003</v>
      </c>
      <c r="G213" s="56">
        <v>2459.79</v>
      </c>
      <c r="H213" s="56">
        <v>2626.69</v>
      </c>
      <c r="I213" s="56">
        <v>2708.52</v>
      </c>
      <c r="J213" s="56">
        <v>2830.4</v>
      </c>
      <c r="K213" s="56">
        <v>2829.33</v>
      </c>
      <c r="L213" s="56">
        <v>2824.8</v>
      </c>
      <c r="M213" s="56">
        <v>2820.71</v>
      </c>
      <c r="N213" s="56">
        <v>2833.86</v>
      </c>
      <c r="O213" s="56">
        <v>2784.51</v>
      </c>
      <c r="P213" s="56">
        <v>2777.33</v>
      </c>
      <c r="Q213" s="56">
        <v>2774.3</v>
      </c>
      <c r="R213" s="56">
        <v>2775.46</v>
      </c>
      <c r="S213" s="56">
        <v>2787.91</v>
      </c>
      <c r="T213" s="56">
        <v>2784.66</v>
      </c>
      <c r="U213" s="56">
        <v>2774.2799999999997</v>
      </c>
      <c r="V213" s="56">
        <v>2736.87</v>
      </c>
      <c r="W213" s="56">
        <v>2670.49</v>
      </c>
      <c r="X213" s="56">
        <v>2647.15</v>
      </c>
      <c r="Y213" s="56">
        <v>2491.98</v>
      </c>
      <c r="Z213" s="76">
        <v>2411.13</v>
      </c>
      <c r="AA213" s="65"/>
    </row>
    <row r="214" spans="1:27" ht="16.5" x14ac:dyDescent="0.25">
      <c r="A214" s="64"/>
      <c r="B214" s="88">
        <v>26</v>
      </c>
      <c r="C214" s="84">
        <v>2482</v>
      </c>
      <c r="D214" s="56">
        <v>2356.88</v>
      </c>
      <c r="E214" s="56">
        <v>2347.87</v>
      </c>
      <c r="F214" s="56">
        <v>2355.1</v>
      </c>
      <c r="G214" s="56">
        <v>2377.67</v>
      </c>
      <c r="H214" s="56">
        <v>2521.91</v>
      </c>
      <c r="I214" s="56">
        <v>2587.92</v>
      </c>
      <c r="J214" s="56">
        <v>2698.1</v>
      </c>
      <c r="K214" s="56">
        <v>2817</v>
      </c>
      <c r="L214" s="56">
        <v>2813.6800000000003</v>
      </c>
      <c r="M214" s="56">
        <v>2801.23</v>
      </c>
      <c r="N214" s="56">
        <v>2793.16</v>
      </c>
      <c r="O214" s="56">
        <v>2774.2200000000003</v>
      </c>
      <c r="P214" s="56">
        <v>2770.7200000000003</v>
      </c>
      <c r="Q214" s="56">
        <v>2770.94</v>
      </c>
      <c r="R214" s="56">
        <v>2770.54</v>
      </c>
      <c r="S214" s="56">
        <v>2781.17</v>
      </c>
      <c r="T214" s="56">
        <v>2791.5699999999997</v>
      </c>
      <c r="U214" s="56">
        <v>2787.71</v>
      </c>
      <c r="V214" s="56">
        <v>2754.98</v>
      </c>
      <c r="W214" s="56">
        <v>2686.3199999999997</v>
      </c>
      <c r="X214" s="56">
        <v>2645.7200000000003</v>
      </c>
      <c r="Y214" s="56">
        <v>2502.86</v>
      </c>
      <c r="Z214" s="76">
        <v>2400.79</v>
      </c>
      <c r="AA214" s="65"/>
    </row>
    <row r="215" spans="1:27" ht="16.5" x14ac:dyDescent="0.25">
      <c r="A215" s="64"/>
      <c r="B215" s="88">
        <v>27</v>
      </c>
      <c r="C215" s="84">
        <v>2345.48</v>
      </c>
      <c r="D215" s="56">
        <v>2321.64</v>
      </c>
      <c r="E215" s="56">
        <v>2315.77</v>
      </c>
      <c r="F215" s="56">
        <v>2308.69</v>
      </c>
      <c r="G215" s="56">
        <v>2324.1999999999998</v>
      </c>
      <c r="H215" s="56">
        <v>2364.73</v>
      </c>
      <c r="I215" s="56">
        <v>2378.56</v>
      </c>
      <c r="J215" s="56">
        <v>2547.42</v>
      </c>
      <c r="K215" s="56">
        <v>2640.87</v>
      </c>
      <c r="L215" s="56">
        <v>2714.38</v>
      </c>
      <c r="M215" s="56">
        <v>2708.88</v>
      </c>
      <c r="N215" s="56">
        <v>2693.62</v>
      </c>
      <c r="O215" s="56">
        <v>2679.62</v>
      </c>
      <c r="P215" s="56">
        <v>2676.33</v>
      </c>
      <c r="Q215" s="56">
        <v>2673.13</v>
      </c>
      <c r="R215" s="56">
        <v>2685.65</v>
      </c>
      <c r="S215" s="56">
        <v>2722.59</v>
      </c>
      <c r="T215" s="56">
        <v>2732.83</v>
      </c>
      <c r="U215" s="56">
        <v>2731.6800000000003</v>
      </c>
      <c r="V215" s="56">
        <v>2686.65</v>
      </c>
      <c r="W215" s="56">
        <v>2621.61</v>
      </c>
      <c r="X215" s="56">
        <v>2571.37</v>
      </c>
      <c r="Y215" s="56">
        <v>2417.6</v>
      </c>
      <c r="Z215" s="76">
        <v>2332.56</v>
      </c>
      <c r="AA215" s="65"/>
    </row>
    <row r="216" spans="1:27" ht="16.5" x14ac:dyDescent="0.25">
      <c r="A216" s="64"/>
      <c r="B216" s="88">
        <v>28</v>
      </c>
      <c r="C216" s="84">
        <v>2273.16</v>
      </c>
      <c r="D216" s="56">
        <v>2246.29</v>
      </c>
      <c r="E216" s="56">
        <v>2239.2600000000002</v>
      </c>
      <c r="F216" s="56">
        <v>2267.48</v>
      </c>
      <c r="G216" s="56">
        <v>2317.7600000000002</v>
      </c>
      <c r="H216" s="56">
        <v>2334.58</v>
      </c>
      <c r="I216" s="56">
        <v>2433.9899999999998</v>
      </c>
      <c r="J216" s="56">
        <v>2558.48</v>
      </c>
      <c r="K216" s="56">
        <v>2592.0699999999997</v>
      </c>
      <c r="L216" s="56">
        <v>2595.19</v>
      </c>
      <c r="M216" s="56">
        <v>2584.41</v>
      </c>
      <c r="N216" s="56">
        <v>2601.06</v>
      </c>
      <c r="O216" s="56">
        <v>2586.88</v>
      </c>
      <c r="P216" s="56">
        <v>2580.46</v>
      </c>
      <c r="Q216" s="56">
        <v>2574.2600000000002</v>
      </c>
      <c r="R216" s="56">
        <v>2578.96</v>
      </c>
      <c r="S216" s="56">
        <v>2587.11</v>
      </c>
      <c r="T216" s="56">
        <v>2580.54</v>
      </c>
      <c r="U216" s="56">
        <v>2575.12</v>
      </c>
      <c r="V216" s="56">
        <v>2518.58</v>
      </c>
      <c r="W216" s="56">
        <v>2496.86</v>
      </c>
      <c r="X216" s="56">
        <v>2428.59</v>
      </c>
      <c r="Y216" s="56">
        <v>2362.2200000000003</v>
      </c>
      <c r="Z216" s="76">
        <v>2329.91</v>
      </c>
      <c r="AA216" s="65"/>
    </row>
    <row r="217" spans="1:27" ht="16.5" x14ac:dyDescent="0.25">
      <c r="A217" s="64"/>
      <c r="B217" s="88">
        <v>29</v>
      </c>
      <c r="C217" s="84">
        <v>2313.73</v>
      </c>
      <c r="D217" s="56">
        <v>2288.14</v>
      </c>
      <c r="E217" s="56">
        <v>2283.66</v>
      </c>
      <c r="F217" s="56">
        <v>2296.4</v>
      </c>
      <c r="G217" s="56">
        <v>2326.9700000000003</v>
      </c>
      <c r="H217" s="56">
        <v>2361.25</v>
      </c>
      <c r="I217" s="56">
        <v>2470.7200000000003</v>
      </c>
      <c r="J217" s="56">
        <v>2577.16</v>
      </c>
      <c r="K217" s="56">
        <v>2628.84</v>
      </c>
      <c r="L217" s="56">
        <v>2620.52</v>
      </c>
      <c r="M217" s="56">
        <v>2553.2399999999998</v>
      </c>
      <c r="N217" s="56">
        <v>2551.3000000000002</v>
      </c>
      <c r="O217" s="56">
        <v>2547.0100000000002</v>
      </c>
      <c r="P217" s="56">
        <v>2549.5299999999997</v>
      </c>
      <c r="Q217" s="56">
        <v>2547.83</v>
      </c>
      <c r="R217" s="56">
        <v>2550.33</v>
      </c>
      <c r="S217" s="56">
        <v>2583.1</v>
      </c>
      <c r="T217" s="56">
        <v>2572.41</v>
      </c>
      <c r="U217" s="56">
        <v>2599.31</v>
      </c>
      <c r="V217" s="56">
        <v>2551.5699999999997</v>
      </c>
      <c r="W217" s="56">
        <v>2515.94</v>
      </c>
      <c r="X217" s="56">
        <v>2499.11</v>
      </c>
      <c r="Y217" s="56">
        <v>2430.3900000000003</v>
      </c>
      <c r="Z217" s="76">
        <v>2347.3199999999997</v>
      </c>
      <c r="AA217" s="65"/>
    </row>
    <row r="218" spans="1:27" ht="16.5" x14ac:dyDescent="0.25">
      <c r="A218" s="64"/>
      <c r="B218" s="88">
        <v>30</v>
      </c>
      <c r="C218" s="84">
        <v>2332.0299999999997</v>
      </c>
      <c r="D218" s="56">
        <v>2326.4499999999998</v>
      </c>
      <c r="E218" s="56">
        <v>2323.96</v>
      </c>
      <c r="F218" s="56">
        <v>2327.4899999999998</v>
      </c>
      <c r="G218" s="56">
        <v>2350.59</v>
      </c>
      <c r="H218" s="56">
        <v>2422.62</v>
      </c>
      <c r="I218" s="56">
        <v>2574.8199999999997</v>
      </c>
      <c r="J218" s="56">
        <v>2753.21</v>
      </c>
      <c r="K218" s="56">
        <v>2792.99</v>
      </c>
      <c r="L218" s="56">
        <v>2788.11</v>
      </c>
      <c r="M218" s="56">
        <v>2772.16</v>
      </c>
      <c r="N218" s="56">
        <v>2778.06</v>
      </c>
      <c r="O218" s="56">
        <v>2767.09</v>
      </c>
      <c r="P218" s="56">
        <v>2762.8199999999997</v>
      </c>
      <c r="Q218" s="56">
        <v>2759.9700000000003</v>
      </c>
      <c r="R218" s="56">
        <v>2762.11</v>
      </c>
      <c r="S218" s="56">
        <v>2777.4300000000003</v>
      </c>
      <c r="T218" s="56">
        <v>2770.38</v>
      </c>
      <c r="U218" s="56">
        <v>2774.05</v>
      </c>
      <c r="V218" s="56">
        <v>2743.94</v>
      </c>
      <c r="W218" s="56">
        <v>2568.42</v>
      </c>
      <c r="X218" s="56">
        <v>2519.75</v>
      </c>
      <c r="Y218" s="56">
        <v>2509.94</v>
      </c>
      <c r="Z218" s="76">
        <v>2436.4499999999998</v>
      </c>
      <c r="AA218" s="65"/>
    </row>
    <row r="219" spans="1:27" ht="17.25" thickBot="1" x14ac:dyDescent="0.3">
      <c r="A219" s="64"/>
      <c r="B219" s="89">
        <v>31</v>
      </c>
      <c r="C219" s="85">
        <v>2339.9</v>
      </c>
      <c r="D219" s="77">
        <v>2311.64</v>
      </c>
      <c r="E219" s="77">
        <v>2308.63</v>
      </c>
      <c r="F219" s="77">
        <v>2324.4</v>
      </c>
      <c r="G219" s="77">
        <v>2352.8900000000003</v>
      </c>
      <c r="H219" s="77">
        <v>2440.9499999999998</v>
      </c>
      <c r="I219" s="77">
        <v>2589.19</v>
      </c>
      <c r="J219" s="77">
        <v>2751.86</v>
      </c>
      <c r="K219" s="77">
        <v>2785.13</v>
      </c>
      <c r="L219" s="77">
        <v>2762.77</v>
      </c>
      <c r="M219" s="77">
        <v>2752.1400000000003</v>
      </c>
      <c r="N219" s="77">
        <v>2758.94</v>
      </c>
      <c r="O219" s="77">
        <v>2754.8</v>
      </c>
      <c r="P219" s="77">
        <v>2751.0699999999997</v>
      </c>
      <c r="Q219" s="77">
        <v>2748.44</v>
      </c>
      <c r="R219" s="77">
        <v>2747.63</v>
      </c>
      <c r="S219" s="77">
        <v>2815.21</v>
      </c>
      <c r="T219" s="77">
        <v>2813.13</v>
      </c>
      <c r="U219" s="77">
        <v>2809.33</v>
      </c>
      <c r="V219" s="77">
        <v>2746.1</v>
      </c>
      <c r="W219" s="77">
        <v>2544.73</v>
      </c>
      <c r="X219" s="77">
        <v>2534.5500000000002</v>
      </c>
      <c r="Y219" s="77">
        <v>2506.6800000000003</v>
      </c>
      <c r="Z219" s="78">
        <v>2380</v>
      </c>
      <c r="AA219" s="65"/>
    </row>
    <row r="220" spans="1:27" ht="16.5" thickBot="1" x14ac:dyDescent="0.3">
      <c r="A220" s="64"/>
      <c r="B220" s="51"/>
      <c r="C220" s="51"/>
      <c r="D220" s="51"/>
      <c r="E220" s="51"/>
      <c r="F220" s="51"/>
      <c r="G220" s="51"/>
      <c r="H220" s="51"/>
      <c r="I220" s="51"/>
      <c r="J220" s="51"/>
      <c r="K220" s="51"/>
      <c r="L220" s="51"/>
      <c r="M220" s="51"/>
      <c r="N220" s="51"/>
      <c r="O220" s="51"/>
      <c r="P220" s="51"/>
      <c r="Q220" s="51"/>
      <c r="R220" s="51"/>
      <c r="S220" s="51"/>
      <c r="T220" s="51"/>
      <c r="U220" s="51"/>
      <c r="V220" s="51"/>
      <c r="W220" s="51"/>
      <c r="X220" s="51"/>
      <c r="Y220" s="51"/>
      <c r="Z220" s="51"/>
      <c r="AA220" s="65"/>
    </row>
    <row r="221" spans="1:27" x14ac:dyDescent="0.25">
      <c r="A221" s="64"/>
      <c r="B221" s="302" t="s">
        <v>131</v>
      </c>
      <c r="C221" s="304" t="s">
        <v>160</v>
      </c>
      <c r="D221" s="304"/>
      <c r="E221" s="304"/>
      <c r="F221" s="304"/>
      <c r="G221" s="304"/>
      <c r="H221" s="304"/>
      <c r="I221" s="304"/>
      <c r="J221" s="304"/>
      <c r="K221" s="304"/>
      <c r="L221" s="304"/>
      <c r="M221" s="304"/>
      <c r="N221" s="304"/>
      <c r="O221" s="304"/>
      <c r="P221" s="304"/>
      <c r="Q221" s="304"/>
      <c r="R221" s="304"/>
      <c r="S221" s="304"/>
      <c r="T221" s="304"/>
      <c r="U221" s="304"/>
      <c r="V221" s="304"/>
      <c r="W221" s="304"/>
      <c r="X221" s="304"/>
      <c r="Y221" s="304"/>
      <c r="Z221" s="305"/>
      <c r="AA221" s="65"/>
    </row>
    <row r="222" spans="1:27" ht="32.25" thickBot="1" x14ac:dyDescent="0.3">
      <c r="A222" s="64"/>
      <c r="B222" s="303"/>
      <c r="C222" s="86" t="s">
        <v>132</v>
      </c>
      <c r="D222" s="81" t="s">
        <v>133</v>
      </c>
      <c r="E222" s="81" t="s">
        <v>134</v>
      </c>
      <c r="F222" s="81" t="s">
        <v>135</v>
      </c>
      <c r="G222" s="81" t="s">
        <v>136</v>
      </c>
      <c r="H222" s="81" t="s">
        <v>137</v>
      </c>
      <c r="I222" s="81" t="s">
        <v>138</v>
      </c>
      <c r="J222" s="81" t="s">
        <v>139</v>
      </c>
      <c r="K222" s="81" t="s">
        <v>140</v>
      </c>
      <c r="L222" s="81" t="s">
        <v>141</v>
      </c>
      <c r="M222" s="81" t="s">
        <v>142</v>
      </c>
      <c r="N222" s="81" t="s">
        <v>143</v>
      </c>
      <c r="O222" s="81" t="s">
        <v>144</v>
      </c>
      <c r="P222" s="81" t="s">
        <v>145</v>
      </c>
      <c r="Q222" s="81" t="s">
        <v>146</v>
      </c>
      <c r="R222" s="81" t="s">
        <v>147</v>
      </c>
      <c r="S222" s="81" t="s">
        <v>148</v>
      </c>
      <c r="T222" s="81" t="s">
        <v>149</v>
      </c>
      <c r="U222" s="81" t="s">
        <v>150</v>
      </c>
      <c r="V222" s="81" t="s">
        <v>151</v>
      </c>
      <c r="W222" s="81" t="s">
        <v>152</v>
      </c>
      <c r="X222" s="81" t="s">
        <v>153</v>
      </c>
      <c r="Y222" s="81" t="s">
        <v>154</v>
      </c>
      <c r="Z222" s="82" t="s">
        <v>155</v>
      </c>
      <c r="AA222" s="65"/>
    </row>
    <row r="223" spans="1:27" ht="16.5" x14ac:dyDescent="0.25">
      <c r="A223" s="64"/>
      <c r="B223" s="87">
        <v>1</v>
      </c>
      <c r="C223" s="92">
        <v>2411.37</v>
      </c>
      <c r="D223" s="90">
        <v>2394.13</v>
      </c>
      <c r="E223" s="90">
        <v>2405.56</v>
      </c>
      <c r="F223" s="90">
        <v>2418.83</v>
      </c>
      <c r="G223" s="90">
        <v>2442.0500000000002</v>
      </c>
      <c r="H223" s="90">
        <v>2479.87</v>
      </c>
      <c r="I223" s="90">
        <v>2694.9300000000003</v>
      </c>
      <c r="J223" s="90">
        <v>2769.96</v>
      </c>
      <c r="K223" s="90">
        <v>2772.3199999999997</v>
      </c>
      <c r="L223" s="90">
        <v>2759.99</v>
      </c>
      <c r="M223" s="90">
        <v>2733.16</v>
      </c>
      <c r="N223" s="90">
        <v>2731.62</v>
      </c>
      <c r="O223" s="90">
        <v>2710.37</v>
      </c>
      <c r="P223" s="90">
        <v>2710.77</v>
      </c>
      <c r="Q223" s="90">
        <v>2734.51</v>
      </c>
      <c r="R223" s="90">
        <v>2746.04</v>
      </c>
      <c r="S223" s="90">
        <v>2776.7200000000003</v>
      </c>
      <c r="T223" s="90">
        <v>2764.35</v>
      </c>
      <c r="U223" s="90">
        <v>2743.91</v>
      </c>
      <c r="V223" s="90">
        <v>2720.26</v>
      </c>
      <c r="W223" s="90">
        <v>2681.87</v>
      </c>
      <c r="X223" s="90">
        <v>2670.05</v>
      </c>
      <c r="Y223" s="90">
        <v>2490.98</v>
      </c>
      <c r="Z223" s="91">
        <v>2408.58</v>
      </c>
      <c r="AA223" s="65"/>
    </row>
    <row r="224" spans="1:27" ht="16.5" x14ac:dyDescent="0.25">
      <c r="A224" s="64"/>
      <c r="B224" s="88">
        <v>2</v>
      </c>
      <c r="C224" s="84">
        <v>2387.5700000000002</v>
      </c>
      <c r="D224" s="56">
        <v>2371.9899999999998</v>
      </c>
      <c r="E224" s="56">
        <v>2371.3000000000002</v>
      </c>
      <c r="F224" s="56">
        <v>2400.52</v>
      </c>
      <c r="G224" s="56">
        <v>2418.87</v>
      </c>
      <c r="H224" s="56">
        <v>2478.66</v>
      </c>
      <c r="I224" s="56">
        <v>2705.94</v>
      </c>
      <c r="J224" s="56">
        <v>2742.1099999999997</v>
      </c>
      <c r="K224" s="56">
        <v>2756.49</v>
      </c>
      <c r="L224" s="56">
        <v>2745.04</v>
      </c>
      <c r="M224" s="56">
        <v>2725.0699999999997</v>
      </c>
      <c r="N224" s="56">
        <v>2740.81</v>
      </c>
      <c r="O224" s="56">
        <v>2730.5699999999997</v>
      </c>
      <c r="P224" s="56">
        <v>2724.9</v>
      </c>
      <c r="Q224" s="56">
        <v>2731.55</v>
      </c>
      <c r="R224" s="56">
        <v>2741.3599999999997</v>
      </c>
      <c r="S224" s="56">
        <v>2780.26</v>
      </c>
      <c r="T224" s="56">
        <v>2763.09</v>
      </c>
      <c r="U224" s="56">
        <v>2741</v>
      </c>
      <c r="V224" s="56">
        <v>2722.6</v>
      </c>
      <c r="W224" s="56">
        <v>2686.95</v>
      </c>
      <c r="X224" s="56">
        <v>2604.48</v>
      </c>
      <c r="Y224" s="56">
        <v>2446.19</v>
      </c>
      <c r="Z224" s="76">
        <v>2391.54</v>
      </c>
      <c r="AA224" s="65"/>
    </row>
    <row r="225" spans="1:27" ht="16.5" x14ac:dyDescent="0.25">
      <c r="A225" s="64"/>
      <c r="B225" s="88">
        <v>3</v>
      </c>
      <c r="C225" s="84">
        <v>2385.9299999999998</v>
      </c>
      <c r="D225" s="56">
        <v>2371.23</v>
      </c>
      <c r="E225" s="56">
        <v>2366.15</v>
      </c>
      <c r="F225" s="56">
        <v>2386.52</v>
      </c>
      <c r="G225" s="56">
        <v>2415.52</v>
      </c>
      <c r="H225" s="56">
        <v>2472.73</v>
      </c>
      <c r="I225" s="56">
        <v>2650.65</v>
      </c>
      <c r="J225" s="56">
        <v>2756.31</v>
      </c>
      <c r="K225" s="56">
        <v>2750.25</v>
      </c>
      <c r="L225" s="56">
        <v>2735.1400000000003</v>
      </c>
      <c r="M225" s="56">
        <v>2699.26</v>
      </c>
      <c r="N225" s="56">
        <v>2710.5299999999997</v>
      </c>
      <c r="O225" s="56">
        <v>2699.13</v>
      </c>
      <c r="P225" s="56">
        <v>2698.1800000000003</v>
      </c>
      <c r="Q225" s="56">
        <v>2722.2200000000003</v>
      </c>
      <c r="R225" s="56">
        <v>2731.79</v>
      </c>
      <c r="S225" s="56">
        <v>2762.92</v>
      </c>
      <c r="T225" s="56">
        <v>2740.83</v>
      </c>
      <c r="U225" s="56">
        <v>2724.1</v>
      </c>
      <c r="V225" s="56">
        <v>2701.65</v>
      </c>
      <c r="W225" s="56">
        <v>2666.0299999999997</v>
      </c>
      <c r="X225" s="56">
        <v>2649.52</v>
      </c>
      <c r="Y225" s="56">
        <v>2440.63</v>
      </c>
      <c r="Z225" s="76">
        <v>2386.58</v>
      </c>
      <c r="AA225" s="65"/>
    </row>
    <row r="226" spans="1:27" ht="16.5" x14ac:dyDescent="0.25">
      <c r="A226" s="64"/>
      <c r="B226" s="88">
        <v>4</v>
      </c>
      <c r="C226" s="84">
        <v>2410.38</v>
      </c>
      <c r="D226" s="56">
        <v>2401.5500000000002</v>
      </c>
      <c r="E226" s="56">
        <v>2393.6</v>
      </c>
      <c r="F226" s="56">
        <v>2411.23</v>
      </c>
      <c r="G226" s="56">
        <v>2460.8199999999997</v>
      </c>
      <c r="H226" s="56">
        <v>2513.9300000000003</v>
      </c>
      <c r="I226" s="56">
        <v>2691.45</v>
      </c>
      <c r="J226" s="56">
        <v>2833.96</v>
      </c>
      <c r="K226" s="56">
        <v>2859.8</v>
      </c>
      <c r="L226" s="56">
        <v>2837.9</v>
      </c>
      <c r="M226" s="56">
        <v>2811.69</v>
      </c>
      <c r="N226" s="56">
        <v>2837.99</v>
      </c>
      <c r="O226" s="56">
        <v>2829.5</v>
      </c>
      <c r="P226" s="56">
        <v>2846.58</v>
      </c>
      <c r="Q226" s="56">
        <v>2848.67</v>
      </c>
      <c r="R226" s="56">
        <v>2852.2799999999997</v>
      </c>
      <c r="S226" s="56">
        <v>2876.5</v>
      </c>
      <c r="T226" s="56">
        <v>2851.1</v>
      </c>
      <c r="U226" s="56">
        <v>2841.87</v>
      </c>
      <c r="V226" s="56">
        <v>2802.65</v>
      </c>
      <c r="W226" s="56">
        <v>2781.0299999999997</v>
      </c>
      <c r="X226" s="56">
        <v>2727.49</v>
      </c>
      <c r="Y226" s="56">
        <v>2563.42</v>
      </c>
      <c r="Z226" s="76">
        <v>2409.2600000000002</v>
      </c>
      <c r="AA226" s="65"/>
    </row>
    <row r="227" spans="1:27" ht="16.5" x14ac:dyDescent="0.25">
      <c r="A227" s="64"/>
      <c r="B227" s="88">
        <v>5</v>
      </c>
      <c r="C227" s="84">
        <v>2411.39</v>
      </c>
      <c r="D227" s="56">
        <v>2402.8200000000002</v>
      </c>
      <c r="E227" s="56">
        <v>2374.4700000000003</v>
      </c>
      <c r="F227" s="56">
        <v>2406.63</v>
      </c>
      <c r="G227" s="56">
        <v>2482.13</v>
      </c>
      <c r="H227" s="56">
        <v>2524.7600000000002</v>
      </c>
      <c r="I227" s="56">
        <v>2674.46</v>
      </c>
      <c r="J227" s="56">
        <v>2851.35</v>
      </c>
      <c r="K227" s="56">
        <v>2929.38</v>
      </c>
      <c r="L227" s="56">
        <v>2915.69</v>
      </c>
      <c r="M227" s="56">
        <v>2898.6400000000003</v>
      </c>
      <c r="N227" s="56">
        <v>2889.8</v>
      </c>
      <c r="O227" s="56">
        <v>2875.2</v>
      </c>
      <c r="P227" s="56">
        <v>2865.58</v>
      </c>
      <c r="Q227" s="56">
        <v>2862.69</v>
      </c>
      <c r="R227" s="56">
        <v>2872.55</v>
      </c>
      <c r="S227" s="56">
        <v>2905.49</v>
      </c>
      <c r="T227" s="56">
        <v>2885.54</v>
      </c>
      <c r="U227" s="56">
        <v>2880.85</v>
      </c>
      <c r="V227" s="56">
        <v>2830.27</v>
      </c>
      <c r="W227" s="56">
        <v>2757.59</v>
      </c>
      <c r="X227" s="56">
        <v>2690.55</v>
      </c>
      <c r="Y227" s="56">
        <v>2500.1999999999998</v>
      </c>
      <c r="Z227" s="76">
        <v>2425.2399999999998</v>
      </c>
      <c r="AA227" s="65"/>
    </row>
    <row r="228" spans="1:27" ht="16.5" x14ac:dyDescent="0.25">
      <c r="A228" s="64"/>
      <c r="B228" s="88">
        <v>6</v>
      </c>
      <c r="C228" s="84">
        <v>2470.25</v>
      </c>
      <c r="D228" s="56">
        <v>2434.71</v>
      </c>
      <c r="E228" s="56">
        <v>2400.9</v>
      </c>
      <c r="F228" s="56">
        <v>2399</v>
      </c>
      <c r="G228" s="56">
        <v>2420.44</v>
      </c>
      <c r="H228" s="56">
        <v>2450.2200000000003</v>
      </c>
      <c r="I228" s="56">
        <v>2485.06</v>
      </c>
      <c r="J228" s="56">
        <v>2540.23</v>
      </c>
      <c r="K228" s="56">
        <v>2754.38</v>
      </c>
      <c r="L228" s="56">
        <v>2840.71</v>
      </c>
      <c r="M228" s="56">
        <v>2841.52</v>
      </c>
      <c r="N228" s="56">
        <v>2838.77</v>
      </c>
      <c r="O228" s="56">
        <v>2835.16</v>
      </c>
      <c r="P228" s="56">
        <v>2831.17</v>
      </c>
      <c r="Q228" s="56">
        <v>2836.42</v>
      </c>
      <c r="R228" s="56">
        <v>2815.9300000000003</v>
      </c>
      <c r="S228" s="56">
        <v>2859.58</v>
      </c>
      <c r="T228" s="56">
        <v>2834.5299999999997</v>
      </c>
      <c r="U228" s="56">
        <v>2819.48</v>
      </c>
      <c r="V228" s="56">
        <v>2798.9300000000003</v>
      </c>
      <c r="W228" s="56">
        <v>2788.6400000000003</v>
      </c>
      <c r="X228" s="56">
        <v>2760.49</v>
      </c>
      <c r="Y228" s="56">
        <v>2611.88</v>
      </c>
      <c r="Z228" s="76">
        <v>2468.02</v>
      </c>
      <c r="AA228" s="65"/>
    </row>
    <row r="229" spans="1:27" ht="16.5" x14ac:dyDescent="0.25">
      <c r="A229" s="64"/>
      <c r="B229" s="88">
        <v>7</v>
      </c>
      <c r="C229" s="84">
        <v>2486.6</v>
      </c>
      <c r="D229" s="56">
        <v>2463.6099999999997</v>
      </c>
      <c r="E229" s="56">
        <v>2418.56</v>
      </c>
      <c r="F229" s="56">
        <v>2420</v>
      </c>
      <c r="G229" s="56">
        <v>2458.6099999999997</v>
      </c>
      <c r="H229" s="56">
        <v>2476.9700000000003</v>
      </c>
      <c r="I229" s="56">
        <v>2505.6800000000003</v>
      </c>
      <c r="J229" s="56">
        <v>2623.24</v>
      </c>
      <c r="K229" s="56">
        <v>2827.2</v>
      </c>
      <c r="L229" s="56">
        <v>2931.42</v>
      </c>
      <c r="M229" s="56">
        <v>2928.92</v>
      </c>
      <c r="N229" s="56">
        <v>2928.16</v>
      </c>
      <c r="O229" s="56">
        <v>2917.41</v>
      </c>
      <c r="P229" s="56">
        <v>2911.91</v>
      </c>
      <c r="Q229" s="56">
        <v>2919.98</v>
      </c>
      <c r="R229" s="56">
        <v>2915.25</v>
      </c>
      <c r="S229" s="56">
        <v>2960.0699999999997</v>
      </c>
      <c r="T229" s="56">
        <v>2972.0299999999997</v>
      </c>
      <c r="U229" s="56">
        <v>2955.09</v>
      </c>
      <c r="V229" s="56">
        <v>2922.2200000000003</v>
      </c>
      <c r="W229" s="56">
        <v>2902.1800000000003</v>
      </c>
      <c r="X229" s="56">
        <v>2766.6</v>
      </c>
      <c r="Y229" s="56">
        <v>2606.1</v>
      </c>
      <c r="Z229" s="76">
        <v>2465.5500000000002</v>
      </c>
      <c r="AA229" s="65"/>
    </row>
    <row r="230" spans="1:27" ht="16.5" x14ac:dyDescent="0.25">
      <c r="A230" s="64"/>
      <c r="B230" s="88">
        <v>8</v>
      </c>
      <c r="C230" s="84">
        <v>2440.59</v>
      </c>
      <c r="D230" s="56">
        <v>2419.94</v>
      </c>
      <c r="E230" s="56">
        <v>2404.91</v>
      </c>
      <c r="F230" s="56">
        <v>2405.11</v>
      </c>
      <c r="G230" s="56">
        <v>2416.9499999999998</v>
      </c>
      <c r="H230" s="56">
        <v>2419.09</v>
      </c>
      <c r="I230" s="56">
        <v>2462.85</v>
      </c>
      <c r="J230" s="56">
        <v>2501.3000000000002</v>
      </c>
      <c r="K230" s="56">
        <v>2713.76</v>
      </c>
      <c r="L230" s="56">
        <v>2771.04</v>
      </c>
      <c r="M230" s="56">
        <v>2772.69</v>
      </c>
      <c r="N230" s="56">
        <v>2759.88</v>
      </c>
      <c r="O230" s="56">
        <v>2744.96</v>
      </c>
      <c r="P230" s="56">
        <v>2719.96</v>
      </c>
      <c r="Q230" s="56">
        <v>2741.3900000000003</v>
      </c>
      <c r="R230" s="56">
        <v>2766.25</v>
      </c>
      <c r="S230" s="56">
        <v>2824.1</v>
      </c>
      <c r="T230" s="56">
        <v>2827.88</v>
      </c>
      <c r="U230" s="56">
        <v>2821.21</v>
      </c>
      <c r="V230" s="56">
        <v>2787.52</v>
      </c>
      <c r="W230" s="56">
        <v>2774.17</v>
      </c>
      <c r="X230" s="56">
        <v>2694.67</v>
      </c>
      <c r="Y230" s="56">
        <v>2501.0699999999997</v>
      </c>
      <c r="Z230" s="76">
        <v>2433.02</v>
      </c>
      <c r="AA230" s="65"/>
    </row>
    <row r="231" spans="1:27" ht="16.5" x14ac:dyDescent="0.25">
      <c r="A231" s="64"/>
      <c r="B231" s="88">
        <v>9</v>
      </c>
      <c r="C231" s="84">
        <v>2408.4899999999998</v>
      </c>
      <c r="D231" s="56">
        <v>2351.2799999999997</v>
      </c>
      <c r="E231" s="56">
        <v>2308.6</v>
      </c>
      <c r="F231" s="56">
        <v>2372.06</v>
      </c>
      <c r="G231" s="56">
        <v>2415.29</v>
      </c>
      <c r="H231" s="56">
        <v>2462.2600000000002</v>
      </c>
      <c r="I231" s="56">
        <v>2518.2399999999998</v>
      </c>
      <c r="J231" s="56">
        <v>2750.31</v>
      </c>
      <c r="K231" s="56">
        <v>2746.4</v>
      </c>
      <c r="L231" s="56">
        <v>2742.9300000000003</v>
      </c>
      <c r="M231" s="56">
        <v>2732.09</v>
      </c>
      <c r="N231" s="56">
        <v>2730.88</v>
      </c>
      <c r="O231" s="56">
        <v>2719.51</v>
      </c>
      <c r="P231" s="56">
        <v>2715.58</v>
      </c>
      <c r="Q231" s="56">
        <v>2718.83</v>
      </c>
      <c r="R231" s="56">
        <v>2730</v>
      </c>
      <c r="S231" s="56">
        <v>2770.29</v>
      </c>
      <c r="T231" s="56">
        <v>2762.8</v>
      </c>
      <c r="U231" s="56">
        <v>2741.65</v>
      </c>
      <c r="V231" s="56">
        <v>2698.96</v>
      </c>
      <c r="W231" s="56">
        <v>2642.01</v>
      </c>
      <c r="X231" s="56">
        <v>2599.02</v>
      </c>
      <c r="Y231" s="56">
        <v>2427.52</v>
      </c>
      <c r="Z231" s="76">
        <v>2397.0299999999997</v>
      </c>
      <c r="AA231" s="65"/>
    </row>
    <row r="232" spans="1:27" ht="16.5" x14ac:dyDescent="0.25">
      <c r="A232" s="64"/>
      <c r="B232" s="88">
        <v>10</v>
      </c>
      <c r="C232" s="84">
        <v>2335.44</v>
      </c>
      <c r="D232" s="56">
        <v>2310.3000000000002</v>
      </c>
      <c r="E232" s="56">
        <v>2306.1799999999998</v>
      </c>
      <c r="F232" s="56">
        <v>2343.54</v>
      </c>
      <c r="G232" s="56">
        <v>2409.8200000000002</v>
      </c>
      <c r="H232" s="56">
        <v>2474.1</v>
      </c>
      <c r="I232" s="56">
        <v>2579.7799999999997</v>
      </c>
      <c r="J232" s="56">
        <v>2738.88</v>
      </c>
      <c r="K232" s="56">
        <v>2746.4700000000003</v>
      </c>
      <c r="L232" s="56">
        <v>2736.26</v>
      </c>
      <c r="M232" s="56">
        <v>2722.17</v>
      </c>
      <c r="N232" s="56">
        <v>2725.81</v>
      </c>
      <c r="O232" s="56">
        <v>2710.83</v>
      </c>
      <c r="P232" s="56">
        <v>2707.6400000000003</v>
      </c>
      <c r="Q232" s="56">
        <v>2712.48</v>
      </c>
      <c r="R232" s="56">
        <v>2725.67</v>
      </c>
      <c r="S232" s="56">
        <v>2769.37</v>
      </c>
      <c r="T232" s="56">
        <v>2762.99</v>
      </c>
      <c r="U232" s="56">
        <v>2742.2200000000003</v>
      </c>
      <c r="V232" s="56">
        <v>2709.21</v>
      </c>
      <c r="W232" s="56">
        <v>2667.04</v>
      </c>
      <c r="X232" s="56">
        <v>2617.77</v>
      </c>
      <c r="Y232" s="56">
        <v>2444.37</v>
      </c>
      <c r="Z232" s="76">
        <v>2403.94</v>
      </c>
      <c r="AA232" s="65"/>
    </row>
    <row r="233" spans="1:27" ht="16.5" x14ac:dyDescent="0.25">
      <c r="A233" s="64"/>
      <c r="B233" s="88">
        <v>11</v>
      </c>
      <c r="C233" s="84">
        <v>2372.52</v>
      </c>
      <c r="D233" s="56">
        <v>2348.7200000000003</v>
      </c>
      <c r="E233" s="56">
        <v>2318.2200000000003</v>
      </c>
      <c r="F233" s="56">
        <v>2366.3200000000002</v>
      </c>
      <c r="G233" s="56">
        <v>2412.21</v>
      </c>
      <c r="H233" s="56">
        <v>2469.44</v>
      </c>
      <c r="I233" s="56">
        <v>2595.46</v>
      </c>
      <c r="J233" s="56">
        <v>2795.9700000000003</v>
      </c>
      <c r="K233" s="56">
        <v>2810.77</v>
      </c>
      <c r="L233" s="56">
        <v>2792.21</v>
      </c>
      <c r="M233" s="56">
        <v>2780.71</v>
      </c>
      <c r="N233" s="56">
        <v>2782.09</v>
      </c>
      <c r="O233" s="56">
        <v>2774.9</v>
      </c>
      <c r="P233" s="56">
        <v>2771.02</v>
      </c>
      <c r="Q233" s="56">
        <v>2774.56</v>
      </c>
      <c r="R233" s="56">
        <v>2781.09</v>
      </c>
      <c r="S233" s="56">
        <v>2809.1800000000003</v>
      </c>
      <c r="T233" s="56">
        <v>2802.51</v>
      </c>
      <c r="U233" s="56">
        <v>2788.6</v>
      </c>
      <c r="V233" s="56">
        <v>2766.2</v>
      </c>
      <c r="W233" s="56">
        <v>2762.66</v>
      </c>
      <c r="X233" s="56">
        <v>2674.5699999999997</v>
      </c>
      <c r="Y233" s="56">
        <v>2528.77</v>
      </c>
      <c r="Z233" s="76">
        <v>2431.92</v>
      </c>
      <c r="AA233" s="65"/>
    </row>
    <row r="234" spans="1:27" ht="16.5" x14ac:dyDescent="0.25">
      <c r="A234" s="64"/>
      <c r="B234" s="88">
        <v>12</v>
      </c>
      <c r="C234" s="84">
        <v>2499.5500000000002</v>
      </c>
      <c r="D234" s="56">
        <v>2442.73</v>
      </c>
      <c r="E234" s="56">
        <v>2410.2200000000003</v>
      </c>
      <c r="F234" s="56">
        <v>2410.2799999999997</v>
      </c>
      <c r="G234" s="56">
        <v>2503.19</v>
      </c>
      <c r="H234" s="56">
        <v>2533.79</v>
      </c>
      <c r="I234" s="56">
        <v>2614.79</v>
      </c>
      <c r="J234" s="56">
        <v>2856.34</v>
      </c>
      <c r="K234" s="56">
        <v>2997.66</v>
      </c>
      <c r="L234" s="56">
        <v>3029.1</v>
      </c>
      <c r="M234" s="56">
        <v>3018.16</v>
      </c>
      <c r="N234" s="56">
        <v>3013.25</v>
      </c>
      <c r="O234" s="56">
        <v>2995.09</v>
      </c>
      <c r="P234" s="56">
        <v>2985.6</v>
      </c>
      <c r="Q234" s="56">
        <v>2986.9700000000003</v>
      </c>
      <c r="R234" s="56">
        <v>2960.4300000000003</v>
      </c>
      <c r="S234" s="56">
        <v>3018.25</v>
      </c>
      <c r="T234" s="56">
        <v>3033.51</v>
      </c>
      <c r="U234" s="56">
        <v>3024.7</v>
      </c>
      <c r="V234" s="56">
        <v>2985.0699999999997</v>
      </c>
      <c r="W234" s="56">
        <v>2958.3199999999997</v>
      </c>
      <c r="X234" s="56">
        <v>2844.06</v>
      </c>
      <c r="Y234" s="56">
        <v>2598.52</v>
      </c>
      <c r="Z234" s="76">
        <v>2496.9300000000003</v>
      </c>
      <c r="AA234" s="65"/>
    </row>
    <row r="235" spans="1:27" ht="16.5" x14ac:dyDescent="0.25">
      <c r="A235" s="64"/>
      <c r="B235" s="88">
        <v>13</v>
      </c>
      <c r="C235" s="84">
        <v>2452.35</v>
      </c>
      <c r="D235" s="56">
        <v>2408.19</v>
      </c>
      <c r="E235" s="56">
        <v>2375.6</v>
      </c>
      <c r="F235" s="56">
        <v>2410.25</v>
      </c>
      <c r="G235" s="56">
        <v>2464.73</v>
      </c>
      <c r="H235" s="56">
        <v>2507.23</v>
      </c>
      <c r="I235" s="56">
        <v>2568.3599999999997</v>
      </c>
      <c r="J235" s="56">
        <v>2659.9</v>
      </c>
      <c r="K235" s="56">
        <v>2881.71</v>
      </c>
      <c r="L235" s="56">
        <v>2938.56</v>
      </c>
      <c r="M235" s="56">
        <v>2938.0699999999997</v>
      </c>
      <c r="N235" s="56">
        <v>2903.5</v>
      </c>
      <c r="O235" s="56">
        <v>2853</v>
      </c>
      <c r="P235" s="56">
        <v>2850.26</v>
      </c>
      <c r="Q235" s="56">
        <v>2898.21</v>
      </c>
      <c r="R235" s="56">
        <v>2931.8199999999997</v>
      </c>
      <c r="S235" s="56">
        <v>2974.81</v>
      </c>
      <c r="T235" s="56">
        <v>2994.6400000000003</v>
      </c>
      <c r="U235" s="56">
        <v>2996.3</v>
      </c>
      <c r="V235" s="56">
        <v>2970.05</v>
      </c>
      <c r="W235" s="56">
        <v>2938.83</v>
      </c>
      <c r="X235" s="56">
        <v>2836.74</v>
      </c>
      <c r="Y235" s="56">
        <v>2653.75</v>
      </c>
      <c r="Z235" s="76">
        <v>2577.56</v>
      </c>
      <c r="AA235" s="65"/>
    </row>
    <row r="236" spans="1:27" ht="16.5" x14ac:dyDescent="0.25">
      <c r="A236" s="64"/>
      <c r="B236" s="88">
        <v>14</v>
      </c>
      <c r="C236" s="84">
        <v>2420.21</v>
      </c>
      <c r="D236" s="56">
        <v>2414.4499999999998</v>
      </c>
      <c r="E236" s="56">
        <v>2414</v>
      </c>
      <c r="F236" s="56">
        <v>2435.98</v>
      </c>
      <c r="G236" s="56">
        <v>2553.23</v>
      </c>
      <c r="H236" s="56">
        <v>2650.91</v>
      </c>
      <c r="I236" s="56">
        <v>2877.77</v>
      </c>
      <c r="J236" s="56">
        <v>2951.21</v>
      </c>
      <c r="K236" s="56">
        <v>2813.38</v>
      </c>
      <c r="L236" s="56">
        <v>2820.55</v>
      </c>
      <c r="M236" s="56">
        <v>2904.41</v>
      </c>
      <c r="N236" s="56">
        <v>2927.81</v>
      </c>
      <c r="O236" s="56">
        <v>2903.52</v>
      </c>
      <c r="P236" s="56">
        <v>2894.84</v>
      </c>
      <c r="Q236" s="56">
        <v>2936.63</v>
      </c>
      <c r="R236" s="56">
        <v>2937.25</v>
      </c>
      <c r="S236" s="56">
        <v>2957.69</v>
      </c>
      <c r="T236" s="56">
        <v>2942.3599999999997</v>
      </c>
      <c r="U236" s="56">
        <v>2936.41</v>
      </c>
      <c r="V236" s="56">
        <v>2908.35</v>
      </c>
      <c r="W236" s="56">
        <v>2862.73</v>
      </c>
      <c r="X236" s="56">
        <v>2718.02</v>
      </c>
      <c r="Y236" s="56">
        <v>2526.08</v>
      </c>
      <c r="Z236" s="76">
        <v>2414.35</v>
      </c>
      <c r="AA236" s="65"/>
    </row>
    <row r="237" spans="1:27" ht="16.5" x14ac:dyDescent="0.25">
      <c r="A237" s="64"/>
      <c r="B237" s="88">
        <v>15</v>
      </c>
      <c r="C237" s="84">
        <v>2412.36</v>
      </c>
      <c r="D237" s="56">
        <v>2409.39</v>
      </c>
      <c r="E237" s="56">
        <v>2405.44</v>
      </c>
      <c r="F237" s="56">
        <v>2411.31</v>
      </c>
      <c r="G237" s="56">
        <v>2464.8599999999997</v>
      </c>
      <c r="H237" s="56">
        <v>2512.84</v>
      </c>
      <c r="I237" s="56">
        <v>2701.7200000000003</v>
      </c>
      <c r="J237" s="56">
        <v>2829.73</v>
      </c>
      <c r="K237" s="56">
        <v>2822.94</v>
      </c>
      <c r="L237" s="56">
        <v>2810.5</v>
      </c>
      <c r="M237" s="56">
        <v>2797.96</v>
      </c>
      <c r="N237" s="56">
        <v>2806.6</v>
      </c>
      <c r="O237" s="56">
        <v>2773.3199999999997</v>
      </c>
      <c r="P237" s="56">
        <v>2773.33</v>
      </c>
      <c r="Q237" s="56">
        <v>2772.76</v>
      </c>
      <c r="R237" s="56">
        <v>2775.67</v>
      </c>
      <c r="S237" s="56">
        <v>2818.21</v>
      </c>
      <c r="T237" s="56">
        <v>2789.25</v>
      </c>
      <c r="U237" s="56">
        <v>2794.55</v>
      </c>
      <c r="V237" s="56">
        <v>2764.27</v>
      </c>
      <c r="W237" s="56">
        <v>2736.59</v>
      </c>
      <c r="X237" s="56">
        <v>2643.84</v>
      </c>
      <c r="Y237" s="56">
        <v>2480.25</v>
      </c>
      <c r="Z237" s="76">
        <v>2411.9</v>
      </c>
      <c r="AA237" s="65"/>
    </row>
    <row r="238" spans="1:27" ht="16.5" x14ac:dyDescent="0.25">
      <c r="A238" s="64"/>
      <c r="B238" s="88">
        <v>16</v>
      </c>
      <c r="C238" s="84">
        <v>2411.7399999999998</v>
      </c>
      <c r="D238" s="56">
        <v>2398.7399999999998</v>
      </c>
      <c r="E238" s="56">
        <v>2395.06</v>
      </c>
      <c r="F238" s="56">
        <v>2411.27</v>
      </c>
      <c r="G238" s="56">
        <v>2457.4700000000003</v>
      </c>
      <c r="H238" s="56">
        <v>2504.6099999999997</v>
      </c>
      <c r="I238" s="56">
        <v>2680.3</v>
      </c>
      <c r="J238" s="56">
        <v>2835.4</v>
      </c>
      <c r="K238" s="56">
        <v>2882.12</v>
      </c>
      <c r="L238" s="56">
        <v>2876.49</v>
      </c>
      <c r="M238" s="56">
        <v>2858.73</v>
      </c>
      <c r="N238" s="56">
        <v>2859.25</v>
      </c>
      <c r="O238" s="56">
        <v>2840.7799999999997</v>
      </c>
      <c r="P238" s="56">
        <v>2835.46</v>
      </c>
      <c r="Q238" s="56">
        <v>2842.9300000000003</v>
      </c>
      <c r="R238" s="56">
        <v>2842.23</v>
      </c>
      <c r="S238" s="56">
        <v>2885.23</v>
      </c>
      <c r="T238" s="56">
        <v>2823.7799999999997</v>
      </c>
      <c r="U238" s="56">
        <v>2864.52</v>
      </c>
      <c r="V238" s="56">
        <v>2830.8900000000003</v>
      </c>
      <c r="W238" s="56">
        <v>2804.8199999999997</v>
      </c>
      <c r="X238" s="56">
        <v>2677.4700000000003</v>
      </c>
      <c r="Y238" s="56">
        <v>2579.7399999999998</v>
      </c>
      <c r="Z238" s="76">
        <v>2434.84</v>
      </c>
      <c r="AA238" s="65"/>
    </row>
    <row r="239" spans="1:27" ht="16.5" x14ac:dyDescent="0.25">
      <c r="A239" s="64"/>
      <c r="B239" s="88">
        <v>17</v>
      </c>
      <c r="C239" s="84">
        <v>2412.25</v>
      </c>
      <c r="D239" s="56">
        <v>2408.17</v>
      </c>
      <c r="E239" s="56">
        <v>2406.84</v>
      </c>
      <c r="F239" s="56">
        <v>2411.61</v>
      </c>
      <c r="G239" s="56">
        <v>2483.6800000000003</v>
      </c>
      <c r="H239" s="56">
        <v>2526.19</v>
      </c>
      <c r="I239" s="56">
        <v>2766.41</v>
      </c>
      <c r="J239" s="56">
        <v>2859.06</v>
      </c>
      <c r="K239" s="56">
        <v>2857.63</v>
      </c>
      <c r="L239" s="56">
        <v>2828.85</v>
      </c>
      <c r="M239" s="56">
        <v>2803.41</v>
      </c>
      <c r="N239" s="56">
        <v>2830.7200000000003</v>
      </c>
      <c r="O239" s="56">
        <v>2806.3199999999997</v>
      </c>
      <c r="P239" s="56">
        <v>2799.1800000000003</v>
      </c>
      <c r="Q239" s="56">
        <v>2803.76</v>
      </c>
      <c r="R239" s="56">
        <v>2820.9300000000003</v>
      </c>
      <c r="S239" s="56">
        <v>2863.44</v>
      </c>
      <c r="T239" s="56">
        <v>2862.34</v>
      </c>
      <c r="U239" s="56">
        <v>2836.31</v>
      </c>
      <c r="V239" s="56">
        <v>2825.67</v>
      </c>
      <c r="W239" s="56">
        <v>2780.48</v>
      </c>
      <c r="X239" s="56">
        <v>2720.15</v>
      </c>
      <c r="Y239" s="56">
        <v>2597.09</v>
      </c>
      <c r="Z239" s="76">
        <v>2458.04</v>
      </c>
      <c r="AA239" s="65"/>
    </row>
    <row r="240" spans="1:27" ht="16.5" x14ac:dyDescent="0.25">
      <c r="A240" s="64"/>
      <c r="B240" s="88">
        <v>18</v>
      </c>
      <c r="C240" s="84">
        <v>2441.81</v>
      </c>
      <c r="D240" s="56">
        <v>2412.9700000000003</v>
      </c>
      <c r="E240" s="56">
        <v>2411.69</v>
      </c>
      <c r="F240" s="56">
        <v>2431.69</v>
      </c>
      <c r="G240" s="56">
        <v>2497.2399999999998</v>
      </c>
      <c r="H240" s="56">
        <v>2600.7799999999997</v>
      </c>
      <c r="I240" s="56">
        <v>2784.6099999999997</v>
      </c>
      <c r="J240" s="56">
        <v>2928.26</v>
      </c>
      <c r="K240" s="56">
        <v>2911.7</v>
      </c>
      <c r="L240" s="56">
        <v>2858.9700000000003</v>
      </c>
      <c r="M240" s="56">
        <v>2831.65</v>
      </c>
      <c r="N240" s="56">
        <v>2843.81</v>
      </c>
      <c r="O240" s="56">
        <v>2858.23</v>
      </c>
      <c r="P240" s="56">
        <v>2843.25</v>
      </c>
      <c r="Q240" s="56">
        <v>2881.65</v>
      </c>
      <c r="R240" s="56">
        <v>2893.92</v>
      </c>
      <c r="S240" s="56">
        <v>2932.99</v>
      </c>
      <c r="T240" s="56">
        <v>2927.31</v>
      </c>
      <c r="U240" s="56">
        <v>2916.8599999999997</v>
      </c>
      <c r="V240" s="56">
        <v>2870.04</v>
      </c>
      <c r="W240" s="56">
        <v>2855.9700000000003</v>
      </c>
      <c r="X240" s="56">
        <v>2789.79</v>
      </c>
      <c r="Y240" s="56">
        <v>2635.41</v>
      </c>
      <c r="Z240" s="76">
        <v>2580.15</v>
      </c>
      <c r="AA240" s="65"/>
    </row>
    <row r="241" spans="1:27" ht="16.5" x14ac:dyDescent="0.25">
      <c r="A241" s="64"/>
      <c r="B241" s="88">
        <v>19</v>
      </c>
      <c r="C241" s="84">
        <v>2672.31</v>
      </c>
      <c r="D241" s="56">
        <v>2511.9899999999998</v>
      </c>
      <c r="E241" s="56">
        <v>2477.87</v>
      </c>
      <c r="F241" s="56">
        <v>2487.5100000000002</v>
      </c>
      <c r="G241" s="56">
        <v>2584.35</v>
      </c>
      <c r="H241" s="56">
        <v>2651.73</v>
      </c>
      <c r="I241" s="56">
        <v>2811.21</v>
      </c>
      <c r="J241" s="56">
        <v>2926.34</v>
      </c>
      <c r="K241" s="56">
        <v>3058.8</v>
      </c>
      <c r="L241" s="56">
        <v>3060.58</v>
      </c>
      <c r="M241" s="56">
        <v>3055.71</v>
      </c>
      <c r="N241" s="56">
        <v>3053.6099999999997</v>
      </c>
      <c r="O241" s="56">
        <v>3036.44</v>
      </c>
      <c r="P241" s="56">
        <v>3024.65</v>
      </c>
      <c r="Q241" s="56">
        <v>2983</v>
      </c>
      <c r="R241" s="56">
        <v>2971.71</v>
      </c>
      <c r="S241" s="56">
        <v>3025.21</v>
      </c>
      <c r="T241" s="56">
        <v>3069.94</v>
      </c>
      <c r="U241" s="56">
        <v>3073.25</v>
      </c>
      <c r="V241" s="56">
        <v>3029.3900000000003</v>
      </c>
      <c r="W241" s="56">
        <v>3018.95</v>
      </c>
      <c r="X241" s="56">
        <v>2945.19</v>
      </c>
      <c r="Y241" s="56">
        <v>2742.85</v>
      </c>
      <c r="Z241" s="76">
        <v>2643.75</v>
      </c>
      <c r="AA241" s="65"/>
    </row>
    <row r="242" spans="1:27" ht="16.5" x14ac:dyDescent="0.25">
      <c r="A242" s="64"/>
      <c r="B242" s="88">
        <v>20</v>
      </c>
      <c r="C242" s="84">
        <v>2549.65</v>
      </c>
      <c r="D242" s="56">
        <v>2493.21</v>
      </c>
      <c r="E242" s="56">
        <v>2454.44</v>
      </c>
      <c r="F242" s="56">
        <v>2465.25</v>
      </c>
      <c r="G242" s="56">
        <v>2494.98</v>
      </c>
      <c r="H242" s="56">
        <v>2498.5</v>
      </c>
      <c r="I242" s="56">
        <v>2549.4499999999998</v>
      </c>
      <c r="J242" s="56">
        <v>2696.45</v>
      </c>
      <c r="K242" s="56">
        <v>2839.31</v>
      </c>
      <c r="L242" s="56">
        <v>2862.09</v>
      </c>
      <c r="M242" s="56">
        <v>2924.6400000000003</v>
      </c>
      <c r="N242" s="56">
        <v>2910.17</v>
      </c>
      <c r="O242" s="56">
        <v>2846.58</v>
      </c>
      <c r="P242" s="56">
        <v>2833.59</v>
      </c>
      <c r="Q242" s="56">
        <v>2837.4</v>
      </c>
      <c r="R242" s="56">
        <v>2868.95</v>
      </c>
      <c r="S242" s="56">
        <v>2972.51</v>
      </c>
      <c r="T242" s="56">
        <v>2996.19</v>
      </c>
      <c r="U242" s="56">
        <v>2992.65</v>
      </c>
      <c r="V242" s="56">
        <v>2965.65</v>
      </c>
      <c r="W242" s="56">
        <v>2939.12</v>
      </c>
      <c r="X242" s="56">
        <v>2855.92</v>
      </c>
      <c r="Y242" s="56">
        <v>2699.5699999999997</v>
      </c>
      <c r="Z242" s="76">
        <v>2623.1</v>
      </c>
      <c r="AA242" s="65"/>
    </row>
    <row r="243" spans="1:27" ht="16.5" x14ac:dyDescent="0.25">
      <c r="A243" s="64"/>
      <c r="B243" s="88">
        <v>21</v>
      </c>
      <c r="C243" s="84">
        <v>2484.73</v>
      </c>
      <c r="D243" s="56">
        <v>2459.98</v>
      </c>
      <c r="E243" s="56">
        <v>2455.8000000000002</v>
      </c>
      <c r="F243" s="56">
        <v>2462.1099999999997</v>
      </c>
      <c r="G243" s="56">
        <v>2525.0699999999997</v>
      </c>
      <c r="H243" s="56">
        <v>2732.0299999999997</v>
      </c>
      <c r="I243" s="56">
        <v>2847.71</v>
      </c>
      <c r="J243" s="56">
        <v>2936.6099999999997</v>
      </c>
      <c r="K243" s="56">
        <v>2891.08</v>
      </c>
      <c r="L243" s="56">
        <v>2859.12</v>
      </c>
      <c r="M243" s="56">
        <v>2836.2</v>
      </c>
      <c r="N243" s="56">
        <v>2849.02</v>
      </c>
      <c r="O243" s="56">
        <v>2832.02</v>
      </c>
      <c r="P243" s="56">
        <v>2825.24</v>
      </c>
      <c r="Q243" s="56">
        <v>2825.83</v>
      </c>
      <c r="R243" s="56">
        <v>2827.52</v>
      </c>
      <c r="S243" s="56">
        <v>2874.01</v>
      </c>
      <c r="T243" s="56">
        <v>2846.05</v>
      </c>
      <c r="U243" s="56">
        <v>2850.49</v>
      </c>
      <c r="V243" s="56">
        <v>2814.98</v>
      </c>
      <c r="W243" s="56">
        <v>2777.09</v>
      </c>
      <c r="X243" s="56">
        <v>2791.15</v>
      </c>
      <c r="Y243" s="56">
        <v>2581.17</v>
      </c>
      <c r="Z243" s="76">
        <v>2475.63</v>
      </c>
      <c r="AA243" s="65"/>
    </row>
    <row r="244" spans="1:27" ht="16.5" x14ac:dyDescent="0.25">
      <c r="A244" s="64"/>
      <c r="B244" s="88">
        <v>22</v>
      </c>
      <c r="C244" s="84">
        <v>2438.7399999999998</v>
      </c>
      <c r="D244" s="56">
        <v>2415.33</v>
      </c>
      <c r="E244" s="56">
        <v>2415.52</v>
      </c>
      <c r="F244" s="56">
        <v>2434.33</v>
      </c>
      <c r="G244" s="56">
        <v>2479.0699999999997</v>
      </c>
      <c r="H244" s="56">
        <v>2602.46</v>
      </c>
      <c r="I244" s="56">
        <v>2753.15</v>
      </c>
      <c r="J244" s="56">
        <v>2827.26</v>
      </c>
      <c r="K244" s="56">
        <v>2817.34</v>
      </c>
      <c r="L244" s="56">
        <v>2801.19</v>
      </c>
      <c r="M244" s="56">
        <v>2777.35</v>
      </c>
      <c r="N244" s="56">
        <v>2789.44</v>
      </c>
      <c r="O244" s="56">
        <v>2784.79</v>
      </c>
      <c r="P244" s="56">
        <v>2780.75</v>
      </c>
      <c r="Q244" s="56">
        <v>2781.4700000000003</v>
      </c>
      <c r="R244" s="56">
        <v>2797.4700000000003</v>
      </c>
      <c r="S244" s="56">
        <v>2837.17</v>
      </c>
      <c r="T244" s="56">
        <v>2835.54</v>
      </c>
      <c r="U244" s="56">
        <v>2818.08</v>
      </c>
      <c r="V244" s="56">
        <v>2774.94</v>
      </c>
      <c r="W244" s="56">
        <v>2740.95</v>
      </c>
      <c r="X244" s="56">
        <v>2760.1800000000003</v>
      </c>
      <c r="Y244" s="56">
        <v>2572.7799999999997</v>
      </c>
      <c r="Z244" s="76">
        <v>2479.69</v>
      </c>
      <c r="AA244" s="65"/>
    </row>
    <row r="245" spans="1:27" ht="16.5" x14ac:dyDescent="0.25">
      <c r="A245" s="64"/>
      <c r="B245" s="88">
        <v>23</v>
      </c>
      <c r="C245" s="84">
        <v>2444.2200000000003</v>
      </c>
      <c r="D245" s="56">
        <v>2436.64</v>
      </c>
      <c r="E245" s="56">
        <v>2425.91</v>
      </c>
      <c r="F245" s="56">
        <v>2459.85</v>
      </c>
      <c r="G245" s="56">
        <v>2474.88</v>
      </c>
      <c r="H245" s="56">
        <v>2668.8</v>
      </c>
      <c r="I245" s="56">
        <v>2746.26</v>
      </c>
      <c r="J245" s="56">
        <v>2851.31</v>
      </c>
      <c r="K245" s="56">
        <v>2840.7</v>
      </c>
      <c r="L245" s="56">
        <v>2836.05</v>
      </c>
      <c r="M245" s="56">
        <v>2829.99</v>
      </c>
      <c r="N245" s="56">
        <v>2831.5</v>
      </c>
      <c r="O245" s="56">
        <v>2817.62</v>
      </c>
      <c r="P245" s="56">
        <v>2808.5</v>
      </c>
      <c r="Q245" s="56">
        <v>2807.67</v>
      </c>
      <c r="R245" s="56">
        <v>2825.4700000000003</v>
      </c>
      <c r="S245" s="56">
        <v>2877.0299999999997</v>
      </c>
      <c r="T245" s="56">
        <v>2883.5699999999997</v>
      </c>
      <c r="U245" s="56">
        <v>2863.85</v>
      </c>
      <c r="V245" s="56">
        <v>2827.71</v>
      </c>
      <c r="W245" s="56">
        <v>2790.12</v>
      </c>
      <c r="X245" s="56">
        <v>2835.45</v>
      </c>
      <c r="Y245" s="56">
        <v>2669.38</v>
      </c>
      <c r="Z245" s="76">
        <v>2564.63</v>
      </c>
      <c r="AA245" s="65"/>
    </row>
    <row r="246" spans="1:27" ht="16.5" x14ac:dyDescent="0.25">
      <c r="A246" s="64"/>
      <c r="B246" s="88">
        <v>24</v>
      </c>
      <c r="C246" s="84">
        <v>2457.38</v>
      </c>
      <c r="D246" s="56">
        <v>2436.3200000000002</v>
      </c>
      <c r="E246" s="56">
        <v>2421.81</v>
      </c>
      <c r="F246" s="56">
        <v>2458.48</v>
      </c>
      <c r="G246" s="56">
        <v>2501.48</v>
      </c>
      <c r="H246" s="56">
        <v>2637.7200000000003</v>
      </c>
      <c r="I246" s="56">
        <v>2760.66</v>
      </c>
      <c r="J246" s="56">
        <v>2836.96</v>
      </c>
      <c r="K246" s="56">
        <v>2820.02</v>
      </c>
      <c r="L246" s="56">
        <v>2808.8900000000003</v>
      </c>
      <c r="M246" s="56">
        <v>2792.87</v>
      </c>
      <c r="N246" s="56">
        <v>2809.6</v>
      </c>
      <c r="O246" s="56">
        <v>2784.2200000000003</v>
      </c>
      <c r="P246" s="56">
        <v>2773.33</v>
      </c>
      <c r="Q246" s="56">
        <v>2762.15</v>
      </c>
      <c r="R246" s="56">
        <v>2772.8</v>
      </c>
      <c r="S246" s="56">
        <v>2837.41</v>
      </c>
      <c r="T246" s="56">
        <v>2832.7799999999997</v>
      </c>
      <c r="U246" s="56">
        <v>2815.59</v>
      </c>
      <c r="V246" s="56">
        <v>2765.3</v>
      </c>
      <c r="W246" s="56">
        <v>2736.6099999999997</v>
      </c>
      <c r="X246" s="56">
        <v>2761.15</v>
      </c>
      <c r="Y246" s="56">
        <v>2592.8199999999997</v>
      </c>
      <c r="Z246" s="76">
        <v>2551.88</v>
      </c>
      <c r="AA246" s="65"/>
    </row>
    <row r="247" spans="1:27" ht="16.5" x14ac:dyDescent="0.25">
      <c r="A247" s="64"/>
      <c r="B247" s="88">
        <v>25</v>
      </c>
      <c r="C247" s="84">
        <v>2447.6800000000003</v>
      </c>
      <c r="D247" s="56">
        <v>2417.4899999999998</v>
      </c>
      <c r="E247" s="56">
        <v>2420.81</v>
      </c>
      <c r="F247" s="56">
        <v>2456.1999999999998</v>
      </c>
      <c r="G247" s="56">
        <v>2552.56</v>
      </c>
      <c r="H247" s="56">
        <v>2719.46</v>
      </c>
      <c r="I247" s="56">
        <v>2801.29</v>
      </c>
      <c r="J247" s="56">
        <v>2923.17</v>
      </c>
      <c r="K247" s="56">
        <v>2922.1</v>
      </c>
      <c r="L247" s="56">
        <v>2917.5699999999997</v>
      </c>
      <c r="M247" s="56">
        <v>2913.48</v>
      </c>
      <c r="N247" s="56">
        <v>2926.63</v>
      </c>
      <c r="O247" s="56">
        <v>2877.2799999999997</v>
      </c>
      <c r="P247" s="56">
        <v>2870.1</v>
      </c>
      <c r="Q247" s="56">
        <v>2867.0699999999997</v>
      </c>
      <c r="R247" s="56">
        <v>2868.23</v>
      </c>
      <c r="S247" s="56">
        <v>2880.6800000000003</v>
      </c>
      <c r="T247" s="56">
        <v>2877.4300000000003</v>
      </c>
      <c r="U247" s="56">
        <v>2867.05</v>
      </c>
      <c r="V247" s="56">
        <v>2829.6400000000003</v>
      </c>
      <c r="W247" s="56">
        <v>2763.26</v>
      </c>
      <c r="X247" s="56">
        <v>2739.92</v>
      </c>
      <c r="Y247" s="56">
        <v>2584.75</v>
      </c>
      <c r="Z247" s="76">
        <v>2503.9</v>
      </c>
      <c r="AA247" s="65"/>
    </row>
    <row r="248" spans="1:27" ht="16.5" x14ac:dyDescent="0.25">
      <c r="A248" s="64"/>
      <c r="B248" s="88">
        <v>26</v>
      </c>
      <c r="C248" s="84">
        <v>2574.77</v>
      </c>
      <c r="D248" s="56">
        <v>2449.65</v>
      </c>
      <c r="E248" s="56">
        <v>2440.6400000000003</v>
      </c>
      <c r="F248" s="56">
        <v>2447.87</v>
      </c>
      <c r="G248" s="56">
        <v>2470.44</v>
      </c>
      <c r="H248" s="56">
        <v>2614.6800000000003</v>
      </c>
      <c r="I248" s="56">
        <v>2680.69</v>
      </c>
      <c r="J248" s="56">
        <v>2790.87</v>
      </c>
      <c r="K248" s="56">
        <v>2909.77</v>
      </c>
      <c r="L248" s="56">
        <v>2906.45</v>
      </c>
      <c r="M248" s="56">
        <v>2894</v>
      </c>
      <c r="N248" s="56">
        <v>2885.9300000000003</v>
      </c>
      <c r="O248" s="56">
        <v>2866.99</v>
      </c>
      <c r="P248" s="56">
        <v>2863.49</v>
      </c>
      <c r="Q248" s="56">
        <v>2863.71</v>
      </c>
      <c r="R248" s="56">
        <v>2863.31</v>
      </c>
      <c r="S248" s="56">
        <v>2873.94</v>
      </c>
      <c r="T248" s="56">
        <v>2884.34</v>
      </c>
      <c r="U248" s="56">
        <v>2880.48</v>
      </c>
      <c r="V248" s="56">
        <v>2847.75</v>
      </c>
      <c r="W248" s="56">
        <v>2779.09</v>
      </c>
      <c r="X248" s="56">
        <v>2738.49</v>
      </c>
      <c r="Y248" s="56">
        <v>2595.63</v>
      </c>
      <c r="Z248" s="76">
        <v>2493.56</v>
      </c>
      <c r="AA248" s="65"/>
    </row>
    <row r="249" spans="1:27" ht="16.5" x14ac:dyDescent="0.25">
      <c r="A249" s="64"/>
      <c r="B249" s="88">
        <v>27</v>
      </c>
      <c r="C249" s="84">
        <v>2438.25</v>
      </c>
      <c r="D249" s="56">
        <v>2414.41</v>
      </c>
      <c r="E249" s="56">
        <v>2408.54</v>
      </c>
      <c r="F249" s="56">
        <v>2401.46</v>
      </c>
      <c r="G249" s="56">
        <v>2416.9700000000003</v>
      </c>
      <c r="H249" s="56">
        <v>2457.5</v>
      </c>
      <c r="I249" s="56">
        <v>2471.33</v>
      </c>
      <c r="J249" s="56">
        <v>2640.19</v>
      </c>
      <c r="K249" s="56">
        <v>2733.6400000000003</v>
      </c>
      <c r="L249" s="56">
        <v>2807.15</v>
      </c>
      <c r="M249" s="56">
        <v>2801.65</v>
      </c>
      <c r="N249" s="56">
        <v>2786.3900000000003</v>
      </c>
      <c r="O249" s="56">
        <v>2772.3900000000003</v>
      </c>
      <c r="P249" s="56">
        <v>2769.1</v>
      </c>
      <c r="Q249" s="56">
        <v>2765.9</v>
      </c>
      <c r="R249" s="56">
        <v>2778.42</v>
      </c>
      <c r="S249" s="56">
        <v>2815.3599999999997</v>
      </c>
      <c r="T249" s="56">
        <v>2825.6</v>
      </c>
      <c r="U249" s="56">
        <v>2824.45</v>
      </c>
      <c r="V249" s="56">
        <v>2779.42</v>
      </c>
      <c r="W249" s="56">
        <v>2714.38</v>
      </c>
      <c r="X249" s="56">
        <v>2664.1400000000003</v>
      </c>
      <c r="Y249" s="56">
        <v>2510.37</v>
      </c>
      <c r="Z249" s="76">
        <v>2425.33</v>
      </c>
      <c r="AA249" s="65"/>
    </row>
    <row r="250" spans="1:27" ht="16.5" x14ac:dyDescent="0.25">
      <c r="A250" s="64"/>
      <c r="B250" s="88">
        <v>28</v>
      </c>
      <c r="C250" s="84">
        <v>2365.9299999999998</v>
      </c>
      <c r="D250" s="56">
        <v>2339.06</v>
      </c>
      <c r="E250" s="56">
        <v>2332.0299999999997</v>
      </c>
      <c r="F250" s="56">
        <v>2360.25</v>
      </c>
      <c r="G250" s="56">
        <v>2410.5299999999997</v>
      </c>
      <c r="H250" s="56">
        <v>2427.35</v>
      </c>
      <c r="I250" s="56">
        <v>2526.7600000000002</v>
      </c>
      <c r="J250" s="56">
        <v>2651.25</v>
      </c>
      <c r="K250" s="56">
        <v>2684.84</v>
      </c>
      <c r="L250" s="56">
        <v>2687.96</v>
      </c>
      <c r="M250" s="56">
        <v>2677.1800000000003</v>
      </c>
      <c r="N250" s="56">
        <v>2693.83</v>
      </c>
      <c r="O250" s="56">
        <v>2679.65</v>
      </c>
      <c r="P250" s="56">
        <v>2673.23</v>
      </c>
      <c r="Q250" s="56">
        <v>2667.0299999999997</v>
      </c>
      <c r="R250" s="56">
        <v>2671.73</v>
      </c>
      <c r="S250" s="56">
        <v>2679.88</v>
      </c>
      <c r="T250" s="56">
        <v>2673.31</v>
      </c>
      <c r="U250" s="56">
        <v>2667.8900000000003</v>
      </c>
      <c r="V250" s="56">
        <v>2611.35</v>
      </c>
      <c r="W250" s="56">
        <v>2589.63</v>
      </c>
      <c r="X250" s="56">
        <v>2521.3599999999997</v>
      </c>
      <c r="Y250" s="56">
        <v>2454.9899999999998</v>
      </c>
      <c r="Z250" s="76">
        <v>2422.6799999999998</v>
      </c>
      <c r="AA250" s="65"/>
    </row>
    <row r="251" spans="1:27" ht="16.5" x14ac:dyDescent="0.25">
      <c r="A251" s="64"/>
      <c r="B251" s="88">
        <v>29</v>
      </c>
      <c r="C251" s="84">
        <v>2406.5</v>
      </c>
      <c r="D251" s="56">
        <v>2380.91</v>
      </c>
      <c r="E251" s="56">
        <v>2376.4299999999998</v>
      </c>
      <c r="F251" s="56">
        <v>2389.17</v>
      </c>
      <c r="G251" s="56">
        <v>2419.7399999999998</v>
      </c>
      <c r="H251" s="56">
        <v>2454.02</v>
      </c>
      <c r="I251" s="56">
        <v>2563.4899999999998</v>
      </c>
      <c r="J251" s="56">
        <v>2669.9300000000003</v>
      </c>
      <c r="K251" s="56">
        <v>2721.6099999999997</v>
      </c>
      <c r="L251" s="56">
        <v>2713.29</v>
      </c>
      <c r="M251" s="56">
        <v>2646.01</v>
      </c>
      <c r="N251" s="56">
        <v>2644.0699999999997</v>
      </c>
      <c r="O251" s="56">
        <v>2639.7799999999997</v>
      </c>
      <c r="P251" s="56">
        <v>2642.3</v>
      </c>
      <c r="Q251" s="56">
        <v>2640.6</v>
      </c>
      <c r="R251" s="56">
        <v>2643.1</v>
      </c>
      <c r="S251" s="56">
        <v>2675.87</v>
      </c>
      <c r="T251" s="56">
        <v>2665.1800000000003</v>
      </c>
      <c r="U251" s="56">
        <v>2692.08</v>
      </c>
      <c r="V251" s="56">
        <v>2644.34</v>
      </c>
      <c r="W251" s="56">
        <v>2608.71</v>
      </c>
      <c r="X251" s="56">
        <v>2591.88</v>
      </c>
      <c r="Y251" s="56">
        <v>2523.16</v>
      </c>
      <c r="Z251" s="76">
        <v>2440.09</v>
      </c>
      <c r="AA251" s="65"/>
    </row>
    <row r="252" spans="1:27" ht="16.5" x14ac:dyDescent="0.25">
      <c r="A252" s="64"/>
      <c r="B252" s="88">
        <v>30</v>
      </c>
      <c r="C252" s="84">
        <v>2424.8000000000002</v>
      </c>
      <c r="D252" s="56">
        <v>2419.2200000000003</v>
      </c>
      <c r="E252" s="56">
        <v>2416.73</v>
      </c>
      <c r="F252" s="56">
        <v>2420.2600000000002</v>
      </c>
      <c r="G252" s="56">
        <v>2443.3599999999997</v>
      </c>
      <c r="H252" s="56">
        <v>2515.3900000000003</v>
      </c>
      <c r="I252" s="56">
        <v>2667.59</v>
      </c>
      <c r="J252" s="56">
        <v>2845.98</v>
      </c>
      <c r="K252" s="56">
        <v>2885.76</v>
      </c>
      <c r="L252" s="56">
        <v>2880.88</v>
      </c>
      <c r="M252" s="56">
        <v>2864.9300000000003</v>
      </c>
      <c r="N252" s="56">
        <v>2870.83</v>
      </c>
      <c r="O252" s="56">
        <v>2859.8599999999997</v>
      </c>
      <c r="P252" s="56">
        <v>2855.59</v>
      </c>
      <c r="Q252" s="56">
        <v>2852.74</v>
      </c>
      <c r="R252" s="56">
        <v>2854.88</v>
      </c>
      <c r="S252" s="56">
        <v>2870.2</v>
      </c>
      <c r="T252" s="56">
        <v>2863.15</v>
      </c>
      <c r="U252" s="56">
        <v>2866.8199999999997</v>
      </c>
      <c r="V252" s="56">
        <v>2836.71</v>
      </c>
      <c r="W252" s="56">
        <v>2661.19</v>
      </c>
      <c r="X252" s="56">
        <v>2612.52</v>
      </c>
      <c r="Y252" s="56">
        <v>2602.71</v>
      </c>
      <c r="Z252" s="76">
        <v>2529.2200000000003</v>
      </c>
      <c r="AA252" s="65"/>
    </row>
    <row r="253" spans="1:27" ht="17.25" thickBot="1" x14ac:dyDescent="0.3">
      <c r="A253" s="64"/>
      <c r="B253" s="89">
        <v>31</v>
      </c>
      <c r="C253" s="85">
        <v>2432.67</v>
      </c>
      <c r="D253" s="77">
        <v>2404.41</v>
      </c>
      <c r="E253" s="77">
        <v>2401.4</v>
      </c>
      <c r="F253" s="77">
        <v>2417.17</v>
      </c>
      <c r="G253" s="77">
        <v>2445.66</v>
      </c>
      <c r="H253" s="77">
        <v>2533.7200000000003</v>
      </c>
      <c r="I253" s="77">
        <v>2681.96</v>
      </c>
      <c r="J253" s="77">
        <v>2844.63</v>
      </c>
      <c r="K253" s="77">
        <v>2877.9</v>
      </c>
      <c r="L253" s="77">
        <v>2855.54</v>
      </c>
      <c r="M253" s="77">
        <v>2844.91</v>
      </c>
      <c r="N253" s="77">
        <v>2851.71</v>
      </c>
      <c r="O253" s="77">
        <v>2847.5699999999997</v>
      </c>
      <c r="P253" s="77">
        <v>2843.84</v>
      </c>
      <c r="Q253" s="77">
        <v>2841.21</v>
      </c>
      <c r="R253" s="77">
        <v>2840.4</v>
      </c>
      <c r="S253" s="77">
        <v>2907.98</v>
      </c>
      <c r="T253" s="77">
        <v>2905.9</v>
      </c>
      <c r="U253" s="77">
        <v>2902.1</v>
      </c>
      <c r="V253" s="77">
        <v>2838.87</v>
      </c>
      <c r="W253" s="77">
        <v>2637.5</v>
      </c>
      <c r="X253" s="77">
        <v>2627.3199999999997</v>
      </c>
      <c r="Y253" s="77">
        <v>2599.4499999999998</v>
      </c>
      <c r="Z253" s="78">
        <v>2472.77</v>
      </c>
      <c r="AA253" s="65"/>
    </row>
    <row r="254" spans="1:27" ht="16.5" thickBot="1" x14ac:dyDescent="0.3">
      <c r="A254" s="64"/>
      <c r="B254" s="51"/>
      <c r="C254" s="51"/>
      <c r="D254" s="51"/>
      <c r="E254" s="51"/>
      <c r="F254" s="51"/>
      <c r="G254" s="51"/>
      <c r="H254" s="51"/>
      <c r="I254" s="51"/>
      <c r="J254" s="51"/>
      <c r="K254" s="51"/>
      <c r="L254" s="51"/>
      <c r="M254" s="51"/>
      <c r="N254" s="51"/>
      <c r="O254" s="51"/>
      <c r="P254" s="51"/>
      <c r="Q254" s="51"/>
      <c r="R254" s="51"/>
      <c r="S254" s="51"/>
      <c r="T254" s="51"/>
      <c r="U254" s="51"/>
      <c r="V254" s="51"/>
      <c r="W254" s="51"/>
      <c r="X254" s="51"/>
      <c r="Y254" s="51"/>
      <c r="Z254" s="51"/>
      <c r="AA254" s="65"/>
    </row>
    <row r="255" spans="1:27" x14ac:dyDescent="0.25">
      <c r="A255" s="64"/>
      <c r="B255" s="302" t="s">
        <v>131</v>
      </c>
      <c r="C255" s="304" t="s">
        <v>161</v>
      </c>
      <c r="D255" s="304"/>
      <c r="E255" s="304"/>
      <c r="F255" s="304"/>
      <c r="G255" s="304"/>
      <c r="H255" s="304"/>
      <c r="I255" s="304"/>
      <c r="J255" s="304"/>
      <c r="K255" s="304"/>
      <c r="L255" s="304"/>
      <c r="M255" s="304"/>
      <c r="N255" s="304"/>
      <c r="O255" s="304"/>
      <c r="P255" s="304"/>
      <c r="Q255" s="304"/>
      <c r="R255" s="304"/>
      <c r="S255" s="304"/>
      <c r="T255" s="304"/>
      <c r="U255" s="304"/>
      <c r="V255" s="304"/>
      <c r="W255" s="304"/>
      <c r="X255" s="304"/>
      <c r="Y255" s="304"/>
      <c r="Z255" s="305"/>
      <c r="AA255" s="65"/>
    </row>
    <row r="256" spans="1:27" ht="32.25" thickBot="1" x14ac:dyDescent="0.3">
      <c r="A256" s="64"/>
      <c r="B256" s="303"/>
      <c r="C256" s="86" t="s">
        <v>132</v>
      </c>
      <c r="D256" s="81" t="s">
        <v>133</v>
      </c>
      <c r="E256" s="81" t="s">
        <v>134</v>
      </c>
      <c r="F256" s="81" t="s">
        <v>135</v>
      </c>
      <c r="G256" s="81" t="s">
        <v>136</v>
      </c>
      <c r="H256" s="81" t="s">
        <v>137</v>
      </c>
      <c r="I256" s="81" t="s">
        <v>138</v>
      </c>
      <c r="J256" s="81" t="s">
        <v>139</v>
      </c>
      <c r="K256" s="81" t="s">
        <v>140</v>
      </c>
      <c r="L256" s="81" t="s">
        <v>141</v>
      </c>
      <c r="M256" s="81" t="s">
        <v>142</v>
      </c>
      <c r="N256" s="81" t="s">
        <v>143</v>
      </c>
      <c r="O256" s="81" t="s">
        <v>144</v>
      </c>
      <c r="P256" s="81" t="s">
        <v>145</v>
      </c>
      <c r="Q256" s="81" t="s">
        <v>146</v>
      </c>
      <c r="R256" s="81" t="s">
        <v>147</v>
      </c>
      <c r="S256" s="81" t="s">
        <v>148</v>
      </c>
      <c r="T256" s="81" t="s">
        <v>149</v>
      </c>
      <c r="U256" s="81" t="s">
        <v>150</v>
      </c>
      <c r="V256" s="81" t="s">
        <v>151</v>
      </c>
      <c r="W256" s="81" t="s">
        <v>152</v>
      </c>
      <c r="X256" s="81" t="s">
        <v>153</v>
      </c>
      <c r="Y256" s="81" t="s">
        <v>154</v>
      </c>
      <c r="Z256" s="82" t="s">
        <v>155</v>
      </c>
      <c r="AA256" s="65"/>
    </row>
    <row r="257" spans="1:27" ht="16.5" x14ac:dyDescent="0.25">
      <c r="A257" s="64"/>
      <c r="B257" s="93">
        <v>1</v>
      </c>
      <c r="C257" s="92">
        <v>2787.37</v>
      </c>
      <c r="D257" s="90">
        <v>2770.13</v>
      </c>
      <c r="E257" s="90">
        <v>2781.56</v>
      </c>
      <c r="F257" s="90">
        <v>2794.83</v>
      </c>
      <c r="G257" s="90">
        <v>2818.05</v>
      </c>
      <c r="H257" s="90">
        <v>2855.87</v>
      </c>
      <c r="I257" s="90">
        <v>3070.9300000000003</v>
      </c>
      <c r="J257" s="90">
        <v>3145.96</v>
      </c>
      <c r="K257" s="90">
        <v>3148.3199999999997</v>
      </c>
      <c r="L257" s="90">
        <v>3135.99</v>
      </c>
      <c r="M257" s="90">
        <v>3109.16</v>
      </c>
      <c r="N257" s="90">
        <v>3107.62</v>
      </c>
      <c r="O257" s="90">
        <v>3086.37</v>
      </c>
      <c r="P257" s="90">
        <v>3086.77</v>
      </c>
      <c r="Q257" s="90">
        <v>3110.51</v>
      </c>
      <c r="R257" s="90">
        <v>3122.04</v>
      </c>
      <c r="S257" s="90">
        <v>3152.7200000000003</v>
      </c>
      <c r="T257" s="90">
        <v>3140.35</v>
      </c>
      <c r="U257" s="90">
        <v>3119.91</v>
      </c>
      <c r="V257" s="90">
        <v>3096.26</v>
      </c>
      <c r="W257" s="90">
        <v>3057.87</v>
      </c>
      <c r="X257" s="90">
        <v>3046.05</v>
      </c>
      <c r="Y257" s="90">
        <v>2866.98</v>
      </c>
      <c r="Z257" s="91">
        <v>2784.58</v>
      </c>
      <c r="AA257" s="65"/>
    </row>
    <row r="258" spans="1:27" ht="16.5" x14ac:dyDescent="0.25">
      <c r="A258" s="64"/>
      <c r="B258" s="88">
        <v>2</v>
      </c>
      <c r="C258" s="84">
        <v>2763.57</v>
      </c>
      <c r="D258" s="56">
        <v>2747.99</v>
      </c>
      <c r="E258" s="56">
        <v>2747.3</v>
      </c>
      <c r="F258" s="56">
        <v>2776.52</v>
      </c>
      <c r="G258" s="56">
        <v>2794.87</v>
      </c>
      <c r="H258" s="56">
        <v>2854.66</v>
      </c>
      <c r="I258" s="56">
        <v>3081.94</v>
      </c>
      <c r="J258" s="56">
        <v>3118.1099999999997</v>
      </c>
      <c r="K258" s="56">
        <v>3132.49</v>
      </c>
      <c r="L258" s="56">
        <v>3121.04</v>
      </c>
      <c r="M258" s="56">
        <v>3101.0699999999997</v>
      </c>
      <c r="N258" s="56">
        <v>3116.81</v>
      </c>
      <c r="O258" s="56">
        <v>3106.5699999999997</v>
      </c>
      <c r="P258" s="56">
        <v>3100.9</v>
      </c>
      <c r="Q258" s="56">
        <v>3107.55</v>
      </c>
      <c r="R258" s="56">
        <v>3117.3599999999997</v>
      </c>
      <c r="S258" s="56">
        <v>3156.26</v>
      </c>
      <c r="T258" s="56">
        <v>3139.09</v>
      </c>
      <c r="U258" s="56">
        <v>3117</v>
      </c>
      <c r="V258" s="56">
        <v>3098.6</v>
      </c>
      <c r="W258" s="56">
        <v>3062.95</v>
      </c>
      <c r="X258" s="56">
        <v>2980.48</v>
      </c>
      <c r="Y258" s="56">
        <v>2822.19</v>
      </c>
      <c r="Z258" s="76">
        <v>2767.54</v>
      </c>
      <c r="AA258" s="65"/>
    </row>
    <row r="259" spans="1:27" ht="16.5" x14ac:dyDescent="0.25">
      <c r="A259" s="64"/>
      <c r="B259" s="88">
        <v>3</v>
      </c>
      <c r="C259" s="84">
        <v>2761.93</v>
      </c>
      <c r="D259" s="56">
        <v>2747.23</v>
      </c>
      <c r="E259" s="56">
        <v>2742.15</v>
      </c>
      <c r="F259" s="56">
        <v>2762.52</v>
      </c>
      <c r="G259" s="56">
        <v>2791.52</v>
      </c>
      <c r="H259" s="56">
        <v>2848.73</v>
      </c>
      <c r="I259" s="56">
        <v>3026.65</v>
      </c>
      <c r="J259" s="56">
        <v>3132.31</v>
      </c>
      <c r="K259" s="56">
        <v>3126.25</v>
      </c>
      <c r="L259" s="56">
        <v>3111.1400000000003</v>
      </c>
      <c r="M259" s="56">
        <v>3075.26</v>
      </c>
      <c r="N259" s="56">
        <v>3086.5299999999997</v>
      </c>
      <c r="O259" s="56">
        <v>3075.13</v>
      </c>
      <c r="P259" s="56">
        <v>3074.1800000000003</v>
      </c>
      <c r="Q259" s="56">
        <v>3098.2200000000003</v>
      </c>
      <c r="R259" s="56">
        <v>3107.79</v>
      </c>
      <c r="S259" s="56">
        <v>3138.92</v>
      </c>
      <c r="T259" s="56">
        <v>3116.83</v>
      </c>
      <c r="U259" s="56">
        <v>3100.1</v>
      </c>
      <c r="V259" s="56">
        <v>3077.65</v>
      </c>
      <c r="W259" s="56">
        <v>3042.0299999999997</v>
      </c>
      <c r="X259" s="56">
        <v>3025.52</v>
      </c>
      <c r="Y259" s="56">
        <v>2816.63</v>
      </c>
      <c r="Z259" s="76">
        <v>2762.58</v>
      </c>
      <c r="AA259" s="65"/>
    </row>
    <row r="260" spans="1:27" ht="16.5" x14ac:dyDescent="0.25">
      <c r="A260" s="64"/>
      <c r="B260" s="88">
        <v>4</v>
      </c>
      <c r="C260" s="84">
        <v>2786.38</v>
      </c>
      <c r="D260" s="56">
        <v>2777.55</v>
      </c>
      <c r="E260" s="56">
        <v>2769.6</v>
      </c>
      <c r="F260" s="56">
        <v>2787.23</v>
      </c>
      <c r="G260" s="56">
        <v>2836.8199999999997</v>
      </c>
      <c r="H260" s="56">
        <v>2889.9300000000003</v>
      </c>
      <c r="I260" s="56">
        <v>3067.45</v>
      </c>
      <c r="J260" s="56">
        <v>3209.96</v>
      </c>
      <c r="K260" s="56">
        <v>3235.8</v>
      </c>
      <c r="L260" s="56">
        <v>3213.9</v>
      </c>
      <c r="M260" s="56">
        <v>3187.69</v>
      </c>
      <c r="N260" s="56">
        <v>3213.99</v>
      </c>
      <c r="O260" s="56">
        <v>3205.5</v>
      </c>
      <c r="P260" s="56">
        <v>3222.58</v>
      </c>
      <c r="Q260" s="56">
        <v>3224.67</v>
      </c>
      <c r="R260" s="56">
        <v>3228.2799999999997</v>
      </c>
      <c r="S260" s="56">
        <v>3252.5</v>
      </c>
      <c r="T260" s="56">
        <v>3227.1</v>
      </c>
      <c r="U260" s="56">
        <v>3217.87</v>
      </c>
      <c r="V260" s="56">
        <v>3178.65</v>
      </c>
      <c r="W260" s="56">
        <v>3157.0299999999997</v>
      </c>
      <c r="X260" s="56">
        <v>3103.49</v>
      </c>
      <c r="Y260" s="56">
        <v>2939.42</v>
      </c>
      <c r="Z260" s="76">
        <v>2785.26</v>
      </c>
      <c r="AA260" s="65"/>
    </row>
    <row r="261" spans="1:27" ht="16.5" x14ac:dyDescent="0.25">
      <c r="A261" s="64"/>
      <c r="B261" s="88">
        <v>5</v>
      </c>
      <c r="C261" s="84">
        <v>2787.39</v>
      </c>
      <c r="D261" s="56">
        <v>2778.82</v>
      </c>
      <c r="E261" s="56">
        <v>2750.4700000000003</v>
      </c>
      <c r="F261" s="56">
        <v>2782.63</v>
      </c>
      <c r="G261" s="56">
        <v>2858.13</v>
      </c>
      <c r="H261" s="56">
        <v>2900.76</v>
      </c>
      <c r="I261" s="56">
        <v>3050.46</v>
      </c>
      <c r="J261" s="56">
        <v>3227.35</v>
      </c>
      <c r="K261" s="56">
        <v>3305.38</v>
      </c>
      <c r="L261" s="56">
        <v>3291.69</v>
      </c>
      <c r="M261" s="56">
        <v>3274.6400000000003</v>
      </c>
      <c r="N261" s="56">
        <v>3265.8</v>
      </c>
      <c r="O261" s="56">
        <v>3251.2</v>
      </c>
      <c r="P261" s="56">
        <v>3241.58</v>
      </c>
      <c r="Q261" s="56">
        <v>3238.69</v>
      </c>
      <c r="R261" s="56">
        <v>3248.55</v>
      </c>
      <c r="S261" s="56">
        <v>3281.49</v>
      </c>
      <c r="T261" s="56">
        <v>3261.54</v>
      </c>
      <c r="U261" s="56">
        <v>3256.85</v>
      </c>
      <c r="V261" s="56">
        <v>3206.27</v>
      </c>
      <c r="W261" s="56">
        <v>3133.59</v>
      </c>
      <c r="X261" s="56">
        <v>3066.55</v>
      </c>
      <c r="Y261" s="56">
        <v>2876.2</v>
      </c>
      <c r="Z261" s="76">
        <v>2801.24</v>
      </c>
      <c r="AA261" s="65"/>
    </row>
    <row r="262" spans="1:27" ht="16.5" x14ac:dyDescent="0.25">
      <c r="A262" s="64"/>
      <c r="B262" s="88">
        <v>6</v>
      </c>
      <c r="C262" s="84">
        <v>2846.25</v>
      </c>
      <c r="D262" s="56">
        <v>2810.71</v>
      </c>
      <c r="E262" s="56">
        <v>2776.9</v>
      </c>
      <c r="F262" s="56">
        <v>2775</v>
      </c>
      <c r="G262" s="56">
        <v>2796.44</v>
      </c>
      <c r="H262" s="56">
        <v>2826.2200000000003</v>
      </c>
      <c r="I262" s="56">
        <v>2861.06</v>
      </c>
      <c r="J262" s="56">
        <v>2916.23</v>
      </c>
      <c r="K262" s="56">
        <v>3130.38</v>
      </c>
      <c r="L262" s="56">
        <v>3216.71</v>
      </c>
      <c r="M262" s="56">
        <v>3217.52</v>
      </c>
      <c r="N262" s="56">
        <v>3214.77</v>
      </c>
      <c r="O262" s="56">
        <v>3211.16</v>
      </c>
      <c r="P262" s="56">
        <v>3207.17</v>
      </c>
      <c r="Q262" s="56">
        <v>3212.42</v>
      </c>
      <c r="R262" s="56">
        <v>3191.9300000000003</v>
      </c>
      <c r="S262" s="56">
        <v>3235.58</v>
      </c>
      <c r="T262" s="56">
        <v>3210.5299999999997</v>
      </c>
      <c r="U262" s="56">
        <v>3195.48</v>
      </c>
      <c r="V262" s="56">
        <v>3174.9300000000003</v>
      </c>
      <c r="W262" s="56">
        <v>3164.6400000000003</v>
      </c>
      <c r="X262" s="56">
        <v>3136.49</v>
      </c>
      <c r="Y262" s="56">
        <v>2987.88</v>
      </c>
      <c r="Z262" s="76">
        <v>2844.02</v>
      </c>
      <c r="AA262" s="65"/>
    </row>
    <row r="263" spans="1:27" ht="16.5" x14ac:dyDescent="0.25">
      <c r="A263" s="64"/>
      <c r="B263" s="88">
        <v>7</v>
      </c>
      <c r="C263" s="84">
        <v>2862.6</v>
      </c>
      <c r="D263" s="56">
        <v>2839.6099999999997</v>
      </c>
      <c r="E263" s="56">
        <v>2794.56</v>
      </c>
      <c r="F263" s="56">
        <v>2796</v>
      </c>
      <c r="G263" s="56">
        <v>2834.6099999999997</v>
      </c>
      <c r="H263" s="56">
        <v>2852.9700000000003</v>
      </c>
      <c r="I263" s="56">
        <v>2881.6800000000003</v>
      </c>
      <c r="J263" s="56">
        <v>2999.24</v>
      </c>
      <c r="K263" s="56">
        <v>3203.2</v>
      </c>
      <c r="L263" s="56">
        <v>3307.42</v>
      </c>
      <c r="M263" s="56">
        <v>3304.92</v>
      </c>
      <c r="N263" s="56">
        <v>3304.16</v>
      </c>
      <c r="O263" s="56">
        <v>3293.41</v>
      </c>
      <c r="P263" s="56">
        <v>3287.91</v>
      </c>
      <c r="Q263" s="56">
        <v>3295.98</v>
      </c>
      <c r="R263" s="56">
        <v>3291.25</v>
      </c>
      <c r="S263" s="56">
        <v>3336.0699999999997</v>
      </c>
      <c r="T263" s="56">
        <v>3348.0299999999997</v>
      </c>
      <c r="U263" s="56">
        <v>3331.09</v>
      </c>
      <c r="V263" s="56">
        <v>3298.2200000000003</v>
      </c>
      <c r="W263" s="56">
        <v>3278.1800000000003</v>
      </c>
      <c r="X263" s="56">
        <v>3142.6</v>
      </c>
      <c r="Y263" s="56">
        <v>2982.1</v>
      </c>
      <c r="Z263" s="76">
        <v>2841.55</v>
      </c>
      <c r="AA263" s="65"/>
    </row>
    <row r="264" spans="1:27" ht="16.5" x14ac:dyDescent="0.25">
      <c r="A264" s="64"/>
      <c r="B264" s="88">
        <v>8</v>
      </c>
      <c r="C264" s="84">
        <v>2816.59</v>
      </c>
      <c r="D264" s="56">
        <v>2795.94</v>
      </c>
      <c r="E264" s="56">
        <v>2780.91</v>
      </c>
      <c r="F264" s="56">
        <v>2781.11</v>
      </c>
      <c r="G264" s="56">
        <v>2792.95</v>
      </c>
      <c r="H264" s="56">
        <v>2795.09</v>
      </c>
      <c r="I264" s="56">
        <v>2838.85</v>
      </c>
      <c r="J264" s="56">
        <v>2877.3</v>
      </c>
      <c r="K264" s="56">
        <v>3089.76</v>
      </c>
      <c r="L264" s="56">
        <v>3147.04</v>
      </c>
      <c r="M264" s="56">
        <v>3148.69</v>
      </c>
      <c r="N264" s="56">
        <v>3135.88</v>
      </c>
      <c r="O264" s="56">
        <v>3120.96</v>
      </c>
      <c r="P264" s="56">
        <v>3095.96</v>
      </c>
      <c r="Q264" s="56">
        <v>3117.3900000000003</v>
      </c>
      <c r="R264" s="56">
        <v>3142.25</v>
      </c>
      <c r="S264" s="56">
        <v>3200.1</v>
      </c>
      <c r="T264" s="56">
        <v>3203.88</v>
      </c>
      <c r="U264" s="56">
        <v>3197.21</v>
      </c>
      <c r="V264" s="56">
        <v>3163.52</v>
      </c>
      <c r="W264" s="56">
        <v>3150.17</v>
      </c>
      <c r="X264" s="56">
        <v>3070.67</v>
      </c>
      <c r="Y264" s="56">
        <v>2877.0699999999997</v>
      </c>
      <c r="Z264" s="76">
        <v>2809.02</v>
      </c>
      <c r="AA264" s="65"/>
    </row>
    <row r="265" spans="1:27" ht="16.5" x14ac:dyDescent="0.25">
      <c r="A265" s="64"/>
      <c r="B265" s="88">
        <v>9</v>
      </c>
      <c r="C265" s="84">
        <v>2784.49</v>
      </c>
      <c r="D265" s="56">
        <v>2727.2799999999997</v>
      </c>
      <c r="E265" s="56">
        <v>2684.6</v>
      </c>
      <c r="F265" s="56">
        <v>2748.06</v>
      </c>
      <c r="G265" s="56">
        <v>2791.29</v>
      </c>
      <c r="H265" s="56">
        <v>2838.26</v>
      </c>
      <c r="I265" s="56">
        <v>2894.24</v>
      </c>
      <c r="J265" s="56">
        <v>3126.31</v>
      </c>
      <c r="K265" s="56">
        <v>3122.4</v>
      </c>
      <c r="L265" s="56">
        <v>3118.9300000000003</v>
      </c>
      <c r="M265" s="56">
        <v>3108.09</v>
      </c>
      <c r="N265" s="56">
        <v>3106.88</v>
      </c>
      <c r="O265" s="56">
        <v>3095.51</v>
      </c>
      <c r="P265" s="56">
        <v>3091.58</v>
      </c>
      <c r="Q265" s="56">
        <v>3094.83</v>
      </c>
      <c r="R265" s="56">
        <v>3106</v>
      </c>
      <c r="S265" s="56">
        <v>3146.29</v>
      </c>
      <c r="T265" s="56">
        <v>3138.8</v>
      </c>
      <c r="U265" s="56">
        <v>3117.65</v>
      </c>
      <c r="V265" s="56">
        <v>3074.96</v>
      </c>
      <c r="W265" s="56">
        <v>3018.01</v>
      </c>
      <c r="X265" s="56">
        <v>2975.02</v>
      </c>
      <c r="Y265" s="56">
        <v>2803.52</v>
      </c>
      <c r="Z265" s="76">
        <v>2773.0299999999997</v>
      </c>
      <c r="AA265" s="65"/>
    </row>
    <row r="266" spans="1:27" ht="16.5" x14ac:dyDescent="0.25">
      <c r="A266" s="64"/>
      <c r="B266" s="88">
        <v>10</v>
      </c>
      <c r="C266" s="84">
        <v>2711.44</v>
      </c>
      <c r="D266" s="56">
        <v>2686.3</v>
      </c>
      <c r="E266" s="56">
        <v>2682.18</v>
      </c>
      <c r="F266" s="56">
        <v>2719.54</v>
      </c>
      <c r="G266" s="56">
        <v>2785.82</v>
      </c>
      <c r="H266" s="56">
        <v>2850.1</v>
      </c>
      <c r="I266" s="56">
        <v>2955.7799999999997</v>
      </c>
      <c r="J266" s="56">
        <v>3114.88</v>
      </c>
      <c r="K266" s="56">
        <v>3122.4700000000003</v>
      </c>
      <c r="L266" s="56">
        <v>3112.26</v>
      </c>
      <c r="M266" s="56">
        <v>3098.17</v>
      </c>
      <c r="N266" s="56">
        <v>3101.81</v>
      </c>
      <c r="O266" s="56">
        <v>3086.83</v>
      </c>
      <c r="P266" s="56">
        <v>3083.6400000000003</v>
      </c>
      <c r="Q266" s="56">
        <v>3088.48</v>
      </c>
      <c r="R266" s="56">
        <v>3101.67</v>
      </c>
      <c r="S266" s="56">
        <v>3145.37</v>
      </c>
      <c r="T266" s="56">
        <v>3138.99</v>
      </c>
      <c r="U266" s="56">
        <v>3118.2200000000003</v>
      </c>
      <c r="V266" s="56">
        <v>3085.21</v>
      </c>
      <c r="W266" s="56">
        <v>3043.04</v>
      </c>
      <c r="X266" s="56">
        <v>2993.77</v>
      </c>
      <c r="Y266" s="56">
        <v>2820.37</v>
      </c>
      <c r="Z266" s="76">
        <v>2779.94</v>
      </c>
      <c r="AA266" s="65"/>
    </row>
    <row r="267" spans="1:27" ht="16.5" x14ac:dyDescent="0.25">
      <c r="A267" s="64"/>
      <c r="B267" s="88">
        <v>11</v>
      </c>
      <c r="C267" s="84">
        <v>2748.52</v>
      </c>
      <c r="D267" s="56">
        <v>2724.7200000000003</v>
      </c>
      <c r="E267" s="56">
        <v>2694.2200000000003</v>
      </c>
      <c r="F267" s="56">
        <v>2742.32</v>
      </c>
      <c r="G267" s="56">
        <v>2788.21</v>
      </c>
      <c r="H267" s="56">
        <v>2845.44</v>
      </c>
      <c r="I267" s="56">
        <v>2971.46</v>
      </c>
      <c r="J267" s="56">
        <v>3171.9700000000003</v>
      </c>
      <c r="K267" s="56">
        <v>3186.77</v>
      </c>
      <c r="L267" s="56">
        <v>3168.21</v>
      </c>
      <c r="M267" s="56">
        <v>3156.71</v>
      </c>
      <c r="N267" s="56">
        <v>3158.09</v>
      </c>
      <c r="O267" s="56">
        <v>3150.9</v>
      </c>
      <c r="P267" s="56">
        <v>3147.02</v>
      </c>
      <c r="Q267" s="56">
        <v>3150.56</v>
      </c>
      <c r="R267" s="56">
        <v>3157.09</v>
      </c>
      <c r="S267" s="56">
        <v>3185.1800000000003</v>
      </c>
      <c r="T267" s="56">
        <v>3178.51</v>
      </c>
      <c r="U267" s="56">
        <v>3164.6</v>
      </c>
      <c r="V267" s="56">
        <v>3142.2</v>
      </c>
      <c r="W267" s="56">
        <v>3138.66</v>
      </c>
      <c r="X267" s="56">
        <v>3050.5699999999997</v>
      </c>
      <c r="Y267" s="56">
        <v>2904.77</v>
      </c>
      <c r="Z267" s="76">
        <v>2807.92</v>
      </c>
      <c r="AA267" s="65"/>
    </row>
    <row r="268" spans="1:27" ht="16.5" x14ac:dyDescent="0.25">
      <c r="A268" s="64"/>
      <c r="B268" s="88">
        <v>12</v>
      </c>
      <c r="C268" s="84">
        <v>2875.55</v>
      </c>
      <c r="D268" s="56">
        <v>2818.73</v>
      </c>
      <c r="E268" s="56">
        <v>2786.2200000000003</v>
      </c>
      <c r="F268" s="56">
        <v>2786.2799999999997</v>
      </c>
      <c r="G268" s="56">
        <v>2879.19</v>
      </c>
      <c r="H268" s="56">
        <v>2909.79</v>
      </c>
      <c r="I268" s="56">
        <v>2990.79</v>
      </c>
      <c r="J268" s="56">
        <v>3232.34</v>
      </c>
      <c r="K268" s="56">
        <v>3373.66</v>
      </c>
      <c r="L268" s="56">
        <v>3405.1</v>
      </c>
      <c r="M268" s="56">
        <v>3394.16</v>
      </c>
      <c r="N268" s="56">
        <v>3389.25</v>
      </c>
      <c r="O268" s="56">
        <v>3371.09</v>
      </c>
      <c r="P268" s="56">
        <v>3361.6</v>
      </c>
      <c r="Q268" s="56">
        <v>3362.9700000000003</v>
      </c>
      <c r="R268" s="56">
        <v>3336.4300000000003</v>
      </c>
      <c r="S268" s="56">
        <v>3394.25</v>
      </c>
      <c r="T268" s="56">
        <v>3409.51</v>
      </c>
      <c r="U268" s="56">
        <v>3400.7</v>
      </c>
      <c r="V268" s="56">
        <v>3361.0699999999997</v>
      </c>
      <c r="W268" s="56">
        <v>3334.3199999999997</v>
      </c>
      <c r="X268" s="56">
        <v>3220.06</v>
      </c>
      <c r="Y268" s="56">
        <v>2974.52</v>
      </c>
      <c r="Z268" s="76">
        <v>2872.9300000000003</v>
      </c>
      <c r="AA268" s="65"/>
    </row>
    <row r="269" spans="1:27" ht="16.5" x14ac:dyDescent="0.25">
      <c r="A269" s="64"/>
      <c r="B269" s="88">
        <v>13</v>
      </c>
      <c r="C269" s="84">
        <v>2828.35</v>
      </c>
      <c r="D269" s="56">
        <v>2784.19</v>
      </c>
      <c r="E269" s="56">
        <v>2751.6</v>
      </c>
      <c r="F269" s="56">
        <v>2786.25</v>
      </c>
      <c r="G269" s="56">
        <v>2840.73</v>
      </c>
      <c r="H269" s="56">
        <v>2883.23</v>
      </c>
      <c r="I269" s="56">
        <v>2944.3599999999997</v>
      </c>
      <c r="J269" s="56">
        <v>3035.9</v>
      </c>
      <c r="K269" s="56">
        <v>3257.71</v>
      </c>
      <c r="L269" s="56">
        <v>3314.56</v>
      </c>
      <c r="M269" s="56">
        <v>3314.0699999999997</v>
      </c>
      <c r="N269" s="56">
        <v>3279.5</v>
      </c>
      <c r="O269" s="56">
        <v>3229</v>
      </c>
      <c r="P269" s="56">
        <v>3226.26</v>
      </c>
      <c r="Q269" s="56">
        <v>3274.21</v>
      </c>
      <c r="R269" s="56">
        <v>3307.8199999999997</v>
      </c>
      <c r="S269" s="56">
        <v>3350.81</v>
      </c>
      <c r="T269" s="56">
        <v>3370.6400000000003</v>
      </c>
      <c r="U269" s="56">
        <v>3372.3</v>
      </c>
      <c r="V269" s="56">
        <v>3346.05</v>
      </c>
      <c r="W269" s="56">
        <v>3314.83</v>
      </c>
      <c r="X269" s="56">
        <v>3212.74</v>
      </c>
      <c r="Y269" s="56">
        <v>3029.75</v>
      </c>
      <c r="Z269" s="76">
        <v>2953.56</v>
      </c>
      <c r="AA269" s="65"/>
    </row>
    <row r="270" spans="1:27" ht="16.5" x14ac:dyDescent="0.25">
      <c r="A270" s="64"/>
      <c r="B270" s="88">
        <v>14</v>
      </c>
      <c r="C270" s="84">
        <v>2796.21</v>
      </c>
      <c r="D270" s="56">
        <v>2790.45</v>
      </c>
      <c r="E270" s="56">
        <v>2790</v>
      </c>
      <c r="F270" s="56">
        <v>2811.98</v>
      </c>
      <c r="G270" s="56">
        <v>2929.23</v>
      </c>
      <c r="H270" s="56">
        <v>3026.91</v>
      </c>
      <c r="I270" s="56">
        <v>3253.77</v>
      </c>
      <c r="J270" s="56">
        <v>3327.21</v>
      </c>
      <c r="K270" s="56">
        <v>3189.38</v>
      </c>
      <c r="L270" s="56">
        <v>3196.55</v>
      </c>
      <c r="M270" s="56">
        <v>3280.41</v>
      </c>
      <c r="N270" s="56">
        <v>3303.81</v>
      </c>
      <c r="O270" s="56">
        <v>3279.52</v>
      </c>
      <c r="P270" s="56">
        <v>3270.84</v>
      </c>
      <c r="Q270" s="56">
        <v>3312.63</v>
      </c>
      <c r="R270" s="56">
        <v>3313.25</v>
      </c>
      <c r="S270" s="56">
        <v>3333.69</v>
      </c>
      <c r="T270" s="56">
        <v>3318.3599999999997</v>
      </c>
      <c r="U270" s="56">
        <v>3312.41</v>
      </c>
      <c r="V270" s="56">
        <v>3284.35</v>
      </c>
      <c r="W270" s="56">
        <v>3238.73</v>
      </c>
      <c r="X270" s="56">
        <v>3094.02</v>
      </c>
      <c r="Y270" s="56">
        <v>2902.08</v>
      </c>
      <c r="Z270" s="76">
        <v>2790.35</v>
      </c>
      <c r="AA270" s="65"/>
    </row>
    <row r="271" spans="1:27" ht="16.5" x14ac:dyDescent="0.25">
      <c r="A271" s="64"/>
      <c r="B271" s="88">
        <v>15</v>
      </c>
      <c r="C271" s="84">
        <v>2788.36</v>
      </c>
      <c r="D271" s="56">
        <v>2785.39</v>
      </c>
      <c r="E271" s="56">
        <v>2781.44</v>
      </c>
      <c r="F271" s="56">
        <v>2787.31</v>
      </c>
      <c r="G271" s="56">
        <v>2840.8599999999997</v>
      </c>
      <c r="H271" s="56">
        <v>2888.84</v>
      </c>
      <c r="I271" s="56">
        <v>3077.7200000000003</v>
      </c>
      <c r="J271" s="56">
        <v>3205.73</v>
      </c>
      <c r="K271" s="56">
        <v>3198.94</v>
      </c>
      <c r="L271" s="56">
        <v>3186.5</v>
      </c>
      <c r="M271" s="56">
        <v>3173.96</v>
      </c>
      <c r="N271" s="56">
        <v>3182.6</v>
      </c>
      <c r="O271" s="56">
        <v>3149.3199999999997</v>
      </c>
      <c r="P271" s="56">
        <v>3149.33</v>
      </c>
      <c r="Q271" s="56">
        <v>3148.76</v>
      </c>
      <c r="R271" s="56">
        <v>3151.67</v>
      </c>
      <c r="S271" s="56">
        <v>3194.21</v>
      </c>
      <c r="T271" s="56">
        <v>3165.25</v>
      </c>
      <c r="U271" s="56">
        <v>3170.55</v>
      </c>
      <c r="V271" s="56">
        <v>3140.27</v>
      </c>
      <c r="W271" s="56">
        <v>3112.59</v>
      </c>
      <c r="X271" s="56">
        <v>3019.84</v>
      </c>
      <c r="Y271" s="56">
        <v>2856.25</v>
      </c>
      <c r="Z271" s="76">
        <v>2787.9</v>
      </c>
      <c r="AA271" s="65"/>
    </row>
    <row r="272" spans="1:27" ht="16.5" x14ac:dyDescent="0.25">
      <c r="A272" s="64"/>
      <c r="B272" s="88">
        <v>16</v>
      </c>
      <c r="C272" s="84">
        <v>2787.74</v>
      </c>
      <c r="D272" s="56">
        <v>2774.74</v>
      </c>
      <c r="E272" s="56">
        <v>2771.06</v>
      </c>
      <c r="F272" s="56">
        <v>2787.27</v>
      </c>
      <c r="G272" s="56">
        <v>2833.4700000000003</v>
      </c>
      <c r="H272" s="56">
        <v>2880.6099999999997</v>
      </c>
      <c r="I272" s="56">
        <v>3056.3</v>
      </c>
      <c r="J272" s="56">
        <v>3211.4</v>
      </c>
      <c r="K272" s="56">
        <v>3258.12</v>
      </c>
      <c r="L272" s="56">
        <v>3252.49</v>
      </c>
      <c r="M272" s="56">
        <v>3234.73</v>
      </c>
      <c r="N272" s="56">
        <v>3235.25</v>
      </c>
      <c r="O272" s="56">
        <v>3216.7799999999997</v>
      </c>
      <c r="P272" s="56">
        <v>3211.46</v>
      </c>
      <c r="Q272" s="56">
        <v>3218.9300000000003</v>
      </c>
      <c r="R272" s="56">
        <v>3218.23</v>
      </c>
      <c r="S272" s="56">
        <v>3261.23</v>
      </c>
      <c r="T272" s="56">
        <v>3199.7799999999997</v>
      </c>
      <c r="U272" s="56">
        <v>3240.52</v>
      </c>
      <c r="V272" s="56">
        <v>3206.8900000000003</v>
      </c>
      <c r="W272" s="56">
        <v>3180.8199999999997</v>
      </c>
      <c r="X272" s="56">
        <v>3053.4700000000003</v>
      </c>
      <c r="Y272" s="56">
        <v>2955.74</v>
      </c>
      <c r="Z272" s="76">
        <v>2810.84</v>
      </c>
      <c r="AA272" s="65"/>
    </row>
    <row r="273" spans="1:27" ht="16.5" x14ac:dyDescent="0.25">
      <c r="A273" s="64"/>
      <c r="B273" s="88">
        <v>17</v>
      </c>
      <c r="C273" s="84">
        <v>2788.25</v>
      </c>
      <c r="D273" s="56">
        <v>2784.17</v>
      </c>
      <c r="E273" s="56">
        <v>2782.84</v>
      </c>
      <c r="F273" s="56">
        <v>2787.61</v>
      </c>
      <c r="G273" s="56">
        <v>2859.6800000000003</v>
      </c>
      <c r="H273" s="56">
        <v>2902.19</v>
      </c>
      <c r="I273" s="56">
        <v>3142.41</v>
      </c>
      <c r="J273" s="56">
        <v>3235.06</v>
      </c>
      <c r="K273" s="56">
        <v>3233.63</v>
      </c>
      <c r="L273" s="56">
        <v>3204.85</v>
      </c>
      <c r="M273" s="56">
        <v>3179.41</v>
      </c>
      <c r="N273" s="56">
        <v>3206.7200000000003</v>
      </c>
      <c r="O273" s="56">
        <v>3182.3199999999997</v>
      </c>
      <c r="P273" s="56">
        <v>3175.1800000000003</v>
      </c>
      <c r="Q273" s="56">
        <v>3179.76</v>
      </c>
      <c r="R273" s="56">
        <v>3196.9300000000003</v>
      </c>
      <c r="S273" s="56">
        <v>3239.44</v>
      </c>
      <c r="T273" s="56">
        <v>3238.34</v>
      </c>
      <c r="U273" s="56">
        <v>3212.31</v>
      </c>
      <c r="V273" s="56">
        <v>3201.67</v>
      </c>
      <c r="W273" s="56">
        <v>3156.48</v>
      </c>
      <c r="X273" s="56">
        <v>3096.15</v>
      </c>
      <c r="Y273" s="56">
        <v>2973.09</v>
      </c>
      <c r="Z273" s="76">
        <v>2834.04</v>
      </c>
      <c r="AA273" s="65"/>
    </row>
    <row r="274" spans="1:27" ht="16.5" x14ac:dyDescent="0.25">
      <c r="A274" s="64"/>
      <c r="B274" s="88">
        <v>18</v>
      </c>
      <c r="C274" s="84">
        <v>2817.81</v>
      </c>
      <c r="D274" s="56">
        <v>2788.9700000000003</v>
      </c>
      <c r="E274" s="56">
        <v>2787.69</v>
      </c>
      <c r="F274" s="56">
        <v>2807.69</v>
      </c>
      <c r="G274" s="56">
        <v>2873.24</v>
      </c>
      <c r="H274" s="56">
        <v>2976.7799999999997</v>
      </c>
      <c r="I274" s="56">
        <v>3160.6099999999997</v>
      </c>
      <c r="J274" s="56">
        <v>3304.26</v>
      </c>
      <c r="K274" s="56">
        <v>3287.7</v>
      </c>
      <c r="L274" s="56">
        <v>3234.9700000000003</v>
      </c>
      <c r="M274" s="56">
        <v>3207.65</v>
      </c>
      <c r="N274" s="56">
        <v>3219.81</v>
      </c>
      <c r="O274" s="56">
        <v>3234.23</v>
      </c>
      <c r="P274" s="56">
        <v>3219.25</v>
      </c>
      <c r="Q274" s="56">
        <v>3257.65</v>
      </c>
      <c r="R274" s="56">
        <v>3269.92</v>
      </c>
      <c r="S274" s="56">
        <v>3308.99</v>
      </c>
      <c r="T274" s="56">
        <v>3303.31</v>
      </c>
      <c r="U274" s="56">
        <v>3292.8599999999997</v>
      </c>
      <c r="V274" s="56">
        <v>3246.04</v>
      </c>
      <c r="W274" s="56">
        <v>3231.9700000000003</v>
      </c>
      <c r="X274" s="56">
        <v>3165.79</v>
      </c>
      <c r="Y274" s="56">
        <v>3011.41</v>
      </c>
      <c r="Z274" s="76">
        <v>2956.15</v>
      </c>
      <c r="AA274" s="65"/>
    </row>
    <row r="275" spans="1:27" ht="16.5" x14ac:dyDescent="0.25">
      <c r="A275" s="64"/>
      <c r="B275" s="88">
        <v>19</v>
      </c>
      <c r="C275" s="84">
        <v>3048.31</v>
      </c>
      <c r="D275" s="56">
        <v>2887.99</v>
      </c>
      <c r="E275" s="56">
        <v>2853.87</v>
      </c>
      <c r="F275" s="56">
        <v>2863.51</v>
      </c>
      <c r="G275" s="56">
        <v>2960.35</v>
      </c>
      <c r="H275" s="56">
        <v>3027.73</v>
      </c>
      <c r="I275" s="56">
        <v>3187.21</v>
      </c>
      <c r="J275" s="56">
        <v>3302.34</v>
      </c>
      <c r="K275" s="56">
        <v>3434.8</v>
      </c>
      <c r="L275" s="56">
        <v>3436.58</v>
      </c>
      <c r="M275" s="56">
        <v>3431.71</v>
      </c>
      <c r="N275" s="56">
        <v>3429.6099999999997</v>
      </c>
      <c r="O275" s="56">
        <v>3412.44</v>
      </c>
      <c r="P275" s="56">
        <v>3400.65</v>
      </c>
      <c r="Q275" s="56">
        <v>3359</v>
      </c>
      <c r="R275" s="56">
        <v>3347.71</v>
      </c>
      <c r="S275" s="56">
        <v>3401.21</v>
      </c>
      <c r="T275" s="56">
        <v>3445.94</v>
      </c>
      <c r="U275" s="56">
        <v>3449.25</v>
      </c>
      <c r="V275" s="56">
        <v>3405.3900000000003</v>
      </c>
      <c r="W275" s="56">
        <v>3394.95</v>
      </c>
      <c r="X275" s="56">
        <v>3321.19</v>
      </c>
      <c r="Y275" s="56">
        <v>3118.85</v>
      </c>
      <c r="Z275" s="76">
        <v>3019.75</v>
      </c>
      <c r="AA275" s="65"/>
    </row>
    <row r="276" spans="1:27" ht="16.5" x14ac:dyDescent="0.25">
      <c r="A276" s="64"/>
      <c r="B276" s="88">
        <v>20</v>
      </c>
      <c r="C276" s="84">
        <v>2925.65</v>
      </c>
      <c r="D276" s="56">
        <v>2869.21</v>
      </c>
      <c r="E276" s="56">
        <v>2830.44</v>
      </c>
      <c r="F276" s="56">
        <v>2841.25</v>
      </c>
      <c r="G276" s="56">
        <v>2870.98</v>
      </c>
      <c r="H276" s="56">
        <v>2874.5</v>
      </c>
      <c r="I276" s="56">
        <v>2925.45</v>
      </c>
      <c r="J276" s="56">
        <v>3072.45</v>
      </c>
      <c r="K276" s="56">
        <v>3215.31</v>
      </c>
      <c r="L276" s="56">
        <v>3238.09</v>
      </c>
      <c r="M276" s="56">
        <v>3300.6400000000003</v>
      </c>
      <c r="N276" s="56">
        <v>3286.17</v>
      </c>
      <c r="O276" s="56">
        <v>3222.58</v>
      </c>
      <c r="P276" s="56">
        <v>3209.59</v>
      </c>
      <c r="Q276" s="56">
        <v>3213.4</v>
      </c>
      <c r="R276" s="56">
        <v>3244.95</v>
      </c>
      <c r="S276" s="56">
        <v>3348.51</v>
      </c>
      <c r="T276" s="56">
        <v>3372.19</v>
      </c>
      <c r="U276" s="56">
        <v>3368.65</v>
      </c>
      <c r="V276" s="56">
        <v>3341.65</v>
      </c>
      <c r="W276" s="56">
        <v>3315.12</v>
      </c>
      <c r="X276" s="56">
        <v>3231.92</v>
      </c>
      <c r="Y276" s="56">
        <v>3075.5699999999997</v>
      </c>
      <c r="Z276" s="76">
        <v>2999.1</v>
      </c>
      <c r="AA276" s="65"/>
    </row>
    <row r="277" spans="1:27" ht="16.5" x14ac:dyDescent="0.25">
      <c r="A277" s="64"/>
      <c r="B277" s="88">
        <v>21</v>
      </c>
      <c r="C277" s="84">
        <v>2860.73</v>
      </c>
      <c r="D277" s="56">
        <v>2835.98</v>
      </c>
      <c r="E277" s="56">
        <v>2831.8</v>
      </c>
      <c r="F277" s="56">
        <v>2838.1099999999997</v>
      </c>
      <c r="G277" s="56">
        <v>2901.0699999999997</v>
      </c>
      <c r="H277" s="56">
        <v>3108.0299999999997</v>
      </c>
      <c r="I277" s="56">
        <v>3223.71</v>
      </c>
      <c r="J277" s="56">
        <v>3312.6099999999997</v>
      </c>
      <c r="K277" s="56">
        <v>3267.08</v>
      </c>
      <c r="L277" s="56">
        <v>3235.12</v>
      </c>
      <c r="M277" s="56">
        <v>3212.2</v>
      </c>
      <c r="N277" s="56">
        <v>3225.02</v>
      </c>
      <c r="O277" s="56">
        <v>3208.02</v>
      </c>
      <c r="P277" s="56">
        <v>3201.24</v>
      </c>
      <c r="Q277" s="56">
        <v>3201.83</v>
      </c>
      <c r="R277" s="56">
        <v>3203.52</v>
      </c>
      <c r="S277" s="56">
        <v>3250.01</v>
      </c>
      <c r="T277" s="56">
        <v>3222.05</v>
      </c>
      <c r="U277" s="56">
        <v>3226.49</v>
      </c>
      <c r="V277" s="56">
        <v>3190.98</v>
      </c>
      <c r="W277" s="56">
        <v>3153.09</v>
      </c>
      <c r="X277" s="56">
        <v>3167.15</v>
      </c>
      <c r="Y277" s="56">
        <v>2957.17</v>
      </c>
      <c r="Z277" s="76">
        <v>2851.63</v>
      </c>
      <c r="AA277" s="65"/>
    </row>
    <row r="278" spans="1:27" ht="16.5" x14ac:dyDescent="0.25">
      <c r="A278" s="64"/>
      <c r="B278" s="88">
        <v>22</v>
      </c>
      <c r="C278" s="84">
        <v>2814.74</v>
      </c>
      <c r="D278" s="56">
        <v>2791.33</v>
      </c>
      <c r="E278" s="56">
        <v>2791.52</v>
      </c>
      <c r="F278" s="56">
        <v>2810.33</v>
      </c>
      <c r="G278" s="56">
        <v>2855.0699999999997</v>
      </c>
      <c r="H278" s="56">
        <v>2978.46</v>
      </c>
      <c r="I278" s="56">
        <v>3129.15</v>
      </c>
      <c r="J278" s="56">
        <v>3203.26</v>
      </c>
      <c r="K278" s="56">
        <v>3193.34</v>
      </c>
      <c r="L278" s="56">
        <v>3177.19</v>
      </c>
      <c r="M278" s="56">
        <v>3153.35</v>
      </c>
      <c r="N278" s="56">
        <v>3165.44</v>
      </c>
      <c r="O278" s="56">
        <v>3160.79</v>
      </c>
      <c r="P278" s="56">
        <v>3156.75</v>
      </c>
      <c r="Q278" s="56">
        <v>3157.4700000000003</v>
      </c>
      <c r="R278" s="56">
        <v>3173.4700000000003</v>
      </c>
      <c r="S278" s="56">
        <v>3213.17</v>
      </c>
      <c r="T278" s="56">
        <v>3211.54</v>
      </c>
      <c r="U278" s="56">
        <v>3194.08</v>
      </c>
      <c r="V278" s="56">
        <v>3150.94</v>
      </c>
      <c r="W278" s="56">
        <v>3116.95</v>
      </c>
      <c r="X278" s="56">
        <v>3136.1800000000003</v>
      </c>
      <c r="Y278" s="56">
        <v>2948.7799999999997</v>
      </c>
      <c r="Z278" s="76">
        <v>2855.69</v>
      </c>
      <c r="AA278" s="65"/>
    </row>
    <row r="279" spans="1:27" ht="16.5" x14ac:dyDescent="0.25">
      <c r="A279" s="64"/>
      <c r="B279" s="88">
        <v>23</v>
      </c>
      <c r="C279" s="84">
        <v>2820.2200000000003</v>
      </c>
      <c r="D279" s="56">
        <v>2812.64</v>
      </c>
      <c r="E279" s="56">
        <v>2801.91</v>
      </c>
      <c r="F279" s="56">
        <v>2835.85</v>
      </c>
      <c r="G279" s="56">
        <v>2850.88</v>
      </c>
      <c r="H279" s="56">
        <v>3044.8</v>
      </c>
      <c r="I279" s="56">
        <v>3122.26</v>
      </c>
      <c r="J279" s="56">
        <v>3227.31</v>
      </c>
      <c r="K279" s="56">
        <v>3216.7</v>
      </c>
      <c r="L279" s="56">
        <v>3212.05</v>
      </c>
      <c r="M279" s="56">
        <v>3205.99</v>
      </c>
      <c r="N279" s="56">
        <v>3207.5</v>
      </c>
      <c r="O279" s="56">
        <v>3193.62</v>
      </c>
      <c r="P279" s="56">
        <v>3184.5</v>
      </c>
      <c r="Q279" s="56">
        <v>3183.67</v>
      </c>
      <c r="R279" s="56">
        <v>3201.4700000000003</v>
      </c>
      <c r="S279" s="56">
        <v>3253.0299999999997</v>
      </c>
      <c r="T279" s="56">
        <v>3259.5699999999997</v>
      </c>
      <c r="U279" s="56">
        <v>3239.85</v>
      </c>
      <c r="V279" s="56">
        <v>3203.71</v>
      </c>
      <c r="W279" s="56">
        <v>3166.12</v>
      </c>
      <c r="X279" s="56">
        <v>3211.45</v>
      </c>
      <c r="Y279" s="56">
        <v>3045.38</v>
      </c>
      <c r="Z279" s="76">
        <v>2940.63</v>
      </c>
      <c r="AA279" s="65"/>
    </row>
    <row r="280" spans="1:27" ht="16.5" x14ac:dyDescent="0.25">
      <c r="A280" s="64"/>
      <c r="B280" s="88">
        <v>24</v>
      </c>
      <c r="C280" s="84">
        <v>2833.38</v>
      </c>
      <c r="D280" s="56">
        <v>2812.32</v>
      </c>
      <c r="E280" s="56">
        <v>2797.81</v>
      </c>
      <c r="F280" s="56">
        <v>2834.48</v>
      </c>
      <c r="G280" s="56">
        <v>2877.48</v>
      </c>
      <c r="H280" s="56">
        <v>3013.7200000000003</v>
      </c>
      <c r="I280" s="56">
        <v>3136.66</v>
      </c>
      <c r="J280" s="56">
        <v>3212.96</v>
      </c>
      <c r="K280" s="56">
        <v>3196.02</v>
      </c>
      <c r="L280" s="56">
        <v>3184.8900000000003</v>
      </c>
      <c r="M280" s="56">
        <v>3168.87</v>
      </c>
      <c r="N280" s="56">
        <v>3185.6</v>
      </c>
      <c r="O280" s="56">
        <v>3160.2200000000003</v>
      </c>
      <c r="P280" s="56">
        <v>3149.33</v>
      </c>
      <c r="Q280" s="56">
        <v>3138.15</v>
      </c>
      <c r="R280" s="56">
        <v>3148.8</v>
      </c>
      <c r="S280" s="56">
        <v>3213.41</v>
      </c>
      <c r="T280" s="56">
        <v>3208.7799999999997</v>
      </c>
      <c r="U280" s="56">
        <v>3191.59</v>
      </c>
      <c r="V280" s="56">
        <v>3141.3</v>
      </c>
      <c r="W280" s="56">
        <v>3112.6099999999997</v>
      </c>
      <c r="X280" s="56">
        <v>3137.15</v>
      </c>
      <c r="Y280" s="56">
        <v>2968.8199999999997</v>
      </c>
      <c r="Z280" s="76">
        <v>2927.88</v>
      </c>
      <c r="AA280" s="65"/>
    </row>
    <row r="281" spans="1:27" ht="16.5" x14ac:dyDescent="0.25">
      <c r="A281" s="64"/>
      <c r="B281" s="88">
        <v>25</v>
      </c>
      <c r="C281" s="84">
        <v>2823.6800000000003</v>
      </c>
      <c r="D281" s="56">
        <v>2793.49</v>
      </c>
      <c r="E281" s="56">
        <v>2796.81</v>
      </c>
      <c r="F281" s="56">
        <v>2832.2</v>
      </c>
      <c r="G281" s="56">
        <v>2928.56</v>
      </c>
      <c r="H281" s="56">
        <v>3095.46</v>
      </c>
      <c r="I281" s="56">
        <v>3177.29</v>
      </c>
      <c r="J281" s="56">
        <v>3299.17</v>
      </c>
      <c r="K281" s="56">
        <v>3298.1</v>
      </c>
      <c r="L281" s="56">
        <v>3293.5699999999997</v>
      </c>
      <c r="M281" s="56">
        <v>3289.48</v>
      </c>
      <c r="N281" s="56">
        <v>3302.63</v>
      </c>
      <c r="O281" s="56">
        <v>3253.2799999999997</v>
      </c>
      <c r="P281" s="56">
        <v>3246.1</v>
      </c>
      <c r="Q281" s="56">
        <v>3243.0699999999997</v>
      </c>
      <c r="R281" s="56">
        <v>3244.23</v>
      </c>
      <c r="S281" s="56">
        <v>3256.6800000000003</v>
      </c>
      <c r="T281" s="56">
        <v>3253.4300000000003</v>
      </c>
      <c r="U281" s="56">
        <v>3243.05</v>
      </c>
      <c r="V281" s="56">
        <v>3205.6400000000003</v>
      </c>
      <c r="W281" s="56">
        <v>3139.26</v>
      </c>
      <c r="X281" s="56">
        <v>3115.92</v>
      </c>
      <c r="Y281" s="56">
        <v>2960.75</v>
      </c>
      <c r="Z281" s="76">
        <v>2879.9</v>
      </c>
      <c r="AA281" s="65"/>
    </row>
    <row r="282" spans="1:27" ht="16.5" x14ac:dyDescent="0.25">
      <c r="A282" s="64"/>
      <c r="B282" s="88">
        <v>26</v>
      </c>
      <c r="C282" s="84">
        <v>2950.77</v>
      </c>
      <c r="D282" s="56">
        <v>2825.65</v>
      </c>
      <c r="E282" s="56">
        <v>2816.6400000000003</v>
      </c>
      <c r="F282" s="56">
        <v>2823.87</v>
      </c>
      <c r="G282" s="56">
        <v>2846.44</v>
      </c>
      <c r="H282" s="56">
        <v>2990.6800000000003</v>
      </c>
      <c r="I282" s="56">
        <v>3056.69</v>
      </c>
      <c r="J282" s="56">
        <v>3166.87</v>
      </c>
      <c r="K282" s="56">
        <v>3285.77</v>
      </c>
      <c r="L282" s="56">
        <v>3282.45</v>
      </c>
      <c r="M282" s="56">
        <v>3270</v>
      </c>
      <c r="N282" s="56">
        <v>3261.9300000000003</v>
      </c>
      <c r="O282" s="56">
        <v>3242.99</v>
      </c>
      <c r="P282" s="56">
        <v>3239.49</v>
      </c>
      <c r="Q282" s="56">
        <v>3239.71</v>
      </c>
      <c r="R282" s="56">
        <v>3239.31</v>
      </c>
      <c r="S282" s="56">
        <v>3249.94</v>
      </c>
      <c r="T282" s="56">
        <v>3260.34</v>
      </c>
      <c r="U282" s="56">
        <v>3256.48</v>
      </c>
      <c r="V282" s="56">
        <v>3223.75</v>
      </c>
      <c r="W282" s="56">
        <v>3155.09</v>
      </c>
      <c r="X282" s="56">
        <v>3114.49</v>
      </c>
      <c r="Y282" s="56">
        <v>2971.63</v>
      </c>
      <c r="Z282" s="76">
        <v>2869.56</v>
      </c>
      <c r="AA282" s="65"/>
    </row>
    <row r="283" spans="1:27" ht="16.5" x14ac:dyDescent="0.25">
      <c r="A283" s="64"/>
      <c r="B283" s="88">
        <v>27</v>
      </c>
      <c r="C283" s="84">
        <v>2814.25</v>
      </c>
      <c r="D283" s="56">
        <v>2790.41</v>
      </c>
      <c r="E283" s="56">
        <v>2784.54</v>
      </c>
      <c r="F283" s="56">
        <v>2777.46</v>
      </c>
      <c r="G283" s="56">
        <v>2792.9700000000003</v>
      </c>
      <c r="H283" s="56">
        <v>2833.5</v>
      </c>
      <c r="I283" s="56">
        <v>2847.33</v>
      </c>
      <c r="J283" s="56">
        <v>3016.19</v>
      </c>
      <c r="K283" s="56">
        <v>3109.6400000000003</v>
      </c>
      <c r="L283" s="56">
        <v>3183.15</v>
      </c>
      <c r="M283" s="56">
        <v>3177.65</v>
      </c>
      <c r="N283" s="56">
        <v>3162.3900000000003</v>
      </c>
      <c r="O283" s="56">
        <v>3148.3900000000003</v>
      </c>
      <c r="P283" s="56">
        <v>3145.1</v>
      </c>
      <c r="Q283" s="56">
        <v>3141.9</v>
      </c>
      <c r="R283" s="56">
        <v>3154.42</v>
      </c>
      <c r="S283" s="56">
        <v>3191.3599999999997</v>
      </c>
      <c r="T283" s="56">
        <v>3201.6</v>
      </c>
      <c r="U283" s="56">
        <v>3200.45</v>
      </c>
      <c r="V283" s="56">
        <v>3155.42</v>
      </c>
      <c r="W283" s="56">
        <v>3090.38</v>
      </c>
      <c r="X283" s="56">
        <v>3040.1400000000003</v>
      </c>
      <c r="Y283" s="56">
        <v>2886.37</v>
      </c>
      <c r="Z283" s="76">
        <v>2801.33</v>
      </c>
      <c r="AA283" s="65"/>
    </row>
    <row r="284" spans="1:27" ht="16.5" x14ac:dyDescent="0.25">
      <c r="A284" s="64"/>
      <c r="B284" s="88">
        <v>28</v>
      </c>
      <c r="C284" s="84">
        <v>2741.93</v>
      </c>
      <c r="D284" s="56">
        <v>2715.06</v>
      </c>
      <c r="E284" s="56">
        <v>2708.0299999999997</v>
      </c>
      <c r="F284" s="56">
        <v>2736.25</v>
      </c>
      <c r="G284" s="56">
        <v>2786.5299999999997</v>
      </c>
      <c r="H284" s="56">
        <v>2803.35</v>
      </c>
      <c r="I284" s="56">
        <v>2902.76</v>
      </c>
      <c r="J284" s="56">
        <v>3027.25</v>
      </c>
      <c r="K284" s="56">
        <v>3060.84</v>
      </c>
      <c r="L284" s="56">
        <v>3063.96</v>
      </c>
      <c r="M284" s="56">
        <v>3053.1800000000003</v>
      </c>
      <c r="N284" s="56">
        <v>3069.83</v>
      </c>
      <c r="O284" s="56">
        <v>3055.65</v>
      </c>
      <c r="P284" s="56">
        <v>3049.23</v>
      </c>
      <c r="Q284" s="56">
        <v>3043.0299999999997</v>
      </c>
      <c r="R284" s="56">
        <v>3047.73</v>
      </c>
      <c r="S284" s="56">
        <v>3055.88</v>
      </c>
      <c r="T284" s="56">
        <v>3049.31</v>
      </c>
      <c r="U284" s="56">
        <v>3043.8900000000003</v>
      </c>
      <c r="V284" s="56">
        <v>2987.35</v>
      </c>
      <c r="W284" s="56">
        <v>2965.63</v>
      </c>
      <c r="X284" s="56">
        <v>2897.3599999999997</v>
      </c>
      <c r="Y284" s="56">
        <v>2830.99</v>
      </c>
      <c r="Z284" s="76">
        <v>2798.68</v>
      </c>
      <c r="AA284" s="65"/>
    </row>
    <row r="285" spans="1:27" ht="16.5" x14ac:dyDescent="0.25">
      <c r="A285" s="64"/>
      <c r="B285" s="88">
        <v>29</v>
      </c>
      <c r="C285" s="84">
        <v>2782.5</v>
      </c>
      <c r="D285" s="56">
        <v>2756.91</v>
      </c>
      <c r="E285" s="56">
        <v>2752.43</v>
      </c>
      <c r="F285" s="56">
        <v>2765.17</v>
      </c>
      <c r="G285" s="56">
        <v>2795.74</v>
      </c>
      <c r="H285" s="56">
        <v>2830.02</v>
      </c>
      <c r="I285" s="56">
        <v>2939.49</v>
      </c>
      <c r="J285" s="56">
        <v>3045.9300000000003</v>
      </c>
      <c r="K285" s="56">
        <v>3097.6099999999997</v>
      </c>
      <c r="L285" s="56">
        <v>3089.29</v>
      </c>
      <c r="M285" s="56">
        <v>3022.01</v>
      </c>
      <c r="N285" s="56">
        <v>3020.0699999999997</v>
      </c>
      <c r="O285" s="56">
        <v>3015.7799999999997</v>
      </c>
      <c r="P285" s="56">
        <v>3018.3</v>
      </c>
      <c r="Q285" s="56">
        <v>3016.6</v>
      </c>
      <c r="R285" s="56">
        <v>3019.1</v>
      </c>
      <c r="S285" s="56">
        <v>3051.87</v>
      </c>
      <c r="T285" s="56">
        <v>3041.1800000000003</v>
      </c>
      <c r="U285" s="56">
        <v>3068.08</v>
      </c>
      <c r="V285" s="56">
        <v>3020.34</v>
      </c>
      <c r="W285" s="56">
        <v>2984.71</v>
      </c>
      <c r="X285" s="56">
        <v>2967.88</v>
      </c>
      <c r="Y285" s="56">
        <v>2899.16</v>
      </c>
      <c r="Z285" s="76">
        <v>2816.09</v>
      </c>
      <c r="AA285" s="65"/>
    </row>
    <row r="286" spans="1:27" ht="16.5" x14ac:dyDescent="0.25">
      <c r="A286" s="64"/>
      <c r="B286" s="88">
        <v>30</v>
      </c>
      <c r="C286" s="84">
        <v>2800.8</v>
      </c>
      <c r="D286" s="56">
        <v>2795.2200000000003</v>
      </c>
      <c r="E286" s="56">
        <v>2792.73</v>
      </c>
      <c r="F286" s="56">
        <v>2796.26</v>
      </c>
      <c r="G286" s="56">
        <v>2819.3599999999997</v>
      </c>
      <c r="H286" s="56">
        <v>2891.3900000000003</v>
      </c>
      <c r="I286" s="56">
        <v>3043.59</v>
      </c>
      <c r="J286" s="56">
        <v>3221.98</v>
      </c>
      <c r="K286" s="56">
        <v>3261.76</v>
      </c>
      <c r="L286" s="56">
        <v>3256.88</v>
      </c>
      <c r="M286" s="56">
        <v>3240.9300000000003</v>
      </c>
      <c r="N286" s="56">
        <v>3246.83</v>
      </c>
      <c r="O286" s="56">
        <v>3235.8599999999997</v>
      </c>
      <c r="P286" s="56">
        <v>3231.59</v>
      </c>
      <c r="Q286" s="56">
        <v>3228.74</v>
      </c>
      <c r="R286" s="56">
        <v>3230.88</v>
      </c>
      <c r="S286" s="56">
        <v>3246.2</v>
      </c>
      <c r="T286" s="56">
        <v>3239.15</v>
      </c>
      <c r="U286" s="56">
        <v>3242.8199999999997</v>
      </c>
      <c r="V286" s="56">
        <v>3212.71</v>
      </c>
      <c r="W286" s="56">
        <v>3037.19</v>
      </c>
      <c r="X286" s="56">
        <v>2988.52</v>
      </c>
      <c r="Y286" s="56">
        <v>2978.71</v>
      </c>
      <c r="Z286" s="76">
        <v>2905.2200000000003</v>
      </c>
      <c r="AA286" s="65"/>
    </row>
    <row r="287" spans="1:27" ht="17.25" thickBot="1" x14ac:dyDescent="0.3">
      <c r="A287" s="64"/>
      <c r="B287" s="89">
        <v>31</v>
      </c>
      <c r="C287" s="85">
        <v>2808.67</v>
      </c>
      <c r="D287" s="77">
        <v>2780.41</v>
      </c>
      <c r="E287" s="77">
        <v>2777.4</v>
      </c>
      <c r="F287" s="77">
        <v>2793.17</v>
      </c>
      <c r="G287" s="77">
        <v>2821.66</v>
      </c>
      <c r="H287" s="77">
        <v>2909.7200000000003</v>
      </c>
      <c r="I287" s="77">
        <v>3057.96</v>
      </c>
      <c r="J287" s="77">
        <v>3220.63</v>
      </c>
      <c r="K287" s="77">
        <v>3253.9</v>
      </c>
      <c r="L287" s="77">
        <v>3231.54</v>
      </c>
      <c r="M287" s="77">
        <v>3220.91</v>
      </c>
      <c r="N287" s="77">
        <v>3227.71</v>
      </c>
      <c r="O287" s="77">
        <v>3223.5699999999997</v>
      </c>
      <c r="P287" s="77">
        <v>3219.84</v>
      </c>
      <c r="Q287" s="77">
        <v>3217.21</v>
      </c>
      <c r="R287" s="77">
        <v>3216.4</v>
      </c>
      <c r="S287" s="77">
        <v>3283.98</v>
      </c>
      <c r="T287" s="77">
        <v>3281.9</v>
      </c>
      <c r="U287" s="77">
        <v>3278.1</v>
      </c>
      <c r="V287" s="77">
        <v>3214.87</v>
      </c>
      <c r="W287" s="77">
        <v>3013.5</v>
      </c>
      <c r="X287" s="77">
        <v>3003.3199999999997</v>
      </c>
      <c r="Y287" s="77">
        <v>2975.45</v>
      </c>
      <c r="Z287" s="78">
        <v>2848.77</v>
      </c>
      <c r="AA287" s="65"/>
    </row>
    <row r="288" spans="1:27" x14ac:dyDescent="0.25">
      <c r="A288" s="64"/>
      <c r="B288" s="51"/>
      <c r="C288" s="51"/>
      <c r="D288" s="51"/>
      <c r="E288" s="51"/>
      <c r="F288" s="51"/>
      <c r="G288" s="51"/>
      <c r="H288" s="51"/>
      <c r="I288" s="51"/>
      <c r="J288" s="51"/>
      <c r="K288" s="51"/>
      <c r="L288" s="51"/>
      <c r="M288" s="51"/>
      <c r="N288" s="51"/>
      <c r="O288" s="51"/>
      <c r="P288" s="51"/>
      <c r="Q288" s="51"/>
      <c r="R288" s="51"/>
      <c r="S288" s="51"/>
      <c r="T288" s="51"/>
      <c r="U288" s="51"/>
      <c r="V288" s="51"/>
      <c r="W288" s="51"/>
      <c r="X288" s="51"/>
      <c r="Y288" s="51"/>
      <c r="Z288" s="51"/>
      <c r="AA288" s="65"/>
    </row>
    <row r="289" spans="1:27" x14ac:dyDescent="0.25">
      <c r="A289" s="64"/>
      <c r="B289" s="283" t="s">
        <v>157</v>
      </c>
      <c r="C289" s="283"/>
      <c r="D289" s="283"/>
      <c r="E289" s="283"/>
      <c r="F289" s="283"/>
      <c r="G289" s="283"/>
      <c r="H289" s="283"/>
      <c r="I289" s="283"/>
      <c r="J289" s="283"/>
      <c r="K289" s="283"/>
      <c r="L289" s="283"/>
      <c r="M289" s="283"/>
      <c r="N289" s="283"/>
      <c r="O289" s="283"/>
      <c r="P289" s="283"/>
      <c r="Q289" s="60"/>
      <c r="R289" s="301">
        <v>851393.77</v>
      </c>
      <c r="S289" s="301"/>
      <c r="T289" s="60"/>
      <c r="U289" s="60"/>
      <c r="V289" s="60"/>
      <c r="W289" s="60"/>
      <c r="X289" s="60"/>
      <c r="Y289" s="60"/>
      <c r="Z289" s="60"/>
      <c r="AA289" s="65"/>
    </row>
    <row r="290" spans="1:27" x14ac:dyDescent="0.25">
      <c r="A290" s="64"/>
      <c r="B290" s="51"/>
      <c r="C290" s="51"/>
      <c r="D290" s="51"/>
      <c r="E290" s="51"/>
      <c r="F290" s="51"/>
      <c r="G290" s="51"/>
      <c r="H290" s="51"/>
      <c r="I290" s="51"/>
      <c r="J290" s="51"/>
      <c r="K290" s="51"/>
      <c r="L290" s="51"/>
      <c r="M290" s="51"/>
      <c r="N290" s="51"/>
      <c r="O290" s="51"/>
      <c r="P290" s="51"/>
      <c r="Q290" s="51"/>
      <c r="R290" s="51"/>
      <c r="S290" s="51"/>
      <c r="T290" s="51"/>
      <c r="U290" s="51"/>
      <c r="V290" s="51"/>
      <c r="W290" s="51"/>
      <c r="X290" s="51"/>
      <c r="Y290" s="51"/>
      <c r="Z290" s="51"/>
      <c r="AA290" s="65"/>
    </row>
    <row r="291" spans="1:27" x14ac:dyDescent="0.25">
      <c r="A291" s="64"/>
      <c r="B291" s="283" t="s">
        <v>171</v>
      </c>
      <c r="C291" s="283"/>
      <c r="D291" s="283"/>
      <c r="E291" s="283"/>
      <c r="F291" s="283"/>
      <c r="G291" s="283"/>
      <c r="H291" s="283"/>
      <c r="I291" s="283"/>
      <c r="J291" s="283"/>
      <c r="K291" s="283"/>
      <c r="L291" s="283"/>
      <c r="M291" s="283"/>
      <c r="N291" s="283"/>
      <c r="O291" s="283"/>
      <c r="P291" s="283"/>
      <c r="Q291" s="283"/>
      <c r="R291" s="283"/>
      <c r="S291" s="283"/>
      <c r="T291" s="283"/>
      <c r="U291" s="283"/>
      <c r="V291" s="283"/>
      <c r="W291" s="283"/>
      <c r="X291" s="283"/>
      <c r="Y291" s="283"/>
      <c r="Z291" s="283"/>
      <c r="AA291" s="65"/>
    </row>
    <row r="292" spans="1:27" ht="16.5" thickBot="1" x14ac:dyDescent="0.3">
      <c r="A292" s="64"/>
      <c r="B292" s="51"/>
      <c r="C292" s="51"/>
      <c r="D292" s="51"/>
      <c r="E292" s="51"/>
      <c r="F292" s="51"/>
      <c r="G292" s="51"/>
      <c r="H292" s="51"/>
      <c r="I292" s="51"/>
      <c r="J292" s="51"/>
      <c r="K292" s="51"/>
      <c r="L292" s="51"/>
      <c r="M292" s="51"/>
      <c r="N292" s="51"/>
      <c r="O292" s="51"/>
      <c r="P292" s="51"/>
      <c r="Q292" s="51"/>
      <c r="R292" s="51"/>
      <c r="S292" s="51"/>
      <c r="T292" s="51"/>
      <c r="U292" s="51"/>
      <c r="V292" s="51"/>
      <c r="W292" s="51"/>
      <c r="X292" s="51"/>
      <c r="Y292" s="51"/>
      <c r="Z292" s="51"/>
      <c r="AA292" s="65"/>
    </row>
    <row r="293" spans="1:27" x14ac:dyDescent="0.25">
      <c r="A293" s="64"/>
      <c r="B293" s="328"/>
      <c r="C293" s="329"/>
      <c r="D293" s="329"/>
      <c r="E293" s="329"/>
      <c r="F293" s="329"/>
      <c r="G293" s="329"/>
      <c r="H293" s="329"/>
      <c r="I293" s="329"/>
      <c r="J293" s="329"/>
      <c r="K293" s="329"/>
      <c r="L293" s="329"/>
      <c r="M293" s="330"/>
      <c r="N293" s="334" t="s">
        <v>78</v>
      </c>
      <c r="O293" s="335"/>
      <c r="P293" s="335"/>
      <c r="Q293" s="335"/>
      <c r="R293" s="335"/>
      <c r="S293" s="335"/>
      <c r="T293" s="335"/>
      <c r="U293" s="336"/>
      <c r="V293" s="51"/>
      <c r="W293" s="51"/>
      <c r="X293" s="51"/>
      <c r="Y293" s="51"/>
      <c r="Z293" s="51"/>
      <c r="AA293" s="65"/>
    </row>
    <row r="294" spans="1:27" ht="16.5" thickBot="1" x14ac:dyDescent="0.3">
      <c r="A294" s="64"/>
      <c r="B294" s="331"/>
      <c r="C294" s="332"/>
      <c r="D294" s="332"/>
      <c r="E294" s="332"/>
      <c r="F294" s="332"/>
      <c r="G294" s="332"/>
      <c r="H294" s="332"/>
      <c r="I294" s="332"/>
      <c r="J294" s="332"/>
      <c r="K294" s="332"/>
      <c r="L294" s="332"/>
      <c r="M294" s="333"/>
      <c r="N294" s="337" t="s">
        <v>79</v>
      </c>
      <c r="O294" s="295"/>
      <c r="P294" s="338" t="s">
        <v>80</v>
      </c>
      <c r="Q294" s="295"/>
      <c r="R294" s="338" t="s">
        <v>81</v>
      </c>
      <c r="S294" s="295"/>
      <c r="T294" s="338" t="s">
        <v>82</v>
      </c>
      <c r="U294" s="339"/>
      <c r="V294" s="51"/>
      <c r="W294" s="51"/>
      <c r="X294" s="51"/>
      <c r="Y294" s="51"/>
      <c r="Z294" s="51"/>
      <c r="AA294" s="65"/>
    </row>
    <row r="295" spans="1:27" ht="16.5" thickBot="1" x14ac:dyDescent="0.3">
      <c r="A295" s="64"/>
      <c r="B295" s="320" t="s">
        <v>163</v>
      </c>
      <c r="C295" s="321"/>
      <c r="D295" s="321"/>
      <c r="E295" s="321"/>
      <c r="F295" s="321"/>
      <c r="G295" s="321"/>
      <c r="H295" s="321"/>
      <c r="I295" s="321"/>
      <c r="J295" s="321"/>
      <c r="K295" s="321"/>
      <c r="L295" s="321"/>
      <c r="M295" s="322"/>
      <c r="N295" s="323">
        <v>560931.6</v>
      </c>
      <c r="O295" s="324"/>
      <c r="P295" s="325">
        <v>939969.4</v>
      </c>
      <c r="Q295" s="326"/>
      <c r="R295" s="325">
        <v>1228469.95</v>
      </c>
      <c r="S295" s="326"/>
      <c r="T295" s="324">
        <v>1347024.14</v>
      </c>
      <c r="U295" s="327"/>
      <c r="V295" s="51"/>
      <c r="W295" s="51"/>
      <c r="X295" s="51"/>
      <c r="Y295" s="51"/>
      <c r="Z295" s="51"/>
      <c r="AA295" s="65"/>
    </row>
    <row r="296" spans="1:27" ht="16.5" thickBot="1" x14ac:dyDescent="0.3">
      <c r="A296" s="64"/>
      <c r="B296" s="51"/>
      <c r="C296" s="51"/>
      <c r="D296" s="51"/>
      <c r="E296" s="51"/>
      <c r="F296" s="51"/>
      <c r="G296" s="51"/>
      <c r="H296" s="51"/>
      <c r="I296" s="51"/>
      <c r="J296" s="51"/>
      <c r="K296" s="51"/>
      <c r="L296" s="51"/>
      <c r="M296" s="51"/>
      <c r="N296" s="51"/>
      <c r="O296" s="51"/>
      <c r="P296" s="51"/>
      <c r="Q296" s="51"/>
      <c r="R296" s="51"/>
      <c r="S296" s="51"/>
      <c r="T296" s="51"/>
      <c r="U296" s="51"/>
      <c r="V296" s="51"/>
      <c r="W296" s="51"/>
      <c r="X296" s="51"/>
      <c r="Y296" s="51"/>
      <c r="Z296" s="51"/>
      <c r="AA296" s="65"/>
    </row>
    <row r="297" spans="1:27" ht="16.5" thickTop="1" x14ac:dyDescent="0.25">
      <c r="A297" s="61"/>
      <c r="B297" s="62"/>
      <c r="C297" s="62"/>
      <c r="D297" s="62"/>
      <c r="E297" s="62"/>
      <c r="F297" s="62"/>
      <c r="G297" s="62"/>
      <c r="H297" s="62"/>
      <c r="I297" s="62"/>
      <c r="J297" s="62"/>
      <c r="K297" s="62"/>
      <c r="L297" s="62"/>
      <c r="M297" s="62"/>
      <c r="N297" s="62"/>
      <c r="O297" s="62"/>
      <c r="P297" s="62"/>
      <c r="Q297" s="62"/>
      <c r="R297" s="62"/>
      <c r="S297" s="62"/>
      <c r="T297" s="62"/>
      <c r="U297" s="62"/>
      <c r="V297" s="62"/>
      <c r="W297" s="62"/>
      <c r="X297" s="62"/>
      <c r="Y297" s="62"/>
      <c r="Z297" s="62"/>
      <c r="AA297" s="63"/>
    </row>
    <row r="298" spans="1:27" ht="49.5" customHeight="1" x14ac:dyDescent="0.25">
      <c r="A298" s="64"/>
      <c r="B298" s="275" t="s">
        <v>164</v>
      </c>
      <c r="C298" s="275"/>
      <c r="D298" s="275"/>
      <c r="E298" s="275"/>
      <c r="F298" s="275"/>
      <c r="G298" s="275"/>
      <c r="H298" s="275"/>
      <c r="I298" s="275"/>
      <c r="J298" s="275"/>
      <c r="K298" s="275"/>
      <c r="L298" s="275"/>
      <c r="M298" s="275"/>
      <c r="N298" s="275"/>
      <c r="O298" s="275"/>
      <c r="P298" s="275"/>
      <c r="Q298" s="275"/>
      <c r="R298" s="275"/>
      <c r="S298" s="275"/>
      <c r="T298" s="275"/>
      <c r="U298" s="275"/>
      <c r="V298" s="275"/>
      <c r="W298" s="275"/>
      <c r="X298" s="275"/>
      <c r="Y298" s="275"/>
      <c r="Z298" s="275"/>
      <c r="AA298" s="65"/>
    </row>
    <row r="299" spans="1:27" x14ac:dyDescent="0.25">
      <c r="A299" s="64"/>
      <c r="B299" s="51"/>
      <c r="C299" s="51"/>
      <c r="D299" s="51"/>
      <c r="E299" s="51"/>
      <c r="F299" s="51"/>
      <c r="G299" s="51"/>
      <c r="H299" s="51"/>
      <c r="I299" s="51"/>
      <c r="J299" s="51"/>
      <c r="K299" s="51"/>
      <c r="L299" s="51"/>
      <c r="M299" s="51"/>
      <c r="N299" s="51"/>
      <c r="O299" s="51"/>
      <c r="P299" s="51"/>
      <c r="Q299" s="51"/>
      <c r="R299" s="51"/>
      <c r="S299" s="51"/>
      <c r="T299" s="51"/>
      <c r="U299" s="51"/>
      <c r="V299" s="51"/>
      <c r="W299" s="51"/>
      <c r="X299" s="51"/>
      <c r="Y299" s="51"/>
      <c r="Z299" s="51"/>
      <c r="AA299" s="65"/>
    </row>
    <row r="300" spans="1:27" x14ac:dyDescent="0.25">
      <c r="A300" s="64"/>
      <c r="B300" s="283" t="s">
        <v>130</v>
      </c>
      <c r="C300" s="283"/>
      <c r="D300" s="283"/>
      <c r="E300" s="283"/>
      <c r="F300" s="283"/>
      <c r="G300" s="283"/>
      <c r="H300" s="283"/>
      <c r="I300" s="283"/>
      <c r="J300" s="283"/>
      <c r="K300" s="283"/>
      <c r="L300" s="283"/>
      <c r="M300" s="283"/>
      <c r="N300" s="283"/>
      <c r="O300" s="283"/>
      <c r="P300" s="283"/>
      <c r="Q300" s="283"/>
      <c r="R300" s="283"/>
      <c r="S300" s="283"/>
      <c r="T300" s="283"/>
      <c r="U300" s="283"/>
      <c r="V300" s="283"/>
      <c r="W300" s="283"/>
      <c r="X300" s="283"/>
      <c r="Y300" s="283"/>
      <c r="Z300" s="283"/>
      <c r="AA300" s="65"/>
    </row>
    <row r="301" spans="1:27" ht="16.5" thickBot="1" x14ac:dyDescent="0.3">
      <c r="A301" s="64"/>
      <c r="B301" s="51"/>
      <c r="C301" s="51"/>
      <c r="D301" s="51"/>
      <c r="E301" s="51"/>
      <c r="F301" s="51"/>
      <c r="G301" s="51"/>
      <c r="H301" s="51"/>
      <c r="I301" s="51"/>
      <c r="J301" s="51"/>
      <c r="K301" s="51"/>
      <c r="L301" s="51"/>
      <c r="M301" s="51"/>
      <c r="N301" s="51"/>
      <c r="O301" s="51"/>
      <c r="P301" s="51"/>
      <c r="Q301" s="51"/>
      <c r="R301" s="51"/>
      <c r="S301" s="51"/>
      <c r="T301" s="51"/>
      <c r="U301" s="51"/>
      <c r="V301" s="51"/>
      <c r="W301" s="51"/>
      <c r="X301" s="51"/>
      <c r="Y301" s="51"/>
      <c r="Z301" s="51"/>
      <c r="AA301" s="65"/>
    </row>
    <row r="302" spans="1:27" x14ac:dyDescent="0.25">
      <c r="A302" s="64"/>
      <c r="B302" s="302" t="s">
        <v>131</v>
      </c>
      <c r="C302" s="304" t="s">
        <v>156</v>
      </c>
      <c r="D302" s="304"/>
      <c r="E302" s="304"/>
      <c r="F302" s="304"/>
      <c r="G302" s="304"/>
      <c r="H302" s="304"/>
      <c r="I302" s="304"/>
      <c r="J302" s="304"/>
      <c r="K302" s="304"/>
      <c r="L302" s="304"/>
      <c r="M302" s="304"/>
      <c r="N302" s="304"/>
      <c r="O302" s="304"/>
      <c r="P302" s="304"/>
      <c r="Q302" s="304"/>
      <c r="R302" s="304"/>
      <c r="S302" s="304"/>
      <c r="T302" s="304"/>
      <c r="U302" s="304"/>
      <c r="V302" s="304"/>
      <c r="W302" s="304"/>
      <c r="X302" s="304"/>
      <c r="Y302" s="304"/>
      <c r="Z302" s="305"/>
      <c r="AA302" s="65"/>
    </row>
    <row r="303" spans="1:27" ht="32.25" thickBot="1" x14ac:dyDescent="0.3">
      <c r="A303" s="64"/>
      <c r="B303" s="303"/>
      <c r="C303" s="86" t="s">
        <v>132</v>
      </c>
      <c r="D303" s="81" t="s">
        <v>133</v>
      </c>
      <c r="E303" s="81" t="s">
        <v>134</v>
      </c>
      <c r="F303" s="81" t="s">
        <v>135</v>
      </c>
      <c r="G303" s="81" t="s">
        <v>136</v>
      </c>
      <c r="H303" s="81" t="s">
        <v>137</v>
      </c>
      <c r="I303" s="81" t="s">
        <v>138</v>
      </c>
      <c r="J303" s="81" t="s">
        <v>139</v>
      </c>
      <c r="K303" s="81" t="s">
        <v>140</v>
      </c>
      <c r="L303" s="81" t="s">
        <v>141</v>
      </c>
      <c r="M303" s="81" t="s">
        <v>142</v>
      </c>
      <c r="N303" s="81" t="s">
        <v>143</v>
      </c>
      <c r="O303" s="81" t="s">
        <v>144</v>
      </c>
      <c r="P303" s="81" t="s">
        <v>145</v>
      </c>
      <c r="Q303" s="81" t="s">
        <v>146</v>
      </c>
      <c r="R303" s="81" t="s">
        <v>147</v>
      </c>
      <c r="S303" s="81" t="s">
        <v>148</v>
      </c>
      <c r="T303" s="81" t="s">
        <v>149</v>
      </c>
      <c r="U303" s="81" t="s">
        <v>150</v>
      </c>
      <c r="V303" s="81" t="s">
        <v>151</v>
      </c>
      <c r="W303" s="81" t="s">
        <v>152</v>
      </c>
      <c r="X303" s="81" t="s">
        <v>153</v>
      </c>
      <c r="Y303" s="81" t="s">
        <v>154</v>
      </c>
      <c r="Z303" s="82" t="s">
        <v>155</v>
      </c>
      <c r="AA303" s="65"/>
    </row>
    <row r="304" spans="1:27" ht="16.5" x14ac:dyDescent="0.25">
      <c r="A304" s="64"/>
      <c r="B304" s="87">
        <v>1</v>
      </c>
      <c r="C304" s="83">
        <v>3090.6</v>
      </c>
      <c r="D304" s="79">
        <v>3073.36</v>
      </c>
      <c r="E304" s="79">
        <v>3084.79</v>
      </c>
      <c r="F304" s="79">
        <v>3098.06</v>
      </c>
      <c r="G304" s="79">
        <v>3121.28</v>
      </c>
      <c r="H304" s="79">
        <v>3159.1000000000004</v>
      </c>
      <c r="I304" s="79">
        <v>3374.16</v>
      </c>
      <c r="J304" s="79">
        <v>3449.19</v>
      </c>
      <c r="K304" s="79">
        <v>3451.55</v>
      </c>
      <c r="L304" s="79">
        <v>3439.2200000000003</v>
      </c>
      <c r="M304" s="79">
        <v>3412.3900000000003</v>
      </c>
      <c r="N304" s="79">
        <v>3410.8500000000004</v>
      </c>
      <c r="O304" s="79">
        <v>3389.6000000000004</v>
      </c>
      <c r="P304" s="79">
        <v>3390</v>
      </c>
      <c r="Q304" s="79">
        <v>3413.74</v>
      </c>
      <c r="R304" s="79">
        <v>3425.27</v>
      </c>
      <c r="S304" s="79">
        <v>3455.95</v>
      </c>
      <c r="T304" s="79">
        <v>3443.58</v>
      </c>
      <c r="U304" s="79">
        <v>3423.1400000000003</v>
      </c>
      <c r="V304" s="79">
        <v>3399.49</v>
      </c>
      <c r="W304" s="79">
        <v>3361.1000000000004</v>
      </c>
      <c r="X304" s="79">
        <v>3349.2799999999997</v>
      </c>
      <c r="Y304" s="79">
        <v>3170.21</v>
      </c>
      <c r="Z304" s="80">
        <v>3087.81</v>
      </c>
      <c r="AA304" s="65"/>
    </row>
    <row r="305" spans="1:27" ht="16.5" x14ac:dyDescent="0.25">
      <c r="A305" s="64"/>
      <c r="B305" s="88">
        <v>2</v>
      </c>
      <c r="C305" s="84">
        <v>3066.8</v>
      </c>
      <c r="D305" s="56">
        <v>3051.2200000000003</v>
      </c>
      <c r="E305" s="56">
        <v>3050.53</v>
      </c>
      <c r="F305" s="56">
        <v>3079.75</v>
      </c>
      <c r="G305" s="56">
        <v>3098.1</v>
      </c>
      <c r="H305" s="56">
        <v>3157.8900000000003</v>
      </c>
      <c r="I305" s="56">
        <v>3385.17</v>
      </c>
      <c r="J305" s="56">
        <v>3421.34</v>
      </c>
      <c r="K305" s="56">
        <v>3435.7200000000003</v>
      </c>
      <c r="L305" s="56">
        <v>3424.27</v>
      </c>
      <c r="M305" s="56">
        <v>3404.3</v>
      </c>
      <c r="N305" s="56">
        <v>3420.04</v>
      </c>
      <c r="O305" s="56">
        <v>3409.8</v>
      </c>
      <c r="P305" s="56">
        <v>3404.13</v>
      </c>
      <c r="Q305" s="56">
        <v>3410.7799999999997</v>
      </c>
      <c r="R305" s="56">
        <v>3420.59</v>
      </c>
      <c r="S305" s="56">
        <v>3459.49</v>
      </c>
      <c r="T305" s="56">
        <v>3442.32</v>
      </c>
      <c r="U305" s="56">
        <v>3420.23</v>
      </c>
      <c r="V305" s="56">
        <v>3401.83</v>
      </c>
      <c r="W305" s="56">
        <v>3366.1800000000003</v>
      </c>
      <c r="X305" s="56">
        <v>3283.71</v>
      </c>
      <c r="Y305" s="56">
        <v>3125.42</v>
      </c>
      <c r="Z305" s="76">
        <v>3070.77</v>
      </c>
      <c r="AA305" s="65"/>
    </row>
    <row r="306" spans="1:27" ht="16.5" x14ac:dyDescent="0.25">
      <c r="A306" s="64"/>
      <c r="B306" s="88">
        <v>3</v>
      </c>
      <c r="C306" s="84">
        <v>3065.16</v>
      </c>
      <c r="D306" s="56">
        <v>3050.46</v>
      </c>
      <c r="E306" s="56">
        <v>3045.38</v>
      </c>
      <c r="F306" s="56">
        <v>3065.75</v>
      </c>
      <c r="G306" s="56">
        <v>3094.75</v>
      </c>
      <c r="H306" s="56">
        <v>3151.96</v>
      </c>
      <c r="I306" s="56">
        <v>3329.88</v>
      </c>
      <c r="J306" s="56">
        <v>3435.54</v>
      </c>
      <c r="K306" s="56">
        <v>3429.48</v>
      </c>
      <c r="L306" s="56">
        <v>3414.37</v>
      </c>
      <c r="M306" s="56">
        <v>3378.49</v>
      </c>
      <c r="N306" s="56">
        <v>3389.76</v>
      </c>
      <c r="O306" s="56">
        <v>3378.36</v>
      </c>
      <c r="P306" s="56">
        <v>3377.41</v>
      </c>
      <c r="Q306" s="56">
        <v>3401.45</v>
      </c>
      <c r="R306" s="56">
        <v>3411.02</v>
      </c>
      <c r="S306" s="56">
        <v>3442.15</v>
      </c>
      <c r="T306" s="56">
        <v>3420.0600000000004</v>
      </c>
      <c r="U306" s="56">
        <v>3403.33</v>
      </c>
      <c r="V306" s="56">
        <v>3380.88</v>
      </c>
      <c r="W306" s="56">
        <v>3345.26</v>
      </c>
      <c r="X306" s="56">
        <v>3328.75</v>
      </c>
      <c r="Y306" s="56">
        <v>3119.86</v>
      </c>
      <c r="Z306" s="76">
        <v>3065.81</v>
      </c>
      <c r="AA306" s="65"/>
    </row>
    <row r="307" spans="1:27" ht="16.5" x14ac:dyDescent="0.25">
      <c r="A307" s="64"/>
      <c r="B307" s="88">
        <v>4</v>
      </c>
      <c r="C307" s="84">
        <v>3089.61</v>
      </c>
      <c r="D307" s="56">
        <v>3080.78</v>
      </c>
      <c r="E307" s="56">
        <v>3072.83</v>
      </c>
      <c r="F307" s="56">
        <v>3090.46</v>
      </c>
      <c r="G307" s="56">
        <v>3140.05</v>
      </c>
      <c r="H307" s="56">
        <v>3193.16</v>
      </c>
      <c r="I307" s="56">
        <v>3370.6800000000003</v>
      </c>
      <c r="J307" s="56">
        <v>3513.19</v>
      </c>
      <c r="K307" s="56">
        <v>3539.0299999999997</v>
      </c>
      <c r="L307" s="56">
        <v>3517.13</v>
      </c>
      <c r="M307" s="56">
        <v>3490.92</v>
      </c>
      <c r="N307" s="56">
        <v>3517.2200000000003</v>
      </c>
      <c r="O307" s="56">
        <v>3508.73</v>
      </c>
      <c r="P307" s="56">
        <v>3525.8100000000004</v>
      </c>
      <c r="Q307" s="56">
        <v>3527.9</v>
      </c>
      <c r="R307" s="56">
        <v>3531.51</v>
      </c>
      <c r="S307" s="56">
        <v>3555.73</v>
      </c>
      <c r="T307" s="56">
        <v>3530.33</v>
      </c>
      <c r="U307" s="56">
        <v>3521.1000000000004</v>
      </c>
      <c r="V307" s="56">
        <v>3481.88</v>
      </c>
      <c r="W307" s="56">
        <v>3460.26</v>
      </c>
      <c r="X307" s="56">
        <v>3406.7200000000003</v>
      </c>
      <c r="Y307" s="56">
        <v>3242.65</v>
      </c>
      <c r="Z307" s="76">
        <v>3088.4900000000002</v>
      </c>
      <c r="AA307" s="65"/>
    </row>
    <row r="308" spans="1:27" ht="16.5" x14ac:dyDescent="0.25">
      <c r="A308" s="64"/>
      <c r="B308" s="88">
        <v>5</v>
      </c>
      <c r="C308" s="84">
        <v>3090.62</v>
      </c>
      <c r="D308" s="56">
        <v>3082.05</v>
      </c>
      <c r="E308" s="56">
        <v>3053.7</v>
      </c>
      <c r="F308" s="56">
        <v>3085.86</v>
      </c>
      <c r="G308" s="56">
        <v>3161.36</v>
      </c>
      <c r="H308" s="56">
        <v>3203.99</v>
      </c>
      <c r="I308" s="56">
        <v>3353.69</v>
      </c>
      <c r="J308" s="56">
        <v>3530.58</v>
      </c>
      <c r="K308" s="56">
        <v>3608.61</v>
      </c>
      <c r="L308" s="56">
        <v>3594.92</v>
      </c>
      <c r="M308" s="56">
        <v>3577.87</v>
      </c>
      <c r="N308" s="56">
        <v>3569.0299999999997</v>
      </c>
      <c r="O308" s="56">
        <v>3554.4300000000003</v>
      </c>
      <c r="P308" s="56">
        <v>3544.8100000000004</v>
      </c>
      <c r="Q308" s="56">
        <v>3541.92</v>
      </c>
      <c r="R308" s="56">
        <v>3551.7799999999997</v>
      </c>
      <c r="S308" s="56">
        <v>3584.7200000000003</v>
      </c>
      <c r="T308" s="56">
        <v>3564.77</v>
      </c>
      <c r="U308" s="56">
        <v>3560.08</v>
      </c>
      <c r="V308" s="56">
        <v>3509.5</v>
      </c>
      <c r="W308" s="56">
        <v>3436.82</v>
      </c>
      <c r="X308" s="56">
        <v>3369.7799999999997</v>
      </c>
      <c r="Y308" s="56">
        <v>3179.4300000000003</v>
      </c>
      <c r="Z308" s="76">
        <v>3104.4700000000003</v>
      </c>
      <c r="AA308" s="65"/>
    </row>
    <row r="309" spans="1:27" ht="16.5" x14ac:dyDescent="0.25">
      <c r="A309" s="64"/>
      <c r="B309" s="88">
        <v>6</v>
      </c>
      <c r="C309" s="84">
        <v>3149.48</v>
      </c>
      <c r="D309" s="56">
        <v>3113.94</v>
      </c>
      <c r="E309" s="56">
        <v>3080.13</v>
      </c>
      <c r="F309" s="56">
        <v>3078.23</v>
      </c>
      <c r="G309" s="56">
        <v>3099.67</v>
      </c>
      <c r="H309" s="56">
        <v>3129.45</v>
      </c>
      <c r="I309" s="56">
        <v>3164.29</v>
      </c>
      <c r="J309" s="56">
        <v>3219.46</v>
      </c>
      <c r="K309" s="56">
        <v>3433.61</v>
      </c>
      <c r="L309" s="56">
        <v>3519.94</v>
      </c>
      <c r="M309" s="56">
        <v>3520.75</v>
      </c>
      <c r="N309" s="56">
        <v>3518</v>
      </c>
      <c r="O309" s="56">
        <v>3514.3900000000003</v>
      </c>
      <c r="P309" s="56">
        <v>3510.4</v>
      </c>
      <c r="Q309" s="56">
        <v>3515.65</v>
      </c>
      <c r="R309" s="56">
        <v>3495.16</v>
      </c>
      <c r="S309" s="56">
        <v>3538.8100000000004</v>
      </c>
      <c r="T309" s="56">
        <v>3513.76</v>
      </c>
      <c r="U309" s="56">
        <v>3498.71</v>
      </c>
      <c r="V309" s="56">
        <v>3478.16</v>
      </c>
      <c r="W309" s="56">
        <v>3467.87</v>
      </c>
      <c r="X309" s="56">
        <v>3439.7200000000003</v>
      </c>
      <c r="Y309" s="56">
        <v>3291.11</v>
      </c>
      <c r="Z309" s="76">
        <v>3147.25</v>
      </c>
      <c r="AA309" s="65"/>
    </row>
    <row r="310" spans="1:27" ht="16.5" x14ac:dyDescent="0.25">
      <c r="A310" s="64"/>
      <c r="B310" s="88">
        <v>7</v>
      </c>
      <c r="C310" s="84">
        <v>3165.83</v>
      </c>
      <c r="D310" s="56">
        <v>3142.84</v>
      </c>
      <c r="E310" s="56">
        <v>3097.79</v>
      </c>
      <c r="F310" s="56">
        <v>3099.23</v>
      </c>
      <c r="G310" s="56">
        <v>3137.84</v>
      </c>
      <c r="H310" s="56">
        <v>3156.2</v>
      </c>
      <c r="I310" s="56">
        <v>3184.91</v>
      </c>
      <c r="J310" s="56">
        <v>3302.4700000000003</v>
      </c>
      <c r="K310" s="56">
        <v>3506.4300000000003</v>
      </c>
      <c r="L310" s="56">
        <v>3610.65</v>
      </c>
      <c r="M310" s="56">
        <v>3608.15</v>
      </c>
      <c r="N310" s="56">
        <v>3607.3900000000003</v>
      </c>
      <c r="O310" s="56">
        <v>3596.6400000000003</v>
      </c>
      <c r="P310" s="56">
        <v>3591.1400000000003</v>
      </c>
      <c r="Q310" s="56">
        <v>3599.21</v>
      </c>
      <c r="R310" s="56">
        <v>3594.48</v>
      </c>
      <c r="S310" s="56">
        <v>3639.3</v>
      </c>
      <c r="T310" s="56">
        <v>3651.26</v>
      </c>
      <c r="U310" s="56">
        <v>3634.32</v>
      </c>
      <c r="V310" s="56">
        <v>3601.45</v>
      </c>
      <c r="W310" s="56">
        <v>3581.41</v>
      </c>
      <c r="X310" s="56">
        <v>3445.83</v>
      </c>
      <c r="Y310" s="56">
        <v>3285.33</v>
      </c>
      <c r="Z310" s="76">
        <v>3144.7799999999997</v>
      </c>
      <c r="AA310" s="65"/>
    </row>
    <row r="311" spans="1:27" ht="16.5" x14ac:dyDescent="0.25">
      <c r="A311" s="64"/>
      <c r="B311" s="88">
        <v>8</v>
      </c>
      <c r="C311" s="84">
        <v>3119.82</v>
      </c>
      <c r="D311" s="56">
        <v>3099.17</v>
      </c>
      <c r="E311" s="56">
        <v>3084.1400000000003</v>
      </c>
      <c r="F311" s="56">
        <v>3084.34</v>
      </c>
      <c r="G311" s="56">
        <v>3096.1800000000003</v>
      </c>
      <c r="H311" s="56">
        <v>3098.32</v>
      </c>
      <c r="I311" s="56">
        <v>3142.08</v>
      </c>
      <c r="J311" s="56">
        <v>3180.5299999999997</v>
      </c>
      <c r="K311" s="56">
        <v>3392.99</v>
      </c>
      <c r="L311" s="56">
        <v>3450.27</v>
      </c>
      <c r="M311" s="56">
        <v>3451.92</v>
      </c>
      <c r="N311" s="56">
        <v>3439.11</v>
      </c>
      <c r="O311" s="56">
        <v>3424.19</v>
      </c>
      <c r="P311" s="56">
        <v>3399.19</v>
      </c>
      <c r="Q311" s="56">
        <v>3420.62</v>
      </c>
      <c r="R311" s="56">
        <v>3445.48</v>
      </c>
      <c r="S311" s="56">
        <v>3503.33</v>
      </c>
      <c r="T311" s="56">
        <v>3507.11</v>
      </c>
      <c r="U311" s="56">
        <v>3500.44</v>
      </c>
      <c r="V311" s="56">
        <v>3466.75</v>
      </c>
      <c r="W311" s="56">
        <v>3453.4</v>
      </c>
      <c r="X311" s="56">
        <v>3373.9</v>
      </c>
      <c r="Y311" s="56">
        <v>3180.3</v>
      </c>
      <c r="Z311" s="76">
        <v>3112.25</v>
      </c>
      <c r="AA311" s="65"/>
    </row>
    <row r="312" spans="1:27" ht="16.5" x14ac:dyDescent="0.25">
      <c r="A312" s="64"/>
      <c r="B312" s="88">
        <v>9</v>
      </c>
      <c r="C312" s="84">
        <v>3087.7200000000003</v>
      </c>
      <c r="D312" s="56">
        <v>3030.51</v>
      </c>
      <c r="E312" s="56">
        <v>2987.83</v>
      </c>
      <c r="F312" s="56">
        <v>3051.29</v>
      </c>
      <c r="G312" s="56">
        <v>3094.52</v>
      </c>
      <c r="H312" s="56">
        <v>3141.49</v>
      </c>
      <c r="I312" s="56">
        <v>3197.4700000000003</v>
      </c>
      <c r="J312" s="56">
        <v>3429.54</v>
      </c>
      <c r="K312" s="56">
        <v>3425.63</v>
      </c>
      <c r="L312" s="56">
        <v>3422.16</v>
      </c>
      <c r="M312" s="56">
        <v>3411.32</v>
      </c>
      <c r="N312" s="56">
        <v>3410.11</v>
      </c>
      <c r="O312" s="56">
        <v>3398.74</v>
      </c>
      <c r="P312" s="56">
        <v>3394.8100000000004</v>
      </c>
      <c r="Q312" s="56">
        <v>3398.0600000000004</v>
      </c>
      <c r="R312" s="56">
        <v>3409.23</v>
      </c>
      <c r="S312" s="56">
        <v>3449.52</v>
      </c>
      <c r="T312" s="56">
        <v>3442.0299999999997</v>
      </c>
      <c r="U312" s="56">
        <v>3420.88</v>
      </c>
      <c r="V312" s="56">
        <v>3378.19</v>
      </c>
      <c r="W312" s="56">
        <v>3321.24</v>
      </c>
      <c r="X312" s="56">
        <v>3278.25</v>
      </c>
      <c r="Y312" s="56">
        <v>3106.75</v>
      </c>
      <c r="Z312" s="76">
        <v>3076.26</v>
      </c>
      <c r="AA312" s="65"/>
    </row>
    <row r="313" spans="1:27" ht="16.5" x14ac:dyDescent="0.25">
      <c r="A313" s="64"/>
      <c r="B313" s="88">
        <v>10</v>
      </c>
      <c r="C313" s="84">
        <v>3014.67</v>
      </c>
      <c r="D313" s="56">
        <v>2989.53</v>
      </c>
      <c r="E313" s="56">
        <v>2985.41</v>
      </c>
      <c r="F313" s="56">
        <v>3022.77</v>
      </c>
      <c r="G313" s="56">
        <v>3089.05</v>
      </c>
      <c r="H313" s="56">
        <v>3153.33</v>
      </c>
      <c r="I313" s="56">
        <v>3259.01</v>
      </c>
      <c r="J313" s="56">
        <v>3418.11</v>
      </c>
      <c r="K313" s="56">
        <v>3425.7</v>
      </c>
      <c r="L313" s="56">
        <v>3415.49</v>
      </c>
      <c r="M313" s="56">
        <v>3401.4</v>
      </c>
      <c r="N313" s="56">
        <v>3405.04</v>
      </c>
      <c r="O313" s="56">
        <v>3390.0600000000004</v>
      </c>
      <c r="P313" s="56">
        <v>3386.87</v>
      </c>
      <c r="Q313" s="56">
        <v>3391.71</v>
      </c>
      <c r="R313" s="56">
        <v>3404.9</v>
      </c>
      <c r="S313" s="56">
        <v>3448.6000000000004</v>
      </c>
      <c r="T313" s="56">
        <v>3442.2200000000003</v>
      </c>
      <c r="U313" s="56">
        <v>3421.45</v>
      </c>
      <c r="V313" s="56">
        <v>3388.44</v>
      </c>
      <c r="W313" s="56">
        <v>3346.27</v>
      </c>
      <c r="X313" s="56">
        <v>3297</v>
      </c>
      <c r="Y313" s="56">
        <v>3123.6000000000004</v>
      </c>
      <c r="Z313" s="76">
        <v>3083.17</v>
      </c>
      <c r="AA313" s="65"/>
    </row>
    <row r="314" spans="1:27" ht="16.5" x14ac:dyDescent="0.25">
      <c r="A314" s="64"/>
      <c r="B314" s="88">
        <v>11</v>
      </c>
      <c r="C314" s="84">
        <v>3051.75</v>
      </c>
      <c r="D314" s="56">
        <v>3027.95</v>
      </c>
      <c r="E314" s="56">
        <v>2997.45</v>
      </c>
      <c r="F314" s="56">
        <v>3045.55</v>
      </c>
      <c r="G314" s="56">
        <v>3091.44</v>
      </c>
      <c r="H314" s="56">
        <v>3148.67</v>
      </c>
      <c r="I314" s="56">
        <v>3274.69</v>
      </c>
      <c r="J314" s="56">
        <v>3475.2</v>
      </c>
      <c r="K314" s="56">
        <v>3490</v>
      </c>
      <c r="L314" s="56">
        <v>3471.44</v>
      </c>
      <c r="M314" s="56">
        <v>3459.94</v>
      </c>
      <c r="N314" s="56">
        <v>3461.32</v>
      </c>
      <c r="O314" s="56">
        <v>3454.13</v>
      </c>
      <c r="P314" s="56">
        <v>3450.25</v>
      </c>
      <c r="Q314" s="56">
        <v>3453.79</v>
      </c>
      <c r="R314" s="56">
        <v>3460.32</v>
      </c>
      <c r="S314" s="56">
        <v>3488.41</v>
      </c>
      <c r="T314" s="56">
        <v>3481.74</v>
      </c>
      <c r="U314" s="56">
        <v>3467.83</v>
      </c>
      <c r="V314" s="56">
        <v>3445.4300000000003</v>
      </c>
      <c r="W314" s="56">
        <v>3441.8900000000003</v>
      </c>
      <c r="X314" s="56">
        <v>3353.8</v>
      </c>
      <c r="Y314" s="56">
        <v>3208</v>
      </c>
      <c r="Z314" s="76">
        <v>3111.15</v>
      </c>
      <c r="AA314" s="65"/>
    </row>
    <row r="315" spans="1:27" ht="16.5" x14ac:dyDescent="0.25">
      <c r="A315" s="64"/>
      <c r="B315" s="88">
        <v>12</v>
      </c>
      <c r="C315" s="84">
        <v>3178.7799999999997</v>
      </c>
      <c r="D315" s="56">
        <v>3121.96</v>
      </c>
      <c r="E315" s="56">
        <v>3089.45</v>
      </c>
      <c r="F315" s="56">
        <v>3089.51</v>
      </c>
      <c r="G315" s="56">
        <v>3182.42</v>
      </c>
      <c r="H315" s="56">
        <v>3213.02</v>
      </c>
      <c r="I315" s="56">
        <v>3294.02</v>
      </c>
      <c r="J315" s="56">
        <v>3535.57</v>
      </c>
      <c r="K315" s="56">
        <v>3676.8900000000003</v>
      </c>
      <c r="L315" s="56">
        <v>3708.33</v>
      </c>
      <c r="M315" s="56">
        <v>3697.3900000000003</v>
      </c>
      <c r="N315" s="56">
        <v>3692.48</v>
      </c>
      <c r="O315" s="56">
        <v>3674.32</v>
      </c>
      <c r="P315" s="56">
        <v>3664.83</v>
      </c>
      <c r="Q315" s="56">
        <v>3666.2</v>
      </c>
      <c r="R315" s="56">
        <v>3639.66</v>
      </c>
      <c r="S315" s="56">
        <v>3697.48</v>
      </c>
      <c r="T315" s="56">
        <v>3712.74</v>
      </c>
      <c r="U315" s="56">
        <v>3703.9300000000003</v>
      </c>
      <c r="V315" s="56">
        <v>3664.3</v>
      </c>
      <c r="W315" s="56">
        <v>3637.55</v>
      </c>
      <c r="X315" s="56">
        <v>3523.29</v>
      </c>
      <c r="Y315" s="56">
        <v>3277.75</v>
      </c>
      <c r="Z315" s="76">
        <v>3176.16</v>
      </c>
      <c r="AA315" s="65"/>
    </row>
    <row r="316" spans="1:27" ht="16.5" x14ac:dyDescent="0.25">
      <c r="A316" s="64"/>
      <c r="B316" s="88">
        <v>13</v>
      </c>
      <c r="C316" s="84">
        <v>3131.58</v>
      </c>
      <c r="D316" s="56">
        <v>3087.42</v>
      </c>
      <c r="E316" s="56">
        <v>3054.83</v>
      </c>
      <c r="F316" s="56">
        <v>3089.48</v>
      </c>
      <c r="G316" s="56">
        <v>3143.96</v>
      </c>
      <c r="H316" s="56">
        <v>3186.46</v>
      </c>
      <c r="I316" s="56">
        <v>3247.59</v>
      </c>
      <c r="J316" s="56">
        <v>3339.13</v>
      </c>
      <c r="K316" s="56">
        <v>3560.94</v>
      </c>
      <c r="L316" s="56">
        <v>3617.79</v>
      </c>
      <c r="M316" s="56">
        <v>3617.3</v>
      </c>
      <c r="N316" s="56">
        <v>3582.73</v>
      </c>
      <c r="O316" s="56">
        <v>3532.23</v>
      </c>
      <c r="P316" s="56">
        <v>3529.49</v>
      </c>
      <c r="Q316" s="56">
        <v>3577.44</v>
      </c>
      <c r="R316" s="56">
        <v>3611.05</v>
      </c>
      <c r="S316" s="56">
        <v>3654.04</v>
      </c>
      <c r="T316" s="56">
        <v>3673.87</v>
      </c>
      <c r="U316" s="56">
        <v>3675.5299999999997</v>
      </c>
      <c r="V316" s="56">
        <v>3649.2799999999997</v>
      </c>
      <c r="W316" s="56">
        <v>3618.0600000000004</v>
      </c>
      <c r="X316" s="56">
        <v>3515.9700000000003</v>
      </c>
      <c r="Y316" s="56">
        <v>3332.98</v>
      </c>
      <c r="Z316" s="76">
        <v>3256.79</v>
      </c>
      <c r="AA316" s="65"/>
    </row>
    <row r="317" spans="1:27" ht="16.5" x14ac:dyDescent="0.25">
      <c r="A317" s="64"/>
      <c r="B317" s="88">
        <v>14</v>
      </c>
      <c r="C317" s="84">
        <v>3099.44</v>
      </c>
      <c r="D317" s="56">
        <v>3093.6800000000003</v>
      </c>
      <c r="E317" s="56">
        <v>3093.23</v>
      </c>
      <c r="F317" s="56">
        <v>3115.21</v>
      </c>
      <c r="G317" s="56">
        <v>3232.46</v>
      </c>
      <c r="H317" s="56">
        <v>3330.1400000000003</v>
      </c>
      <c r="I317" s="56">
        <v>3557</v>
      </c>
      <c r="J317" s="56">
        <v>3630.44</v>
      </c>
      <c r="K317" s="56">
        <v>3492.61</v>
      </c>
      <c r="L317" s="56">
        <v>3499.7799999999997</v>
      </c>
      <c r="M317" s="56">
        <v>3583.6400000000003</v>
      </c>
      <c r="N317" s="56">
        <v>3607.04</v>
      </c>
      <c r="O317" s="56">
        <v>3582.75</v>
      </c>
      <c r="P317" s="56">
        <v>3574.07</v>
      </c>
      <c r="Q317" s="56">
        <v>3615.86</v>
      </c>
      <c r="R317" s="56">
        <v>3616.48</v>
      </c>
      <c r="S317" s="56">
        <v>3636.92</v>
      </c>
      <c r="T317" s="56">
        <v>3621.59</v>
      </c>
      <c r="U317" s="56">
        <v>3615.6400000000003</v>
      </c>
      <c r="V317" s="56">
        <v>3587.58</v>
      </c>
      <c r="W317" s="56">
        <v>3541.96</v>
      </c>
      <c r="X317" s="56">
        <v>3397.25</v>
      </c>
      <c r="Y317" s="56">
        <v>3205.3100000000004</v>
      </c>
      <c r="Z317" s="76">
        <v>3093.58</v>
      </c>
      <c r="AA317" s="65"/>
    </row>
    <row r="318" spans="1:27" ht="16.5" x14ac:dyDescent="0.25">
      <c r="A318" s="64"/>
      <c r="B318" s="88">
        <v>15</v>
      </c>
      <c r="C318" s="84">
        <v>3091.59</v>
      </c>
      <c r="D318" s="56">
        <v>3088.62</v>
      </c>
      <c r="E318" s="56">
        <v>3084.67</v>
      </c>
      <c r="F318" s="56">
        <v>3090.54</v>
      </c>
      <c r="G318" s="56">
        <v>3144.09</v>
      </c>
      <c r="H318" s="56">
        <v>3192.07</v>
      </c>
      <c r="I318" s="56">
        <v>3380.95</v>
      </c>
      <c r="J318" s="56">
        <v>3508.96</v>
      </c>
      <c r="K318" s="56">
        <v>3502.17</v>
      </c>
      <c r="L318" s="56">
        <v>3489.73</v>
      </c>
      <c r="M318" s="56">
        <v>3477.19</v>
      </c>
      <c r="N318" s="56">
        <v>3485.83</v>
      </c>
      <c r="O318" s="56">
        <v>3452.55</v>
      </c>
      <c r="P318" s="56">
        <v>3452.5600000000004</v>
      </c>
      <c r="Q318" s="56">
        <v>3451.99</v>
      </c>
      <c r="R318" s="56">
        <v>3454.9</v>
      </c>
      <c r="S318" s="56">
        <v>3497.44</v>
      </c>
      <c r="T318" s="56">
        <v>3468.48</v>
      </c>
      <c r="U318" s="56">
        <v>3473.7799999999997</v>
      </c>
      <c r="V318" s="56">
        <v>3443.5</v>
      </c>
      <c r="W318" s="56">
        <v>3415.82</v>
      </c>
      <c r="X318" s="56">
        <v>3323.07</v>
      </c>
      <c r="Y318" s="56">
        <v>3159.48</v>
      </c>
      <c r="Z318" s="76">
        <v>3091.13</v>
      </c>
      <c r="AA318" s="65"/>
    </row>
    <row r="319" spans="1:27" ht="16.5" x14ac:dyDescent="0.25">
      <c r="A319" s="64"/>
      <c r="B319" s="88">
        <v>16</v>
      </c>
      <c r="C319" s="84">
        <v>3090.9700000000003</v>
      </c>
      <c r="D319" s="56">
        <v>3077.9700000000003</v>
      </c>
      <c r="E319" s="56">
        <v>3074.29</v>
      </c>
      <c r="F319" s="56">
        <v>3090.5</v>
      </c>
      <c r="G319" s="56">
        <v>3136.7</v>
      </c>
      <c r="H319" s="56">
        <v>3183.84</v>
      </c>
      <c r="I319" s="56">
        <v>3359.5299999999997</v>
      </c>
      <c r="J319" s="56">
        <v>3514.63</v>
      </c>
      <c r="K319" s="56">
        <v>3561.3500000000004</v>
      </c>
      <c r="L319" s="56">
        <v>3555.7200000000003</v>
      </c>
      <c r="M319" s="56">
        <v>3537.96</v>
      </c>
      <c r="N319" s="56">
        <v>3538.48</v>
      </c>
      <c r="O319" s="56">
        <v>3520.01</v>
      </c>
      <c r="P319" s="56">
        <v>3514.69</v>
      </c>
      <c r="Q319" s="56">
        <v>3522.16</v>
      </c>
      <c r="R319" s="56">
        <v>3521.46</v>
      </c>
      <c r="S319" s="56">
        <v>3564.46</v>
      </c>
      <c r="T319" s="56">
        <v>3503.01</v>
      </c>
      <c r="U319" s="56">
        <v>3543.75</v>
      </c>
      <c r="V319" s="56">
        <v>3510.12</v>
      </c>
      <c r="W319" s="56">
        <v>3484.05</v>
      </c>
      <c r="X319" s="56">
        <v>3356.7</v>
      </c>
      <c r="Y319" s="56">
        <v>3258.9700000000003</v>
      </c>
      <c r="Z319" s="76">
        <v>3114.07</v>
      </c>
      <c r="AA319" s="65"/>
    </row>
    <row r="320" spans="1:27" ht="16.5" x14ac:dyDescent="0.25">
      <c r="A320" s="64"/>
      <c r="B320" s="88">
        <v>17</v>
      </c>
      <c r="C320" s="84">
        <v>3091.48</v>
      </c>
      <c r="D320" s="56">
        <v>3087.4</v>
      </c>
      <c r="E320" s="56">
        <v>3086.07</v>
      </c>
      <c r="F320" s="56">
        <v>3090.84</v>
      </c>
      <c r="G320" s="56">
        <v>3162.91</v>
      </c>
      <c r="H320" s="56">
        <v>3205.42</v>
      </c>
      <c r="I320" s="56">
        <v>3445.6400000000003</v>
      </c>
      <c r="J320" s="56">
        <v>3538.29</v>
      </c>
      <c r="K320" s="56">
        <v>3536.86</v>
      </c>
      <c r="L320" s="56">
        <v>3508.08</v>
      </c>
      <c r="M320" s="56">
        <v>3482.6400000000003</v>
      </c>
      <c r="N320" s="56">
        <v>3509.95</v>
      </c>
      <c r="O320" s="56">
        <v>3485.55</v>
      </c>
      <c r="P320" s="56">
        <v>3478.41</v>
      </c>
      <c r="Q320" s="56">
        <v>3482.99</v>
      </c>
      <c r="R320" s="56">
        <v>3500.16</v>
      </c>
      <c r="S320" s="56">
        <v>3542.67</v>
      </c>
      <c r="T320" s="56">
        <v>3541.57</v>
      </c>
      <c r="U320" s="56">
        <v>3515.54</v>
      </c>
      <c r="V320" s="56">
        <v>3504.9</v>
      </c>
      <c r="W320" s="56">
        <v>3459.71</v>
      </c>
      <c r="X320" s="56">
        <v>3399.38</v>
      </c>
      <c r="Y320" s="56">
        <v>3276.32</v>
      </c>
      <c r="Z320" s="76">
        <v>3137.27</v>
      </c>
      <c r="AA320" s="65"/>
    </row>
    <row r="321" spans="1:27" ht="16.5" x14ac:dyDescent="0.25">
      <c r="A321" s="64"/>
      <c r="B321" s="88">
        <v>18</v>
      </c>
      <c r="C321" s="84">
        <v>3121.04</v>
      </c>
      <c r="D321" s="56">
        <v>3092.2</v>
      </c>
      <c r="E321" s="56">
        <v>3090.92</v>
      </c>
      <c r="F321" s="56">
        <v>3110.92</v>
      </c>
      <c r="G321" s="56">
        <v>3176.4700000000003</v>
      </c>
      <c r="H321" s="56">
        <v>3280.01</v>
      </c>
      <c r="I321" s="56">
        <v>3463.84</v>
      </c>
      <c r="J321" s="56">
        <v>3607.49</v>
      </c>
      <c r="K321" s="56">
        <v>3590.9300000000003</v>
      </c>
      <c r="L321" s="56">
        <v>3538.2</v>
      </c>
      <c r="M321" s="56">
        <v>3510.88</v>
      </c>
      <c r="N321" s="56">
        <v>3523.04</v>
      </c>
      <c r="O321" s="56">
        <v>3537.46</v>
      </c>
      <c r="P321" s="56">
        <v>3522.48</v>
      </c>
      <c r="Q321" s="56">
        <v>3560.88</v>
      </c>
      <c r="R321" s="56">
        <v>3573.15</v>
      </c>
      <c r="S321" s="56">
        <v>3612.2200000000003</v>
      </c>
      <c r="T321" s="56">
        <v>3606.54</v>
      </c>
      <c r="U321" s="56">
        <v>3596.09</v>
      </c>
      <c r="V321" s="56">
        <v>3549.27</v>
      </c>
      <c r="W321" s="56">
        <v>3535.2</v>
      </c>
      <c r="X321" s="56">
        <v>3469.02</v>
      </c>
      <c r="Y321" s="56">
        <v>3314.6400000000003</v>
      </c>
      <c r="Z321" s="76">
        <v>3259.38</v>
      </c>
      <c r="AA321" s="65"/>
    </row>
    <row r="322" spans="1:27" ht="16.5" x14ac:dyDescent="0.25">
      <c r="A322" s="64"/>
      <c r="B322" s="88">
        <v>19</v>
      </c>
      <c r="C322" s="84">
        <v>3351.54</v>
      </c>
      <c r="D322" s="56">
        <v>3191.2200000000003</v>
      </c>
      <c r="E322" s="56">
        <v>3157.1000000000004</v>
      </c>
      <c r="F322" s="56">
        <v>3166.74</v>
      </c>
      <c r="G322" s="56">
        <v>3263.58</v>
      </c>
      <c r="H322" s="56">
        <v>3330.96</v>
      </c>
      <c r="I322" s="56">
        <v>3490.44</v>
      </c>
      <c r="J322" s="56">
        <v>3605.57</v>
      </c>
      <c r="K322" s="56">
        <v>3738.0299999999997</v>
      </c>
      <c r="L322" s="56">
        <v>3739.8100000000004</v>
      </c>
      <c r="M322" s="56">
        <v>3734.94</v>
      </c>
      <c r="N322" s="56">
        <v>3732.84</v>
      </c>
      <c r="O322" s="56">
        <v>3715.67</v>
      </c>
      <c r="P322" s="56">
        <v>3703.88</v>
      </c>
      <c r="Q322" s="56">
        <v>3662.23</v>
      </c>
      <c r="R322" s="56">
        <v>3650.94</v>
      </c>
      <c r="S322" s="56">
        <v>3704.44</v>
      </c>
      <c r="T322" s="56">
        <v>3749.17</v>
      </c>
      <c r="U322" s="56">
        <v>3752.48</v>
      </c>
      <c r="V322" s="56">
        <v>3708.62</v>
      </c>
      <c r="W322" s="56">
        <v>3698.1800000000003</v>
      </c>
      <c r="X322" s="56">
        <v>3624.42</v>
      </c>
      <c r="Y322" s="56">
        <v>3422.08</v>
      </c>
      <c r="Z322" s="76">
        <v>3322.98</v>
      </c>
      <c r="AA322" s="65"/>
    </row>
    <row r="323" spans="1:27" ht="16.5" x14ac:dyDescent="0.25">
      <c r="A323" s="64"/>
      <c r="B323" s="88">
        <v>20</v>
      </c>
      <c r="C323" s="84">
        <v>3228.88</v>
      </c>
      <c r="D323" s="56">
        <v>3172.44</v>
      </c>
      <c r="E323" s="56">
        <v>3133.67</v>
      </c>
      <c r="F323" s="56">
        <v>3144.48</v>
      </c>
      <c r="G323" s="56">
        <v>3174.21</v>
      </c>
      <c r="H323" s="56">
        <v>3177.73</v>
      </c>
      <c r="I323" s="56">
        <v>3228.6800000000003</v>
      </c>
      <c r="J323" s="56">
        <v>3375.6800000000003</v>
      </c>
      <c r="K323" s="56">
        <v>3518.54</v>
      </c>
      <c r="L323" s="56">
        <v>3541.32</v>
      </c>
      <c r="M323" s="56">
        <v>3603.87</v>
      </c>
      <c r="N323" s="56">
        <v>3589.4</v>
      </c>
      <c r="O323" s="56">
        <v>3525.8100000000004</v>
      </c>
      <c r="P323" s="56">
        <v>3512.82</v>
      </c>
      <c r="Q323" s="56">
        <v>3516.63</v>
      </c>
      <c r="R323" s="56">
        <v>3548.1800000000003</v>
      </c>
      <c r="S323" s="56">
        <v>3651.74</v>
      </c>
      <c r="T323" s="56">
        <v>3675.42</v>
      </c>
      <c r="U323" s="56">
        <v>3671.88</v>
      </c>
      <c r="V323" s="56">
        <v>3644.88</v>
      </c>
      <c r="W323" s="56">
        <v>3618.3500000000004</v>
      </c>
      <c r="X323" s="56">
        <v>3535.15</v>
      </c>
      <c r="Y323" s="56">
        <v>3378.8</v>
      </c>
      <c r="Z323" s="76">
        <v>3302.33</v>
      </c>
      <c r="AA323" s="65"/>
    </row>
    <row r="324" spans="1:27" ht="16.5" x14ac:dyDescent="0.25">
      <c r="A324" s="64"/>
      <c r="B324" s="88">
        <v>21</v>
      </c>
      <c r="C324" s="84">
        <v>3163.96</v>
      </c>
      <c r="D324" s="56">
        <v>3139.21</v>
      </c>
      <c r="E324" s="56">
        <v>3135.0299999999997</v>
      </c>
      <c r="F324" s="56">
        <v>3141.34</v>
      </c>
      <c r="G324" s="56">
        <v>3204.3</v>
      </c>
      <c r="H324" s="56">
        <v>3411.26</v>
      </c>
      <c r="I324" s="56">
        <v>3526.94</v>
      </c>
      <c r="J324" s="56">
        <v>3615.84</v>
      </c>
      <c r="K324" s="56">
        <v>3570.3100000000004</v>
      </c>
      <c r="L324" s="56">
        <v>3538.3500000000004</v>
      </c>
      <c r="M324" s="56">
        <v>3515.4300000000003</v>
      </c>
      <c r="N324" s="56">
        <v>3528.25</v>
      </c>
      <c r="O324" s="56">
        <v>3511.25</v>
      </c>
      <c r="P324" s="56">
        <v>3504.4700000000003</v>
      </c>
      <c r="Q324" s="56">
        <v>3505.0600000000004</v>
      </c>
      <c r="R324" s="56">
        <v>3506.75</v>
      </c>
      <c r="S324" s="56">
        <v>3553.24</v>
      </c>
      <c r="T324" s="56">
        <v>3525.2799999999997</v>
      </c>
      <c r="U324" s="56">
        <v>3529.7200000000003</v>
      </c>
      <c r="V324" s="56">
        <v>3494.21</v>
      </c>
      <c r="W324" s="56">
        <v>3456.32</v>
      </c>
      <c r="X324" s="56">
        <v>3470.38</v>
      </c>
      <c r="Y324" s="56">
        <v>3260.4</v>
      </c>
      <c r="Z324" s="76">
        <v>3154.86</v>
      </c>
      <c r="AA324" s="65"/>
    </row>
    <row r="325" spans="1:27" ht="16.5" x14ac:dyDescent="0.25">
      <c r="A325" s="64"/>
      <c r="B325" s="88">
        <v>22</v>
      </c>
      <c r="C325" s="84">
        <v>3117.9700000000003</v>
      </c>
      <c r="D325" s="56">
        <v>3094.56</v>
      </c>
      <c r="E325" s="56">
        <v>3094.75</v>
      </c>
      <c r="F325" s="56">
        <v>3113.56</v>
      </c>
      <c r="G325" s="56">
        <v>3158.3</v>
      </c>
      <c r="H325" s="56">
        <v>3281.69</v>
      </c>
      <c r="I325" s="56">
        <v>3432.38</v>
      </c>
      <c r="J325" s="56">
        <v>3506.49</v>
      </c>
      <c r="K325" s="56">
        <v>3496.57</v>
      </c>
      <c r="L325" s="56">
        <v>3480.42</v>
      </c>
      <c r="M325" s="56">
        <v>3456.58</v>
      </c>
      <c r="N325" s="56">
        <v>3468.67</v>
      </c>
      <c r="O325" s="56">
        <v>3464.02</v>
      </c>
      <c r="P325" s="56">
        <v>3459.98</v>
      </c>
      <c r="Q325" s="56">
        <v>3460.7</v>
      </c>
      <c r="R325" s="56">
        <v>3476.7</v>
      </c>
      <c r="S325" s="56">
        <v>3516.4</v>
      </c>
      <c r="T325" s="56">
        <v>3514.77</v>
      </c>
      <c r="U325" s="56">
        <v>3497.3100000000004</v>
      </c>
      <c r="V325" s="56">
        <v>3454.17</v>
      </c>
      <c r="W325" s="56">
        <v>3420.1800000000003</v>
      </c>
      <c r="X325" s="56">
        <v>3439.41</v>
      </c>
      <c r="Y325" s="56">
        <v>3252.01</v>
      </c>
      <c r="Z325" s="76">
        <v>3158.92</v>
      </c>
      <c r="AA325" s="65"/>
    </row>
    <row r="326" spans="1:27" ht="16.5" x14ac:dyDescent="0.25">
      <c r="A326" s="64"/>
      <c r="B326" s="88">
        <v>23</v>
      </c>
      <c r="C326" s="84">
        <v>3123.45</v>
      </c>
      <c r="D326" s="56">
        <v>3115.87</v>
      </c>
      <c r="E326" s="56">
        <v>3105.1400000000003</v>
      </c>
      <c r="F326" s="56">
        <v>3139.08</v>
      </c>
      <c r="G326" s="56">
        <v>3154.11</v>
      </c>
      <c r="H326" s="56">
        <v>3348.0299999999997</v>
      </c>
      <c r="I326" s="56">
        <v>3425.49</v>
      </c>
      <c r="J326" s="56">
        <v>3530.54</v>
      </c>
      <c r="K326" s="56">
        <v>3519.9300000000003</v>
      </c>
      <c r="L326" s="56">
        <v>3515.2799999999997</v>
      </c>
      <c r="M326" s="56">
        <v>3509.2200000000003</v>
      </c>
      <c r="N326" s="56">
        <v>3510.73</v>
      </c>
      <c r="O326" s="56">
        <v>3496.8500000000004</v>
      </c>
      <c r="P326" s="56">
        <v>3487.73</v>
      </c>
      <c r="Q326" s="56">
        <v>3486.9</v>
      </c>
      <c r="R326" s="56">
        <v>3504.7</v>
      </c>
      <c r="S326" s="56">
        <v>3556.26</v>
      </c>
      <c r="T326" s="56">
        <v>3562.8</v>
      </c>
      <c r="U326" s="56">
        <v>3543.08</v>
      </c>
      <c r="V326" s="56">
        <v>3506.94</v>
      </c>
      <c r="W326" s="56">
        <v>3469.3500000000004</v>
      </c>
      <c r="X326" s="56">
        <v>3514.6800000000003</v>
      </c>
      <c r="Y326" s="56">
        <v>3348.61</v>
      </c>
      <c r="Z326" s="76">
        <v>3243.86</v>
      </c>
      <c r="AA326" s="65"/>
    </row>
    <row r="327" spans="1:27" ht="16.5" x14ac:dyDescent="0.25">
      <c r="A327" s="64"/>
      <c r="B327" s="88">
        <v>24</v>
      </c>
      <c r="C327" s="84">
        <v>3136.61</v>
      </c>
      <c r="D327" s="56">
        <v>3115.55</v>
      </c>
      <c r="E327" s="56">
        <v>3101.04</v>
      </c>
      <c r="F327" s="56">
        <v>3137.71</v>
      </c>
      <c r="G327" s="56">
        <v>3180.71</v>
      </c>
      <c r="H327" s="56">
        <v>3316.95</v>
      </c>
      <c r="I327" s="56">
        <v>3439.8900000000003</v>
      </c>
      <c r="J327" s="56">
        <v>3516.19</v>
      </c>
      <c r="K327" s="56">
        <v>3499.25</v>
      </c>
      <c r="L327" s="56">
        <v>3488.12</v>
      </c>
      <c r="M327" s="56">
        <v>3472.1000000000004</v>
      </c>
      <c r="N327" s="56">
        <v>3488.83</v>
      </c>
      <c r="O327" s="56">
        <v>3463.45</v>
      </c>
      <c r="P327" s="56">
        <v>3452.5600000000004</v>
      </c>
      <c r="Q327" s="56">
        <v>3441.38</v>
      </c>
      <c r="R327" s="56">
        <v>3452.0299999999997</v>
      </c>
      <c r="S327" s="56">
        <v>3516.6400000000003</v>
      </c>
      <c r="T327" s="56">
        <v>3512.01</v>
      </c>
      <c r="U327" s="56">
        <v>3494.82</v>
      </c>
      <c r="V327" s="56">
        <v>3444.5299999999997</v>
      </c>
      <c r="W327" s="56">
        <v>3415.84</v>
      </c>
      <c r="X327" s="56">
        <v>3440.38</v>
      </c>
      <c r="Y327" s="56">
        <v>3272.05</v>
      </c>
      <c r="Z327" s="76">
        <v>3231.11</v>
      </c>
      <c r="AA327" s="65"/>
    </row>
    <row r="328" spans="1:27" ht="16.5" x14ac:dyDescent="0.25">
      <c r="A328" s="64"/>
      <c r="B328" s="88">
        <v>25</v>
      </c>
      <c r="C328" s="84">
        <v>3126.91</v>
      </c>
      <c r="D328" s="56">
        <v>3096.7200000000003</v>
      </c>
      <c r="E328" s="56">
        <v>3100.04</v>
      </c>
      <c r="F328" s="56">
        <v>3135.4300000000003</v>
      </c>
      <c r="G328" s="56">
        <v>3231.79</v>
      </c>
      <c r="H328" s="56">
        <v>3398.69</v>
      </c>
      <c r="I328" s="56">
        <v>3480.52</v>
      </c>
      <c r="J328" s="56">
        <v>3602.4</v>
      </c>
      <c r="K328" s="56">
        <v>3601.33</v>
      </c>
      <c r="L328" s="56">
        <v>3596.8</v>
      </c>
      <c r="M328" s="56">
        <v>3592.71</v>
      </c>
      <c r="N328" s="56">
        <v>3605.86</v>
      </c>
      <c r="O328" s="56">
        <v>3556.51</v>
      </c>
      <c r="P328" s="56">
        <v>3549.33</v>
      </c>
      <c r="Q328" s="56">
        <v>3546.3</v>
      </c>
      <c r="R328" s="56">
        <v>3547.46</v>
      </c>
      <c r="S328" s="56">
        <v>3559.91</v>
      </c>
      <c r="T328" s="56">
        <v>3556.66</v>
      </c>
      <c r="U328" s="56">
        <v>3546.2799999999997</v>
      </c>
      <c r="V328" s="56">
        <v>3508.87</v>
      </c>
      <c r="W328" s="56">
        <v>3442.49</v>
      </c>
      <c r="X328" s="56">
        <v>3419.15</v>
      </c>
      <c r="Y328" s="56">
        <v>3263.98</v>
      </c>
      <c r="Z328" s="76">
        <v>3183.13</v>
      </c>
      <c r="AA328" s="65"/>
    </row>
    <row r="329" spans="1:27" ht="16.5" x14ac:dyDescent="0.25">
      <c r="A329" s="64"/>
      <c r="B329" s="88">
        <v>26</v>
      </c>
      <c r="C329" s="84">
        <v>3254</v>
      </c>
      <c r="D329" s="56">
        <v>3128.88</v>
      </c>
      <c r="E329" s="56">
        <v>3119.87</v>
      </c>
      <c r="F329" s="56">
        <v>3127.1000000000004</v>
      </c>
      <c r="G329" s="56">
        <v>3149.67</v>
      </c>
      <c r="H329" s="56">
        <v>3293.91</v>
      </c>
      <c r="I329" s="56">
        <v>3359.92</v>
      </c>
      <c r="J329" s="56">
        <v>3470.1000000000004</v>
      </c>
      <c r="K329" s="56">
        <v>3589</v>
      </c>
      <c r="L329" s="56">
        <v>3585.6800000000003</v>
      </c>
      <c r="M329" s="56">
        <v>3573.23</v>
      </c>
      <c r="N329" s="56">
        <v>3565.16</v>
      </c>
      <c r="O329" s="56">
        <v>3546.2200000000003</v>
      </c>
      <c r="P329" s="56">
        <v>3542.7200000000003</v>
      </c>
      <c r="Q329" s="56">
        <v>3542.94</v>
      </c>
      <c r="R329" s="56">
        <v>3542.54</v>
      </c>
      <c r="S329" s="56">
        <v>3553.17</v>
      </c>
      <c r="T329" s="56">
        <v>3563.57</v>
      </c>
      <c r="U329" s="56">
        <v>3559.71</v>
      </c>
      <c r="V329" s="56">
        <v>3526.98</v>
      </c>
      <c r="W329" s="56">
        <v>3458.32</v>
      </c>
      <c r="X329" s="56">
        <v>3417.7200000000003</v>
      </c>
      <c r="Y329" s="56">
        <v>3274.86</v>
      </c>
      <c r="Z329" s="76">
        <v>3172.79</v>
      </c>
      <c r="AA329" s="65"/>
    </row>
    <row r="330" spans="1:27" ht="16.5" x14ac:dyDescent="0.25">
      <c r="A330" s="64"/>
      <c r="B330" s="88">
        <v>27</v>
      </c>
      <c r="C330" s="84">
        <v>3117.48</v>
      </c>
      <c r="D330" s="56">
        <v>3093.6400000000003</v>
      </c>
      <c r="E330" s="56">
        <v>3087.77</v>
      </c>
      <c r="F330" s="56">
        <v>3080.69</v>
      </c>
      <c r="G330" s="56">
        <v>3096.2</v>
      </c>
      <c r="H330" s="56">
        <v>3136.73</v>
      </c>
      <c r="I330" s="56">
        <v>3150.5600000000004</v>
      </c>
      <c r="J330" s="56">
        <v>3319.42</v>
      </c>
      <c r="K330" s="56">
        <v>3412.87</v>
      </c>
      <c r="L330" s="56">
        <v>3486.38</v>
      </c>
      <c r="M330" s="56">
        <v>3480.88</v>
      </c>
      <c r="N330" s="56">
        <v>3465.62</v>
      </c>
      <c r="O330" s="56">
        <v>3451.62</v>
      </c>
      <c r="P330" s="56">
        <v>3448.33</v>
      </c>
      <c r="Q330" s="56">
        <v>3445.13</v>
      </c>
      <c r="R330" s="56">
        <v>3457.65</v>
      </c>
      <c r="S330" s="56">
        <v>3494.59</v>
      </c>
      <c r="T330" s="56">
        <v>3504.83</v>
      </c>
      <c r="U330" s="56">
        <v>3503.6800000000003</v>
      </c>
      <c r="V330" s="56">
        <v>3458.65</v>
      </c>
      <c r="W330" s="56">
        <v>3393.61</v>
      </c>
      <c r="X330" s="56">
        <v>3343.37</v>
      </c>
      <c r="Y330" s="56">
        <v>3189.6000000000004</v>
      </c>
      <c r="Z330" s="76">
        <v>3104.56</v>
      </c>
      <c r="AA330" s="65"/>
    </row>
    <row r="331" spans="1:27" ht="16.5" x14ac:dyDescent="0.25">
      <c r="A331" s="64"/>
      <c r="B331" s="88">
        <v>28</v>
      </c>
      <c r="C331" s="84">
        <v>3045.16</v>
      </c>
      <c r="D331" s="56">
        <v>3018.29</v>
      </c>
      <c r="E331" s="56">
        <v>3011.26</v>
      </c>
      <c r="F331" s="56">
        <v>3039.48</v>
      </c>
      <c r="G331" s="56">
        <v>3089.76</v>
      </c>
      <c r="H331" s="56">
        <v>3106.58</v>
      </c>
      <c r="I331" s="56">
        <v>3205.99</v>
      </c>
      <c r="J331" s="56">
        <v>3330.48</v>
      </c>
      <c r="K331" s="56">
        <v>3364.07</v>
      </c>
      <c r="L331" s="56">
        <v>3367.19</v>
      </c>
      <c r="M331" s="56">
        <v>3356.41</v>
      </c>
      <c r="N331" s="56">
        <v>3373.0600000000004</v>
      </c>
      <c r="O331" s="56">
        <v>3358.88</v>
      </c>
      <c r="P331" s="56">
        <v>3352.46</v>
      </c>
      <c r="Q331" s="56">
        <v>3346.26</v>
      </c>
      <c r="R331" s="56">
        <v>3350.96</v>
      </c>
      <c r="S331" s="56">
        <v>3359.11</v>
      </c>
      <c r="T331" s="56">
        <v>3352.54</v>
      </c>
      <c r="U331" s="56">
        <v>3347.12</v>
      </c>
      <c r="V331" s="56">
        <v>3290.58</v>
      </c>
      <c r="W331" s="56">
        <v>3268.86</v>
      </c>
      <c r="X331" s="56">
        <v>3200.59</v>
      </c>
      <c r="Y331" s="56">
        <v>3134.2200000000003</v>
      </c>
      <c r="Z331" s="76">
        <v>3101.91</v>
      </c>
      <c r="AA331" s="65"/>
    </row>
    <row r="332" spans="1:27" ht="16.5" x14ac:dyDescent="0.25">
      <c r="A332" s="64"/>
      <c r="B332" s="88">
        <v>29</v>
      </c>
      <c r="C332" s="84">
        <v>3085.73</v>
      </c>
      <c r="D332" s="56">
        <v>3060.1400000000003</v>
      </c>
      <c r="E332" s="56">
        <v>3055.66</v>
      </c>
      <c r="F332" s="56">
        <v>3068.4</v>
      </c>
      <c r="G332" s="56">
        <v>3098.9700000000003</v>
      </c>
      <c r="H332" s="56">
        <v>3133.25</v>
      </c>
      <c r="I332" s="56">
        <v>3242.7200000000003</v>
      </c>
      <c r="J332" s="56">
        <v>3349.16</v>
      </c>
      <c r="K332" s="56">
        <v>3400.84</v>
      </c>
      <c r="L332" s="56">
        <v>3392.52</v>
      </c>
      <c r="M332" s="56">
        <v>3325.24</v>
      </c>
      <c r="N332" s="56">
        <v>3323.3</v>
      </c>
      <c r="O332" s="56">
        <v>3319.01</v>
      </c>
      <c r="P332" s="56">
        <v>3321.5299999999997</v>
      </c>
      <c r="Q332" s="56">
        <v>3319.83</v>
      </c>
      <c r="R332" s="56">
        <v>3322.33</v>
      </c>
      <c r="S332" s="56">
        <v>3355.1000000000004</v>
      </c>
      <c r="T332" s="56">
        <v>3344.41</v>
      </c>
      <c r="U332" s="56">
        <v>3371.3100000000004</v>
      </c>
      <c r="V332" s="56">
        <v>3323.57</v>
      </c>
      <c r="W332" s="56">
        <v>3287.94</v>
      </c>
      <c r="X332" s="56">
        <v>3271.11</v>
      </c>
      <c r="Y332" s="56">
        <v>3202.3900000000003</v>
      </c>
      <c r="Z332" s="76">
        <v>3119.32</v>
      </c>
      <c r="AA332" s="65"/>
    </row>
    <row r="333" spans="1:27" ht="16.5" x14ac:dyDescent="0.25">
      <c r="A333" s="64"/>
      <c r="B333" s="88">
        <v>30</v>
      </c>
      <c r="C333" s="84">
        <v>3104.03</v>
      </c>
      <c r="D333" s="56">
        <v>3098.45</v>
      </c>
      <c r="E333" s="56">
        <v>3095.96</v>
      </c>
      <c r="F333" s="56">
        <v>3099.4900000000002</v>
      </c>
      <c r="G333" s="56">
        <v>3122.59</v>
      </c>
      <c r="H333" s="56">
        <v>3194.62</v>
      </c>
      <c r="I333" s="56">
        <v>3346.82</v>
      </c>
      <c r="J333" s="56">
        <v>3525.21</v>
      </c>
      <c r="K333" s="56">
        <v>3564.99</v>
      </c>
      <c r="L333" s="56">
        <v>3560.11</v>
      </c>
      <c r="M333" s="56">
        <v>3544.16</v>
      </c>
      <c r="N333" s="56">
        <v>3550.0600000000004</v>
      </c>
      <c r="O333" s="56">
        <v>3539.09</v>
      </c>
      <c r="P333" s="56">
        <v>3534.82</v>
      </c>
      <c r="Q333" s="56">
        <v>3531.9700000000003</v>
      </c>
      <c r="R333" s="56">
        <v>3534.11</v>
      </c>
      <c r="S333" s="56">
        <v>3549.4300000000003</v>
      </c>
      <c r="T333" s="56">
        <v>3542.38</v>
      </c>
      <c r="U333" s="56">
        <v>3546.05</v>
      </c>
      <c r="V333" s="56">
        <v>3515.94</v>
      </c>
      <c r="W333" s="56">
        <v>3340.42</v>
      </c>
      <c r="X333" s="56">
        <v>3291.75</v>
      </c>
      <c r="Y333" s="56">
        <v>3281.94</v>
      </c>
      <c r="Z333" s="76">
        <v>3208.45</v>
      </c>
      <c r="AA333" s="65"/>
    </row>
    <row r="334" spans="1:27" ht="17.25" thickBot="1" x14ac:dyDescent="0.3">
      <c r="A334" s="64"/>
      <c r="B334" s="89">
        <v>31</v>
      </c>
      <c r="C334" s="85">
        <v>3111.9</v>
      </c>
      <c r="D334" s="77">
        <v>3083.6400000000003</v>
      </c>
      <c r="E334" s="77">
        <v>3080.63</v>
      </c>
      <c r="F334" s="77">
        <v>3096.4</v>
      </c>
      <c r="G334" s="77">
        <v>3124.8900000000003</v>
      </c>
      <c r="H334" s="77">
        <v>3212.95</v>
      </c>
      <c r="I334" s="77">
        <v>3361.19</v>
      </c>
      <c r="J334" s="77">
        <v>3523.86</v>
      </c>
      <c r="K334" s="77">
        <v>3557.13</v>
      </c>
      <c r="L334" s="77">
        <v>3534.77</v>
      </c>
      <c r="M334" s="77">
        <v>3524.1400000000003</v>
      </c>
      <c r="N334" s="77">
        <v>3530.94</v>
      </c>
      <c r="O334" s="77">
        <v>3526.8</v>
      </c>
      <c r="P334" s="77">
        <v>3523.07</v>
      </c>
      <c r="Q334" s="77">
        <v>3520.44</v>
      </c>
      <c r="R334" s="77">
        <v>3519.63</v>
      </c>
      <c r="S334" s="77">
        <v>3587.21</v>
      </c>
      <c r="T334" s="77">
        <v>3585.13</v>
      </c>
      <c r="U334" s="77">
        <v>3581.33</v>
      </c>
      <c r="V334" s="77">
        <v>3518.1000000000004</v>
      </c>
      <c r="W334" s="77">
        <v>3316.73</v>
      </c>
      <c r="X334" s="77">
        <v>3306.55</v>
      </c>
      <c r="Y334" s="77">
        <v>3278.6800000000003</v>
      </c>
      <c r="Z334" s="78">
        <v>3152</v>
      </c>
      <c r="AA334" s="65"/>
    </row>
    <row r="335" spans="1:27" ht="16.5" thickBot="1" x14ac:dyDescent="0.3">
      <c r="A335" s="64"/>
      <c r="B335" s="51"/>
      <c r="C335" s="51"/>
      <c r="D335" s="51"/>
      <c r="E335" s="51"/>
      <c r="F335" s="51"/>
      <c r="G335" s="51"/>
      <c r="H335" s="51"/>
      <c r="I335" s="51"/>
      <c r="J335" s="51"/>
      <c r="K335" s="51"/>
      <c r="L335" s="51"/>
      <c r="M335" s="51"/>
      <c r="N335" s="51"/>
      <c r="O335" s="51"/>
      <c r="P335" s="51"/>
      <c r="Q335" s="51"/>
      <c r="R335" s="51"/>
      <c r="S335" s="51"/>
      <c r="T335" s="51"/>
      <c r="U335" s="51"/>
      <c r="V335" s="51"/>
      <c r="W335" s="51"/>
      <c r="X335" s="51"/>
      <c r="Y335" s="51"/>
      <c r="Z335" s="51"/>
      <c r="AA335" s="65"/>
    </row>
    <row r="336" spans="1:27" x14ac:dyDescent="0.25">
      <c r="A336" s="64"/>
      <c r="B336" s="302" t="s">
        <v>131</v>
      </c>
      <c r="C336" s="304" t="s">
        <v>159</v>
      </c>
      <c r="D336" s="304"/>
      <c r="E336" s="304"/>
      <c r="F336" s="304"/>
      <c r="G336" s="304"/>
      <c r="H336" s="304"/>
      <c r="I336" s="304"/>
      <c r="J336" s="304"/>
      <c r="K336" s="304"/>
      <c r="L336" s="304"/>
      <c r="M336" s="304"/>
      <c r="N336" s="304"/>
      <c r="O336" s="304"/>
      <c r="P336" s="304"/>
      <c r="Q336" s="304"/>
      <c r="R336" s="304"/>
      <c r="S336" s="304"/>
      <c r="T336" s="304"/>
      <c r="U336" s="304"/>
      <c r="V336" s="304"/>
      <c r="W336" s="304"/>
      <c r="X336" s="304"/>
      <c r="Y336" s="304"/>
      <c r="Z336" s="305"/>
      <c r="AA336" s="65"/>
    </row>
    <row r="337" spans="1:27" ht="32.25" thickBot="1" x14ac:dyDescent="0.3">
      <c r="A337" s="64"/>
      <c r="B337" s="303"/>
      <c r="C337" s="86" t="s">
        <v>132</v>
      </c>
      <c r="D337" s="81" t="s">
        <v>133</v>
      </c>
      <c r="E337" s="81" t="s">
        <v>134</v>
      </c>
      <c r="F337" s="81" t="s">
        <v>135</v>
      </c>
      <c r="G337" s="81" t="s">
        <v>136</v>
      </c>
      <c r="H337" s="81" t="s">
        <v>137</v>
      </c>
      <c r="I337" s="81" t="s">
        <v>138</v>
      </c>
      <c r="J337" s="81" t="s">
        <v>139</v>
      </c>
      <c r="K337" s="81" t="s">
        <v>140</v>
      </c>
      <c r="L337" s="81" t="s">
        <v>141</v>
      </c>
      <c r="M337" s="81" t="s">
        <v>142</v>
      </c>
      <c r="N337" s="81" t="s">
        <v>143</v>
      </c>
      <c r="O337" s="81" t="s">
        <v>144</v>
      </c>
      <c r="P337" s="81" t="s">
        <v>145</v>
      </c>
      <c r="Q337" s="81" t="s">
        <v>146</v>
      </c>
      <c r="R337" s="81" t="s">
        <v>147</v>
      </c>
      <c r="S337" s="81" t="s">
        <v>148</v>
      </c>
      <c r="T337" s="81" t="s">
        <v>149</v>
      </c>
      <c r="U337" s="81" t="s">
        <v>150</v>
      </c>
      <c r="V337" s="81" t="s">
        <v>151</v>
      </c>
      <c r="W337" s="81" t="s">
        <v>152</v>
      </c>
      <c r="X337" s="81" t="s">
        <v>153</v>
      </c>
      <c r="Y337" s="81" t="s">
        <v>154</v>
      </c>
      <c r="Z337" s="82" t="s">
        <v>155</v>
      </c>
      <c r="AA337" s="65"/>
    </row>
    <row r="338" spans="1:27" ht="16.5" x14ac:dyDescent="0.25">
      <c r="A338" s="64"/>
      <c r="B338" s="87">
        <v>1</v>
      </c>
      <c r="C338" s="83">
        <v>3903.29</v>
      </c>
      <c r="D338" s="79">
        <v>3886.05</v>
      </c>
      <c r="E338" s="79">
        <v>3897.48</v>
      </c>
      <c r="F338" s="79">
        <v>3910.75</v>
      </c>
      <c r="G338" s="79">
        <v>3933.97</v>
      </c>
      <c r="H338" s="79">
        <v>3971.79</v>
      </c>
      <c r="I338" s="79">
        <v>4186.8500000000004</v>
      </c>
      <c r="J338" s="79">
        <v>4261.88</v>
      </c>
      <c r="K338" s="79">
        <v>4264.24</v>
      </c>
      <c r="L338" s="79">
        <v>4251.91</v>
      </c>
      <c r="M338" s="79">
        <v>4225.08</v>
      </c>
      <c r="N338" s="79">
        <v>4223.54</v>
      </c>
      <c r="O338" s="79">
        <v>4202.29</v>
      </c>
      <c r="P338" s="79">
        <v>4202.6899999999996</v>
      </c>
      <c r="Q338" s="79">
        <v>4226.43</v>
      </c>
      <c r="R338" s="79">
        <v>4237.96</v>
      </c>
      <c r="S338" s="79">
        <v>4268.6399999999994</v>
      </c>
      <c r="T338" s="79">
        <v>4256.2700000000004</v>
      </c>
      <c r="U338" s="79">
        <v>4235.83</v>
      </c>
      <c r="V338" s="79">
        <v>4212.18</v>
      </c>
      <c r="W338" s="79">
        <v>4173.79</v>
      </c>
      <c r="X338" s="79">
        <v>4161.9699999999993</v>
      </c>
      <c r="Y338" s="79">
        <v>3982.8999999999996</v>
      </c>
      <c r="Z338" s="80">
        <v>3900.5</v>
      </c>
      <c r="AA338" s="65"/>
    </row>
    <row r="339" spans="1:27" ht="16.5" x14ac:dyDescent="0.25">
      <c r="A339" s="64"/>
      <c r="B339" s="88">
        <v>2</v>
      </c>
      <c r="C339" s="84">
        <v>3879.49</v>
      </c>
      <c r="D339" s="56">
        <v>3863.91</v>
      </c>
      <c r="E339" s="56">
        <v>3863.22</v>
      </c>
      <c r="F339" s="56">
        <v>3892.44</v>
      </c>
      <c r="G339" s="56">
        <v>3910.79</v>
      </c>
      <c r="H339" s="56">
        <v>3970.58</v>
      </c>
      <c r="I339" s="56">
        <v>4197.8599999999997</v>
      </c>
      <c r="J339" s="56">
        <v>4234.03</v>
      </c>
      <c r="K339" s="56">
        <v>4248.41</v>
      </c>
      <c r="L339" s="56">
        <v>4236.96</v>
      </c>
      <c r="M339" s="56">
        <v>4216.99</v>
      </c>
      <c r="N339" s="56">
        <v>4232.7299999999996</v>
      </c>
      <c r="O339" s="56">
        <v>4222.49</v>
      </c>
      <c r="P339" s="56">
        <v>4216.82</v>
      </c>
      <c r="Q339" s="56">
        <v>4223.4699999999993</v>
      </c>
      <c r="R339" s="56">
        <v>4233.28</v>
      </c>
      <c r="S339" s="56">
        <v>4272.18</v>
      </c>
      <c r="T339" s="56">
        <v>4255.01</v>
      </c>
      <c r="U339" s="56">
        <v>4232.92</v>
      </c>
      <c r="V339" s="56">
        <v>4214.5200000000004</v>
      </c>
      <c r="W339" s="56">
        <v>4178.87</v>
      </c>
      <c r="X339" s="56">
        <v>4096.3999999999996</v>
      </c>
      <c r="Y339" s="56">
        <v>3938.1099999999997</v>
      </c>
      <c r="Z339" s="76">
        <v>3883.46</v>
      </c>
      <c r="AA339" s="65"/>
    </row>
    <row r="340" spans="1:27" ht="16.5" x14ac:dyDescent="0.25">
      <c r="A340" s="64"/>
      <c r="B340" s="88">
        <v>3</v>
      </c>
      <c r="C340" s="84">
        <v>3877.85</v>
      </c>
      <c r="D340" s="56">
        <v>3863.1499999999996</v>
      </c>
      <c r="E340" s="56">
        <v>3858.0699999999997</v>
      </c>
      <c r="F340" s="56">
        <v>3878.44</v>
      </c>
      <c r="G340" s="56">
        <v>3907.44</v>
      </c>
      <c r="H340" s="56">
        <v>3964.6499999999996</v>
      </c>
      <c r="I340" s="56">
        <v>4142.57</v>
      </c>
      <c r="J340" s="56">
        <v>4248.2299999999996</v>
      </c>
      <c r="K340" s="56">
        <v>4242.17</v>
      </c>
      <c r="L340" s="56">
        <v>4227.0599999999995</v>
      </c>
      <c r="M340" s="56">
        <v>4191.18</v>
      </c>
      <c r="N340" s="56">
        <v>4202.45</v>
      </c>
      <c r="O340" s="56">
        <v>4191.05</v>
      </c>
      <c r="P340" s="56">
        <v>4190.1000000000004</v>
      </c>
      <c r="Q340" s="56">
        <v>4214.1399999999994</v>
      </c>
      <c r="R340" s="56">
        <v>4223.71</v>
      </c>
      <c r="S340" s="56">
        <v>4254.84</v>
      </c>
      <c r="T340" s="56">
        <v>4232.75</v>
      </c>
      <c r="U340" s="56">
        <v>4216.0200000000004</v>
      </c>
      <c r="V340" s="56">
        <v>4193.57</v>
      </c>
      <c r="W340" s="56">
        <v>4157.95</v>
      </c>
      <c r="X340" s="56">
        <v>4141.4399999999996</v>
      </c>
      <c r="Y340" s="56">
        <v>3932.55</v>
      </c>
      <c r="Z340" s="76">
        <v>3878.5</v>
      </c>
      <c r="AA340" s="65"/>
    </row>
    <row r="341" spans="1:27" ht="16.5" x14ac:dyDescent="0.25">
      <c r="A341" s="64"/>
      <c r="B341" s="88">
        <v>4</v>
      </c>
      <c r="C341" s="84">
        <v>3902.3</v>
      </c>
      <c r="D341" s="56">
        <v>3893.47</v>
      </c>
      <c r="E341" s="56">
        <v>3885.52</v>
      </c>
      <c r="F341" s="56">
        <v>3903.1499999999996</v>
      </c>
      <c r="G341" s="56">
        <v>3952.74</v>
      </c>
      <c r="H341" s="56">
        <v>4005.85</v>
      </c>
      <c r="I341" s="56">
        <v>4183.37</v>
      </c>
      <c r="J341" s="56">
        <v>4325.88</v>
      </c>
      <c r="K341" s="56">
        <v>4351.7199999999993</v>
      </c>
      <c r="L341" s="56">
        <v>4329.82</v>
      </c>
      <c r="M341" s="56">
        <v>4303.6099999999997</v>
      </c>
      <c r="N341" s="56">
        <v>4329.91</v>
      </c>
      <c r="O341" s="56">
        <v>4321.42</v>
      </c>
      <c r="P341" s="56">
        <v>4338.5</v>
      </c>
      <c r="Q341" s="56">
        <v>4340.59</v>
      </c>
      <c r="R341" s="56">
        <v>4344.2</v>
      </c>
      <c r="S341" s="56">
        <v>4368.42</v>
      </c>
      <c r="T341" s="56">
        <v>4343.0200000000004</v>
      </c>
      <c r="U341" s="56">
        <v>4333.79</v>
      </c>
      <c r="V341" s="56">
        <v>4294.57</v>
      </c>
      <c r="W341" s="56">
        <v>4272.95</v>
      </c>
      <c r="X341" s="56">
        <v>4219.41</v>
      </c>
      <c r="Y341" s="56">
        <v>4055.34</v>
      </c>
      <c r="Z341" s="76">
        <v>3901.18</v>
      </c>
      <c r="AA341" s="65"/>
    </row>
    <row r="342" spans="1:27" ht="16.5" x14ac:dyDescent="0.25">
      <c r="A342" s="64"/>
      <c r="B342" s="88">
        <v>5</v>
      </c>
      <c r="C342" s="84">
        <v>3903.31</v>
      </c>
      <c r="D342" s="56">
        <v>3894.74</v>
      </c>
      <c r="E342" s="56">
        <v>3866.39</v>
      </c>
      <c r="F342" s="56">
        <v>3898.55</v>
      </c>
      <c r="G342" s="56">
        <v>3974.05</v>
      </c>
      <c r="H342" s="56">
        <v>4016.68</v>
      </c>
      <c r="I342" s="56">
        <v>4166.38</v>
      </c>
      <c r="J342" s="56">
        <v>4343.2700000000004</v>
      </c>
      <c r="K342" s="56">
        <v>4421.3</v>
      </c>
      <c r="L342" s="56">
        <v>4407.6099999999997</v>
      </c>
      <c r="M342" s="56">
        <v>4390.5599999999995</v>
      </c>
      <c r="N342" s="56">
        <v>4381.7199999999993</v>
      </c>
      <c r="O342" s="56">
        <v>4367.12</v>
      </c>
      <c r="P342" s="56">
        <v>4357.5</v>
      </c>
      <c r="Q342" s="56">
        <v>4354.6099999999997</v>
      </c>
      <c r="R342" s="56">
        <v>4364.4699999999993</v>
      </c>
      <c r="S342" s="56">
        <v>4397.41</v>
      </c>
      <c r="T342" s="56">
        <v>4377.46</v>
      </c>
      <c r="U342" s="56">
        <v>4372.7700000000004</v>
      </c>
      <c r="V342" s="56">
        <v>4322.1899999999996</v>
      </c>
      <c r="W342" s="56">
        <v>4249.51</v>
      </c>
      <c r="X342" s="56">
        <v>4182.4699999999993</v>
      </c>
      <c r="Y342" s="56">
        <v>3992.12</v>
      </c>
      <c r="Z342" s="76">
        <v>3917.16</v>
      </c>
      <c r="AA342" s="65"/>
    </row>
    <row r="343" spans="1:27" ht="16.5" x14ac:dyDescent="0.25">
      <c r="A343" s="64"/>
      <c r="B343" s="88">
        <v>6</v>
      </c>
      <c r="C343" s="84">
        <v>3962.17</v>
      </c>
      <c r="D343" s="56">
        <v>3926.63</v>
      </c>
      <c r="E343" s="56">
        <v>3892.8199999999997</v>
      </c>
      <c r="F343" s="56">
        <v>3890.92</v>
      </c>
      <c r="G343" s="56">
        <v>3912.3599999999997</v>
      </c>
      <c r="H343" s="56">
        <v>3942.14</v>
      </c>
      <c r="I343" s="56">
        <v>3976.9799999999996</v>
      </c>
      <c r="J343" s="56">
        <v>4032.1499999999996</v>
      </c>
      <c r="K343" s="56">
        <v>4246.3</v>
      </c>
      <c r="L343" s="56">
        <v>4332.63</v>
      </c>
      <c r="M343" s="56">
        <v>4333.4399999999996</v>
      </c>
      <c r="N343" s="56">
        <v>4330.6899999999996</v>
      </c>
      <c r="O343" s="56">
        <v>4327.08</v>
      </c>
      <c r="P343" s="56">
        <v>4323.09</v>
      </c>
      <c r="Q343" s="56">
        <v>4328.34</v>
      </c>
      <c r="R343" s="56">
        <v>4307.8500000000004</v>
      </c>
      <c r="S343" s="56">
        <v>4351.5</v>
      </c>
      <c r="T343" s="56">
        <v>4326.45</v>
      </c>
      <c r="U343" s="56">
        <v>4311.3999999999996</v>
      </c>
      <c r="V343" s="56">
        <v>4290.8500000000004</v>
      </c>
      <c r="W343" s="56">
        <v>4280.5599999999995</v>
      </c>
      <c r="X343" s="56">
        <v>4252.41</v>
      </c>
      <c r="Y343" s="56">
        <v>4103.8</v>
      </c>
      <c r="Z343" s="76">
        <v>3959.9399999999996</v>
      </c>
      <c r="AA343" s="65"/>
    </row>
    <row r="344" spans="1:27" ht="16.5" x14ac:dyDescent="0.25">
      <c r="A344" s="64"/>
      <c r="B344" s="88">
        <v>7</v>
      </c>
      <c r="C344" s="84">
        <v>3978.52</v>
      </c>
      <c r="D344" s="56">
        <v>3955.5299999999997</v>
      </c>
      <c r="E344" s="56">
        <v>3910.48</v>
      </c>
      <c r="F344" s="56">
        <v>3911.92</v>
      </c>
      <c r="G344" s="56">
        <v>3950.5299999999997</v>
      </c>
      <c r="H344" s="56">
        <v>3968.89</v>
      </c>
      <c r="I344" s="56">
        <v>3997.6</v>
      </c>
      <c r="J344" s="56">
        <v>4115.16</v>
      </c>
      <c r="K344" s="56">
        <v>4319.12</v>
      </c>
      <c r="L344" s="56">
        <v>4423.34</v>
      </c>
      <c r="M344" s="56">
        <v>4420.84</v>
      </c>
      <c r="N344" s="56">
        <v>4420.08</v>
      </c>
      <c r="O344" s="56">
        <v>4409.33</v>
      </c>
      <c r="P344" s="56">
        <v>4403.83</v>
      </c>
      <c r="Q344" s="56">
        <v>4411.8999999999996</v>
      </c>
      <c r="R344" s="56">
        <v>4407.17</v>
      </c>
      <c r="S344" s="56">
        <v>4451.99</v>
      </c>
      <c r="T344" s="56">
        <v>4463.95</v>
      </c>
      <c r="U344" s="56">
        <v>4447.01</v>
      </c>
      <c r="V344" s="56">
        <v>4414.1399999999994</v>
      </c>
      <c r="W344" s="56">
        <v>4394.1000000000004</v>
      </c>
      <c r="X344" s="56">
        <v>4258.5200000000004</v>
      </c>
      <c r="Y344" s="56">
        <v>4098.0200000000004</v>
      </c>
      <c r="Z344" s="76">
        <v>3957.47</v>
      </c>
      <c r="AA344" s="65"/>
    </row>
    <row r="345" spans="1:27" ht="16.5" x14ac:dyDescent="0.25">
      <c r="A345" s="64"/>
      <c r="B345" s="88">
        <v>8</v>
      </c>
      <c r="C345" s="84">
        <v>3932.5099999999998</v>
      </c>
      <c r="D345" s="56">
        <v>3911.8599999999997</v>
      </c>
      <c r="E345" s="56">
        <v>3896.83</v>
      </c>
      <c r="F345" s="56">
        <v>3897.0299999999997</v>
      </c>
      <c r="G345" s="56">
        <v>3908.87</v>
      </c>
      <c r="H345" s="56">
        <v>3911.0099999999998</v>
      </c>
      <c r="I345" s="56">
        <v>3954.77</v>
      </c>
      <c r="J345" s="56">
        <v>3993.22</v>
      </c>
      <c r="K345" s="56">
        <v>4205.68</v>
      </c>
      <c r="L345" s="56">
        <v>4262.96</v>
      </c>
      <c r="M345" s="56">
        <v>4264.6099999999997</v>
      </c>
      <c r="N345" s="56">
        <v>4251.8</v>
      </c>
      <c r="O345" s="56">
        <v>4236.88</v>
      </c>
      <c r="P345" s="56">
        <v>4211.88</v>
      </c>
      <c r="Q345" s="56">
        <v>4233.3099999999995</v>
      </c>
      <c r="R345" s="56">
        <v>4258.17</v>
      </c>
      <c r="S345" s="56">
        <v>4316.0200000000004</v>
      </c>
      <c r="T345" s="56">
        <v>4319.8</v>
      </c>
      <c r="U345" s="56">
        <v>4313.13</v>
      </c>
      <c r="V345" s="56">
        <v>4279.4399999999996</v>
      </c>
      <c r="W345" s="56">
        <v>4266.09</v>
      </c>
      <c r="X345" s="56">
        <v>4186.59</v>
      </c>
      <c r="Y345" s="56">
        <v>3992.99</v>
      </c>
      <c r="Z345" s="76">
        <v>3924.94</v>
      </c>
      <c r="AA345" s="65"/>
    </row>
    <row r="346" spans="1:27" ht="16.5" x14ac:dyDescent="0.25">
      <c r="A346" s="64"/>
      <c r="B346" s="88">
        <v>9</v>
      </c>
      <c r="C346" s="84">
        <v>3900.41</v>
      </c>
      <c r="D346" s="56">
        <v>3843.2</v>
      </c>
      <c r="E346" s="56">
        <v>3800.52</v>
      </c>
      <c r="F346" s="56">
        <v>3863.98</v>
      </c>
      <c r="G346" s="56">
        <v>3907.21</v>
      </c>
      <c r="H346" s="56">
        <v>3954.18</v>
      </c>
      <c r="I346" s="56">
        <v>4010.16</v>
      </c>
      <c r="J346" s="56">
        <v>4242.2299999999996</v>
      </c>
      <c r="K346" s="56">
        <v>4238.32</v>
      </c>
      <c r="L346" s="56">
        <v>4234.8500000000004</v>
      </c>
      <c r="M346" s="56">
        <v>4224.01</v>
      </c>
      <c r="N346" s="56">
        <v>4222.8</v>
      </c>
      <c r="O346" s="56">
        <v>4211.43</v>
      </c>
      <c r="P346" s="56">
        <v>4207.5</v>
      </c>
      <c r="Q346" s="56">
        <v>4210.75</v>
      </c>
      <c r="R346" s="56">
        <v>4221.92</v>
      </c>
      <c r="S346" s="56">
        <v>4262.21</v>
      </c>
      <c r="T346" s="56">
        <v>4254.7199999999993</v>
      </c>
      <c r="U346" s="56">
        <v>4233.57</v>
      </c>
      <c r="V346" s="56">
        <v>4190.88</v>
      </c>
      <c r="W346" s="56">
        <v>4133.93</v>
      </c>
      <c r="X346" s="56">
        <v>4090.9399999999996</v>
      </c>
      <c r="Y346" s="56">
        <v>3919.44</v>
      </c>
      <c r="Z346" s="76">
        <v>3888.95</v>
      </c>
      <c r="AA346" s="65"/>
    </row>
    <row r="347" spans="1:27" ht="16.5" x14ac:dyDescent="0.25">
      <c r="A347" s="64"/>
      <c r="B347" s="88">
        <v>10</v>
      </c>
      <c r="C347" s="84">
        <v>3827.3599999999997</v>
      </c>
      <c r="D347" s="56">
        <v>3802.22</v>
      </c>
      <c r="E347" s="56">
        <v>3798.1</v>
      </c>
      <c r="F347" s="56">
        <v>3835.46</v>
      </c>
      <c r="G347" s="56">
        <v>3901.74</v>
      </c>
      <c r="H347" s="56">
        <v>3966.02</v>
      </c>
      <c r="I347" s="56">
        <v>4071.7</v>
      </c>
      <c r="J347" s="56">
        <v>4230.8</v>
      </c>
      <c r="K347" s="56">
        <v>4238.3899999999994</v>
      </c>
      <c r="L347" s="56">
        <v>4228.18</v>
      </c>
      <c r="M347" s="56">
        <v>4214.09</v>
      </c>
      <c r="N347" s="56">
        <v>4217.7299999999996</v>
      </c>
      <c r="O347" s="56">
        <v>4202.75</v>
      </c>
      <c r="P347" s="56">
        <v>4199.5599999999995</v>
      </c>
      <c r="Q347" s="56">
        <v>4204.3999999999996</v>
      </c>
      <c r="R347" s="56">
        <v>4217.59</v>
      </c>
      <c r="S347" s="56">
        <v>4261.29</v>
      </c>
      <c r="T347" s="56">
        <v>4254.91</v>
      </c>
      <c r="U347" s="56">
        <v>4234.1399999999994</v>
      </c>
      <c r="V347" s="56">
        <v>4201.13</v>
      </c>
      <c r="W347" s="56">
        <v>4158.96</v>
      </c>
      <c r="X347" s="56">
        <v>4109.6899999999996</v>
      </c>
      <c r="Y347" s="56">
        <v>3936.29</v>
      </c>
      <c r="Z347" s="76">
        <v>3895.8599999999997</v>
      </c>
      <c r="AA347" s="65"/>
    </row>
    <row r="348" spans="1:27" ht="16.5" x14ac:dyDescent="0.25">
      <c r="A348" s="64"/>
      <c r="B348" s="88">
        <v>11</v>
      </c>
      <c r="C348" s="84">
        <v>3864.44</v>
      </c>
      <c r="D348" s="56">
        <v>3840.64</v>
      </c>
      <c r="E348" s="56">
        <v>3810.14</v>
      </c>
      <c r="F348" s="56">
        <v>3858.24</v>
      </c>
      <c r="G348" s="56">
        <v>3904.13</v>
      </c>
      <c r="H348" s="56">
        <v>3961.3599999999997</v>
      </c>
      <c r="I348" s="56">
        <v>4087.38</v>
      </c>
      <c r="J348" s="56">
        <v>4287.8899999999994</v>
      </c>
      <c r="K348" s="56">
        <v>4302.6899999999996</v>
      </c>
      <c r="L348" s="56">
        <v>4284.13</v>
      </c>
      <c r="M348" s="56">
        <v>4272.63</v>
      </c>
      <c r="N348" s="56">
        <v>4274.01</v>
      </c>
      <c r="O348" s="56">
        <v>4266.82</v>
      </c>
      <c r="P348" s="56">
        <v>4262.9399999999996</v>
      </c>
      <c r="Q348" s="56">
        <v>4266.4799999999996</v>
      </c>
      <c r="R348" s="56">
        <v>4273.01</v>
      </c>
      <c r="S348" s="56">
        <v>4301.1000000000004</v>
      </c>
      <c r="T348" s="56">
        <v>4294.43</v>
      </c>
      <c r="U348" s="56">
        <v>4280.5200000000004</v>
      </c>
      <c r="V348" s="56">
        <v>4258.12</v>
      </c>
      <c r="W348" s="56">
        <v>4254.58</v>
      </c>
      <c r="X348" s="56">
        <v>4166.49</v>
      </c>
      <c r="Y348" s="56">
        <v>4020.6899999999996</v>
      </c>
      <c r="Z348" s="76">
        <v>3923.84</v>
      </c>
      <c r="AA348" s="65"/>
    </row>
    <row r="349" spans="1:27" ht="16.5" x14ac:dyDescent="0.25">
      <c r="A349" s="64"/>
      <c r="B349" s="88">
        <v>12</v>
      </c>
      <c r="C349" s="84">
        <v>3991.47</v>
      </c>
      <c r="D349" s="56">
        <v>3934.6499999999996</v>
      </c>
      <c r="E349" s="56">
        <v>3902.14</v>
      </c>
      <c r="F349" s="56">
        <v>3902.2</v>
      </c>
      <c r="G349" s="56">
        <v>3995.1099999999997</v>
      </c>
      <c r="H349" s="56">
        <v>4025.71</v>
      </c>
      <c r="I349" s="56">
        <v>4106.71</v>
      </c>
      <c r="J349" s="56">
        <v>4348.26</v>
      </c>
      <c r="K349" s="56">
        <v>4489.58</v>
      </c>
      <c r="L349" s="56">
        <v>4521.0200000000004</v>
      </c>
      <c r="M349" s="56">
        <v>4510.08</v>
      </c>
      <c r="N349" s="56">
        <v>4505.17</v>
      </c>
      <c r="O349" s="56">
        <v>4487.01</v>
      </c>
      <c r="P349" s="56">
        <v>4477.5200000000004</v>
      </c>
      <c r="Q349" s="56">
        <v>4478.8899999999994</v>
      </c>
      <c r="R349" s="56">
        <v>4452.3500000000004</v>
      </c>
      <c r="S349" s="56">
        <v>4510.17</v>
      </c>
      <c r="T349" s="56">
        <v>4525.43</v>
      </c>
      <c r="U349" s="56">
        <v>4516.62</v>
      </c>
      <c r="V349" s="56">
        <v>4476.99</v>
      </c>
      <c r="W349" s="56">
        <v>4450.24</v>
      </c>
      <c r="X349" s="56">
        <v>4335.9799999999996</v>
      </c>
      <c r="Y349" s="56">
        <v>4090.4399999999996</v>
      </c>
      <c r="Z349" s="76">
        <v>3988.85</v>
      </c>
      <c r="AA349" s="65"/>
    </row>
    <row r="350" spans="1:27" ht="16.5" x14ac:dyDescent="0.25">
      <c r="A350" s="64"/>
      <c r="B350" s="88">
        <v>13</v>
      </c>
      <c r="C350" s="84">
        <v>3944.27</v>
      </c>
      <c r="D350" s="56">
        <v>3900.1099999999997</v>
      </c>
      <c r="E350" s="56">
        <v>3867.52</v>
      </c>
      <c r="F350" s="56">
        <v>3902.17</v>
      </c>
      <c r="G350" s="56">
        <v>3956.6499999999996</v>
      </c>
      <c r="H350" s="56">
        <v>3999.1499999999996</v>
      </c>
      <c r="I350" s="56">
        <v>4060.2799999999997</v>
      </c>
      <c r="J350" s="56">
        <v>4151.82</v>
      </c>
      <c r="K350" s="56">
        <v>4373.63</v>
      </c>
      <c r="L350" s="56">
        <v>4430.4799999999996</v>
      </c>
      <c r="M350" s="56">
        <v>4429.99</v>
      </c>
      <c r="N350" s="56">
        <v>4395.42</v>
      </c>
      <c r="O350" s="56">
        <v>4344.92</v>
      </c>
      <c r="P350" s="56">
        <v>4342.18</v>
      </c>
      <c r="Q350" s="56">
        <v>4390.13</v>
      </c>
      <c r="R350" s="56">
        <v>4423.74</v>
      </c>
      <c r="S350" s="56">
        <v>4466.7299999999996</v>
      </c>
      <c r="T350" s="56">
        <v>4486.5599999999995</v>
      </c>
      <c r="U350" s="56">
        <v>4488.2199999999993</v>
      </c>
      <c r="V350" s="56">
        <v>4461.9699999999993</v>
      </c>
      <c r="W350" s="56">
        <v>4430.75</v>
      </c>
      <c r="X350" s="56">
        <v>4328.66</v>
      </c>
      <c r="Y350" s="56">
        <v>4145.67</v>
      </c>
      <c r="Z350" s="76">
        <v>4069.4799999999996</v>
      </c>
      <c r="AA350" s="65"/>
    </row>
    <row r="351" spans="1:27" ht="16.5" x14ac:dyDescent="0.25">
      <c r="A351" s="64"/>
      <c r="B351" s="88">
        <v>14</v>
      </c>
      <c r="C351" s="84">
        <v>3912.13</v>
      </c>
      <c r="D351" s="56">
        <v>3906.37</v>
      </c>
      <c r="E351" s="56">
        <v>3905.92</v>
      </c>
      <c r="F351" s="56">
        <v>3927.8999999999996</v>
      </c>
      <c r="G351" s="56">
        <v>4045.1499999999996</v>
      </c>
      <c r="H351" s="56">
        <v>4142.83</v>
      </c>
      <c r="I351" s="56">
        <v>4369.6899999999996</v>
      </c>
      <c r="J351" s="56">
        <v>4443.13</v>
      </c>
      <c r="K351" s="56">
        <v>4305.3</v>
      </c>
      <c r="L351" s="56">
        <v>4312.4699999999993</v>
      </c>
      <c r="M351" s="56">
        <v>4396.33</v>
      </c>
      <c r="N351" s="56">
        <v>4419.7299999999996</v>
      </c>
      <c r="O351" s="56">
        <v>4395.4399999999996</v>
      </c>
      <c r="P351" s="56">
        <v>4386.76</v>
      </c>
      <c r="Q351" s="56">
        <v>4428.55</v>
      </c>
      <c r="R351" s="56">
        <v>4429.17</v>
      </c>
      <c r="S351" s="56">
        <v>4449.6099999999997</v>
      </c>
      <c r="T351" s="56">
        <v>4434.28</v>
      </c>
      <c r="U351" s="56">
        <v>4428.33</v>
      </c>
      <c r="V351" s="56">
        <v>4400.2700000000004</v>
      </c>
      <c r="W351" s="56">
        <v>4354.6499999999996</v>
      </c>
      <c r="X351" s="56">
        <v>4209.9399999999996</v>
      </c>
      <c r="Y351" s="56">
        <v>4018</v>
      </c>
      <c r="Z351" s="76">
        <v>3906.27</v>
      </c>
      <c r="AA351" s="65"/>
    </row>
    <row r="352" spans="1:27" ht="16.5" x14ac:dyDescent="0.25">
      <c r="A352" s="64"/>
      <c r="B352" s="88">
        <v>15</v>
      </c>
      <c r="C352" s="84">
        <v>3904.2799999999997</v>
      </c>
      <c r="D352" s="56">
        <v>3901.31</v>
      </c>
      <c r="E352" s="56">
        <v>3897.3599999999997</v>
      </c>
      <c r="F352" s="56">
        <v>3903.23</v>
      </c>
      <c r="G352" s="56">
        <v>3956.7799999999997</v>
      </c>
      <c r="H352" s="56">
        <v>4004.76</v>
      </c>
      <c r="I352" s="56">
        <v>4193.6399999999994</v>
      </c>
      <c r="J352" s="56">
        <v>4321.6499999999996</v>
      </c>
      <c r="K352" s="56">
        <v>4314.8599999999997</v>
      </c>
      <c r="L352" s="56">
        <v>4302.42</v>
      </c>
      <c r="M352" s="56">
        <v>4289.88</v>
      </c>
      <c r="N352" s="56">
        <v>4298.5200000000004</v>
      </c>
      <c r="O352" s="56">
        <v>4265.24</v>
      </c>
      <c r="P352" s="56">
        <v>4265.25</v>
      </c>
      <c r="Q352" s="56">
        <v>4264.68</v>
      </c>
      <c r="R352" s="56">
        <v>4267.59</v>
      </c>
      <c r="S352" s="56">
        <v>4310.13</v>
      </c>
      <c r="T352" s="56">
        <v>4281.17</v>
      </c>
      <c r="U352" s="56">
        <v>4286.4699999999993</v>
      </c>
      <c r="V352" s="56">
        <v>4256.1899999999996</v>
      </c>
      <c r="W352" s="56">
        <v>4228.51</v>
      </c>
      <c r="X352" s="56">
        <v>4135.76</v>
      </c>
      <c r="Y352" s="56">
        <v>3972.17</v>
      </c>
      <c r="Z352" s="76">
        <v>3903.8199999999997</v>
      </c>
      <c r="AA352" s="65"/>
    </row>
    <row r="353" spans="1:27" ht="16.5" x14ac:dyDescent="0.25">
      <c r="A353" s="64"/>
      <c r="B353" s="88">
        <v>16</v>
      </c>
      <c r="C353" s="84">
        <v>3903.66</v>
      </c>
      <c r="D353" s="56">
        <v>3890.66</v>
      </c>
      <c r="E353" s="56">
        <v>3886.98</v>
      </c>
      <c r="F353" s="56">
        <v>3903.19</v>
      </c>
      <c r="G353" s="56">
        <v>3949.39</v>
      </c>
      <c r="H353" s="56">
        <v>3996.5299999999997</v>
      </c>
      <c r="I353" s="56">
        <v>4172.2199999999993</v>
      </c>
      <c r="J353" s="56">
        <v>4327.32</v>
      </c>
      <c r="K353" s="56">
        <v>4374.04</v>
      </c>
      <c r="L353" s="56">
        <v>4368.41</v>
      </c>
      <c r="M353" s="56">
        <v>4350.6499999999996</v>
      </c>
      <c r="N353" s="56">
        <v>4351.17</v>
      </c>
      <c r="O353" s="56">
        <v>4332.7</v>
      </c>
      <c r="P353" s="56">
        <v>4327.38</v>
      </c>
      <c r="Q353" s="56">
        <v>4334.8500000000004</v>
      </c>
      <c r="R353" s="56">
        <v>4334.1499999999996</v>
      </c>
      <c r="S353" s="56">
        <v>4377.1499999999996</v>
      </c>
      <c r="T353" s="56">
        <v>4315.7</v>
      </c>
      <c r="U353" s="56">
        <v>4356.4399999999996</v>
      </c>
      <c r="V353" s="56">
        <v>4322.8099999999995</v>
      </c>
      <c r="W353" s="56">
        <v>4296.74</v>
      </c>
      <c r="X353" s="56">
        <v>4169.3899999999994</v>
      </c>
      <c r="Y353" s="56">
        <v>4071.66</v>
      </c>
      <c r="Z353" s="76">
        <v>3926.7599999999998</v>
      </c>
      <c r="AA353" s="65"/>
    </row>
    <row r="354" spans="1:27" ht="16.5" x14ac:dyDescent="0.25">
      <c r="A354" s="64"/>
      <c r="B354" s="88">
        <v>17</v>
      </c>
      <c r="C354" s="84">
        <v>3904.17</v>
      </c>
      <c r="D354" s="56">
        <v>3900.09</v>
      </c>
      <c r="E354" s="56">
        <v>3898.7599999999998</v>
      </c>
      <c r="F354" s="56">
        <v>3903.5299999999997</v>
      </c>
      <c r="G354" s="56">
        <v>3975.6</v>
      </c>
      <c r="H354" s="56">
        <v>4018.1099999999997</v>
      </c>
      <c r="I354" s="56">
        <v>4258.33</v>
      </c>
      <c r="J354" s="56">
        <v>4350.9799999999996</v>
      </c>
      <c r="K354" s="56">
        <v>4349.55</v>
      </c>
      <c r="L354" s="56">
        <v>4320.7700000000004</v>
      </c>
      <c r="M354" s="56">
        <v>4295.33</v>
      </c>
      <c r="N354" s="56">
        <v>4322.6399999999994</v>
      </c>
      <c r="O354" s="56">
        <v>4298.24</v>
      </c>
      <c r="P354" s="56">
        <v>4291.1000000000004</v>
      </c>
      <c r="Q354" s="56">
        <v>4295.68</v>
      </c>
      <c r="R354" s="56">
        <v>4312.8500000000004</v>
      </c>
      <c r="S354" s="56">
        <v>4355.3599999999997</v>
      </c>
      <c r="T354" s="56">
        <v>4354.26</v>
      </c>
      <c r="U354" s="56">
        <v>4328.2299999999996</v>
      </c>
      <c r="V354" s="56">
        <v>4317.59</v>
      </c>
      <c r="W354" s="56">
        <v>4272.3999999999996</v>
      </c>
      <c r="X354" s="56">
        <v>4212.07</v>
      </c>
      <c r="Y354" s="56">
        <v>4089.01</v>
      </c>
      <c r="Z354" s="76">
        <v>3949.96</v>
      </c>
      <c r="AA354" s="65"/>
    </row>
    <row r="355" spans="1:27" ht="16.5" x14ac:dyDescent="0.25">
      <c r="A355" s="64"/>
      <c r="B355" s="88">
        <v>18</v>
      </c>
      <c r="C355" s="84">
        <v>3933.73</v>
      </c>
      <c r="D355" s="56">
        <v>3904.89</v>
      </c>
      <c r="E355" s="56">
        <v>3903.6099999999997</v>
      </c>
      <c r="F355" s="56">
        <v>3923.6099999999997</v>
      </c>
      <c r="G355" s="56">
        <v>3989.16</v>
      </c>
      <c r="H355" s="56">
        <v>4092.7</v>
      </c>
      <c r="I355" s="56">
        <v>4276.53</v>
      </c>
      <c r="J355" s="56">
        <v>4420.18</v>
      </c>
      <c r="K355" s="56">
        <v>4403.62</v>
      </c>
      <c r="L355" s="56">
        <v>4350.8899999999994</v>
      </c>
      <c r="M355" s="56">
        <v>4323.57</v>
      </c>
      <c r="N355" s="56">
        <v>4335.7299999999996</v>
      </c>
      <c r="O355" s="56">
        <v>4350.1499999999996</v>
      </c>
      <c r="P355" s="56">
        <v>4335.17</v>
      </c>
      <c r="Q355" s="56">
        <v>4373.57</v>
      </c>
      <c r="R355" s="56">
        <v>4385.84</v>
      </c>
      <c r="S355" s="56">
        <v>4424.91</v>
      </c>
      <c r="T355" s="56">
        <v>4419.2299999999996</v>
      </c>
      <c r="U355" s="56">
        <v>4408.78</v>
      </c>
      <c r="V355" s="56">
        <v>4361.96</v>
      </c>
      <c r="W355" s="56">
        <v>4347.8899999999994</v>
      </c>
      <c r="X355" s="56">
        <v>4281.71</v>
      </c>
      <c r="Y355" s="56">
        <v>4127.33</v>
      </c>
      <c r="Z355" s="76">
        <v>4072.0699999999997</v>
      </c>
      <c r="AA355" s="65"/>
    </row>
    <row r="356" spans="1:27" ht="16.5" x14ac:dyDescent="0.25">
      <c r="A356" s="64"/>
      <c r="B356" s="88">
        <v>19</v>
      </c>
      <c r="C356" s="84">
        <v>4164.2299999999996</v>
      </c>
      <c r="D356" s="56">
        <v>4003.91</v>
      </c>
      <c r="E356" s="56">
        <v>3969.79</v>
      </c>
      <c r="F356" s="56">
        <v>3979.43</v>
      </c>
      <c r="G356" s="56">
        <v>4076.27</v>
      </c>
      <c r="H356" s="56">
        <v>4143.6499999999996</v>
      </c>
      <c r="I356" s="56">
        <v>4303.13</v>
      </c>
      <c r="J356" s="56">
        <v>4418.26</v>
      </c>
      <c r="K356" s="56">
        <v>4550.7199999999993</v>
      </c>
      <c r="L356" s="56">
        <v>4552.5</v>
      </c>
      <c r="M356" s="56">
        <v>4547.63</v>
      </c>
      <c r="N356" s="56">
        <v>4545.53</v>
      </c>
      <c r="O356" s="56">
        <v>4528.3599999999997</v>
      </c>
      <c r="P356" s="56">
        <v>4516.57</v>
      </c>
      <c r="Q356" s="56">
        <v>4474.92</v>
      </c>
      <c r="R356" s="56">
        <v>4463.63</v>
      </c>
      <c r="S356" s="56">
        <v>4517.13</v>
      </c>
      <c r="T356" s="56">
        <v>4561.8599999999997</v>
      </c>
      <c r="U356" s="56">
        <v>4565.17</v>
      </c>
      <c r="V356" s="56">
        <v>4521.3099999999995</v>
      </c>
      <c r="W356" s="56">
        <v>4510.87</v>
      </c>
      <c r="X356" s="56">
        <v>4437.1099999999997</v>
      </c>
      <c r="Y356" s="56">
        <v>4234.7700000000004</v>
      </c>
      <c r="Z356" s="76">
        <v>4135.67</v>
      </c>
      <c r="AA356" s="65"/>
    </row>
    <row r="357" spans="1:27" ht="16.5" x14ac:dyDescent="0.25">
      <c r="A357" s="64"/>
      <c r="B357" s="88">
        <v>20</v>
      </c>
      <c r="C357" s="84">
        <v>4041.5699999999997</v>
      </c>
      <c r="D357" s="56">
        <v>3985.13</v>
      </c>
      <c r="E357" s="56">
        <v>3946.3599999999997</v>
      </c>
      <c r="F357" s="56">
        <v>3957.17</v>
      </c>
      <c r="G357" s="56">
        <v>3986.8999999999996</v>
      </c>
      <c r="H357" s="56">
        <v>3990.42</v>
      </c>
      <c r="I357" s="56">
        <v>4041.37</v>
      </c>
      <c r="J357" s="56">
        <v>4188.37</v>
      </c>
      <c r="K357" s="56">
        <v>4331.2299999999996</v>
      </c>
      <c r="L357" s="56">
        <v>4354.01</v>
      </c>
      <c r="M357" s="56">
        <v>4416.5599999999995</v>
      </c>
      <c r="N357" s="56">
        <v>4402.09</v>
      </c>
      <c r="O357" s="56">
        <v>4338.5</v>
      </c>
      <c r="P357" s="56">
        <v>4325.51</v>
      </c>
      <c r="Q357" s="56">
        <v>4329.32</v>
      </c>
      <c r="R357" s="56">
        <v>4360.87</v>
      </c>
      <c r="S357" s="56">
        <v>4464.43</v>
      </c>
      <c r="T357" s="56">
        <v>4488.1099999999997</v>
      </c>
      <c r="U357" s="56">
        <v>4484.57</v>
      </c>
      <c r="V357" s="56">
        <v>4457.57</v>
      </c>
      <c r="W357" s="56">
        <v>4431.04</v>
      </c>
      <c r="X357" s="56">
        <v>4347.84</v>
      </c>
      <c r="Y357" s="56">
        <v>4191.49</v>
      </c>
      <c r="Z357" s="76">
        <v>4115.0200000000004</v>
      </c>
      <c r="AA357" s="65"/>
    </row>
    <row r="358" spans="1:27" ht="16.5" x14ac:dyDescent="0.25">
      <c r="A358" s="64"/>
      <c r="B358" s="88">
        <v>21</v>
      </c>
      <c r="C358" s="84">
        <v>3976.6499999999996</v>
      </c>
      <c r="D358" s="56">
        <v>3951.8999999999996</v>
      </c>
      <c r="E358" s="56">
        <v>3947.72</v>
      </c>
      <c r="F358" s="56">
        <v>3954.0299999999997</v>
      </c>
      <c r="G358" s="56">
        <v>4016.99</v>
      </c>
      <c r="H358" s="56">
        <v>4223.95</v>
      </c>
      <c r="I358" s="56">
        <v>4339.63</v>
      </c>
      <c r="J358" s="56">
        <v>4428.53</v>
      </c>
      <c r="K358" s="56">
        <v>4383</v>
      </c>
      <c r="L358" s="56">
        <v>4351.04</v>
      </c>
      <c r="M358" s="56">
        <v>4328.12</v>
      </c>
      <c r="N358" s="56">
        <v>4340.9399999999996</v>
      </c>
      <c r="O358" s="56">
        <v>4323.9399999999996</v>
      </c>
      <c r="P358" s="56">
        <v>4317.16</v>
      </c>
      <c r="Q358" s="56">
        <v>4317.75</v>
      </c>
      <c r="R358" s="56">
        <v>4319.4399999999996</v>
      </c>
      <c r="S358" s="56">
        <v>4365.93</v>
      </c>
      <c r="T358" s="56">
        <v>4337.9699999999993</v>
      </c>
      <c r="U358" s="56">
        <v>4342.41</v>
      </c>
      <c r="V358" s="56">
        <v>4306.8999999999996</v>
      </c>
      <c r="W358" s="56">
        <v>4269.01</v>
      </c>
      <c r="X358" s="56">
        <v>4283.07</v>
      </c>
      <c r="Y358" s="56">
        <v>4073.09</v>
      </c>
      <c r="Z358" s="76">
        <v>3967.55</v>
      </c>
      <c r="AA358" s="65"/>
    </row>
    <row r="359" spans="1:27" ht="16.5" x14ac:dyDescent="0.25">
      <c r="A359" s="64"/>
      <c r="B359" s="88">
        <v>22</v>
      </c>
      <c r="C359" s="84">
        <v>3930.66</v>
      </c>
      <c r="D359" s="56">
        <v>3907.25</v>
      </c>
      <c r="E359" s="56">
        <v>3907.44</v>
      </c>
      <c r="F359" s="56">
        <v>3926.25</v>
      </c>
      <c r="G359" s="56">
        <v>3970.99</v>
      </c>
      <c r="H359" s="56">
        <v>4094.38</v>
      </c>
      <c r="I359" s="56">
        <v>4245.07</v>
      </c>
      <c r="J359" s="56">
        <v>4319.18</v>
      </c>
      <c r="K359" s="56">
        <v>4309.26</v>
      </c>
      <c r="L359" s="56">
        <v>4293.1099999999997</v>
      </c>
      <c r="M359" s="56">
        <v>4269.2700000000004</v>
      </c>
      <c r="N359" s="56">
        <v>4281.3599999999997</v>
      </c>
      <c r="O359" s="56">
        <v>4276.71</v>
      </c>
      <c r="P359" s="56">
        <v>4272.67</v>
      </c>
      <c r="Q359" s="56">
        <v>4273.3899999999994</v>
      </c>
      <c r="R359" s="56">
        <v>4289.3899999999994</v>
      </c>
      <c r="S359" s="56">
        <v>4329.09</v>
      </c>
      <c r="T359" s="56">
        <v>4327.46</v>
      </c>
      <c r="U359" s="56">
        <v>4310</v>
      </c>
      <c r="V359" s="56">
        <v>4266.8599999999997</v>
      </c>
      <c r="W359" s="56">
        <v>4232.87</v>
      </c>
      <c r="X359" s="56">
        <v>4252.1000000000004</v>
      </c>
      <c r="Y359" s="56">
        <v>4064.7</v>
      </c>
      <c r="Z359" s="76">
        <v>3971.6099999999997</v>
      </c>
      <c r="AA359" s="65"/>
    </row>
    <row r="360" spans="1:27" ht="16.5" x14ac:dyDescent="0.25">
      <c r="A360" s="64"/>
      <c r="B360" s="88">
        <v>23</v>
      </c>
      <c r="C360" s="84">
        <v>3936.14</v>
      </c>
      <c r="D360" s="56">
        <v>3928.56</v>
      </c>
      <c r="E360" s="56">
        <v>3917.83</v>
      </c>
      <c r="F360" s="56">
        <v>3951.77</v>
      </c>
      <c r="G360" s="56">
        <v>3966.8</v>
      </c>
      <c r="H360" s="56">
        <v>4160.7199999999993</v>
      </c>
      <c r="I360" s="56">
        <v>4238.18</v>
      </c>
      <c r="J360" s="56">
        <v>4343.2299999999996</v>
      </c>
      <c r="K360" s="56">
        <v>4332.62</v>
      </c>
      <c r="L360" s="56">
        <v>4327.9699999999993</v>
      </c>
      <c r="M360" s="56">
        <v>4321.91</v>
      </c>
      <c r="N360" s="56">
        <v>4323.42</v>
      </c>
      <c r="O360" s="56">
        <v>4309.54</v>
      </c>
      <c r="P360" s="56">
        <v>4300.42</v>
      </c>
      <c r="Q360" s="56">
        <v>4299.59</v>
      </c>
      <c r="R360" s="56">
        <v>4317.3899999999994</v>
      </c>
      <c r="S360" s="56">
        <v>4368.95</v>
      </c>
      <c r="T360" s="56">
        <v>4375.49</v>
      </c>
      <c r="U360" s="56">
        <v>4355.7700000000004</v>
      </c>
      <c r="V360" s="56">
        <v>4319.63</v>
      </c>
      <c r="W360" s="56">
        <v>4282.04</v>
      </c>
      <c r="X360" s="56">
        <v>4327.37</v>
      </c>
      <c r="Y360" s="56">
        <v>4161.3</v>
      </c>
      <c r="Z360" s="76">
        <v>4056.55</v>
      </c>
      <c r="AA360" s="65"/>
    </row>
    <row r="361" spans="1:27" ht="16.5" x14ac:dyDescent="0.25">
      <c r="A361" s="64"/>
      <c r="B361" s="88">
        <v>24</v>
      </c>
      <c r="C361" s="84">
        <v>3949.3</v>
      </c>
      <c r="D361" s="56">
        <v>3928.24</v>
      </c>
      <c r="E361" s="56">
        <v>3913.73</v>
      </c>
      <c r="F361" s="56">
        <v>3950.3999999999996</v>
      </c>
      <c r="G361" s="56">
        <v>3993.3999999999996</v>
      </c>
      <c r="H361" s="56">
        <v>4129.6399999999994</v>
      </c>
      <c r="I361" s="56">
        <v>4252.58</v>
      </c>
      <c r="J361" s="56">
        <v>4328.88</v>
      </c>
      <c r="K361" s="56">
        <v>4311.9399999999996</v>
      </c>
      <c r="L361" s="56">
        <v>4300.8099999999995</v>
      </c>
      <c r="M361" s="56">
        <v>4284.79</v>
      </c>
      <c r="N361" s="56">
        <v>4301.5200000000004</v>
      </c>
      <c r="O361" s="56">
        <v>4276.1399999999994</v>
      </c>
      <c r="P361" s="56">
        <v>4265.25</v>
      </c>
      <c r="Q361" s="56">
        <v>4254.07</v>
      </c>
      <c r="R361" s="56">
        <v>4264.7199999999993</v>
      </c>
      <c r="S361" s="56">
        <v>4329.33</v>
      </c>
      <c r="T361" s="56">
        <v>4324.7</v>
      </c>
      <c r="U361" s="56">
        <v>4307.51</v>
      </c>
      <c r="V361" s="56">
        <v>4257.2199999999993</v>
      </c>
      <c r="W361" s="56">
        <v>4228.53</v>
      </c>
      <c r="X361" s="56">
        <v>4253.07</v>
      </c>
      <c r="Y361" s="56">
        <v>4084.74</v>
      </c>
      <c r="Z361" s="76">
        <v>4043.8</v>
      </c>
      <c r="AA361" s="65"/>
    </row>
    <row r="362" spans="1:27" ht="16.5" x14ac:dyDescent="0.25">
      <c r="A362" s="64"/>
      <c r="B362" s="88">
        <v>25</v>
      </c>
      <c r="C362" s="84">
        <v>3939.6</v>
      </c>
      <c r="D362" s="56">
        <v>3909.41</v>
      </c>
      <c r="E362" s="56">
        <v>3912.73</v>
      </c>
      <c r="F362" s="56">
        <v>3948.12</v>
      </c>
      <c r="G362" s="56">
        <v>4044.4799999999996</v>
      </c>
      <c r="H362" s="56">
        <v>4211.38</v>
      </c>
      <c r="I362" s="56">
        <v>4293.21</v>
      </c>
      <c r="J362" s="56">
        <v>4415.09</v>
      </c>
      <c r="K362" s="56">
        <v>4414.0200000000004</v>
      </c>
      <c r="L362" s="56">
        <v>4409.49</v>
      </c>
      <c r="M362" s="56">
        <v>4405.3999999999996</v>
      </c>
      <c r="N362" s="56">
        <v>4418.55</v>
      </c>
      <c r="O362" s="56">
        <v>4369.2</v>
      </c>
      <c r="P362" s="56">
        <v>4362.0200000000004</v>
      </c>
      <c r="Q362" s="56">
        <v>4358.99</v>
      </c>
      <c r="R362" s="56">
        <v>4360.1499999999996</v>
      </c>
      <c r="S362" s="56">
        <v>4372.6000000000004</v>
      </c>
      <c r="T362" s="56">
        <v>4369.3500000000004</v>
      </c>
      <c r="U362" s="56">
        <v>4358.9699999999993</v>
      </c>
      <c r="V362" s="56">
        <v>4321.5599999999995</v>
      </c>
      <c r="W362" s="56">
        <v>4255.18</v>
      </c>
      <c r="X362" s="56">
        <v>4231.84</v>
      </c>
      <c r="Y362" s="56">
        <v>4076.67</v>
      </c>
      <c r="Z362" s="76">
        <v>3995.8199999999997</v>
      </c>
      <c r="AA362" s="65"/>
    </row>
    <row r="363" spans="1:27" ht="16.5" x14ac:dyDescent="0.25">
      <c r="A363" s="64"/>
      <c r="B363" s="88">
        <v>26</v>
      </c>
      <c r="C363" s="84">
        <v>4066.6899999999996</v>
      </c>
      <c r="D363" s="56">
        <v>3941.5699999999997</v>
      </c>
      <c r="E363" s="56">
        <v>3932.56</v>
      </c>
      <c r="F363" s="56">
        <v>3939.79</v>
      </c>
      <c r="G363" s="56">
        <v>3962.3599999999997</v>
      </c>
      <c r="H363" s="56">
        <v>4106.6000000000004</v>
      </c>
      <c r="I363" s="56">
        <v>4172.6099999999997</v>
      </c>
      <c r="J363" s="56">
        <v>4282.79</v>
      </c>
      <c r="K363" s="56">
        <v>4401.6899999999996</v>
      </c>
      <c r="L363" s="56">
        <v>4398.37</v>
      </c>
      <c r="M363" s="56">
        <v>4385.92</v>
      </c>
      <c r="N363" s="56">
        <v>4377.8500000000004</v>
      </c>
      <c r="O363" s="56">
        <v>4358.91</v>
      </c>
      <c r="P363" s="56">
        <v>4355.41</v>
      </c>
      <c r="Q363" s="56">
        <v>4355.63</v>
      </c>
      <c r="R363" s="56">
        <v>4355.2299999999996</v>
      </c>
      <c r="S363" s="56">
        <v>4365.8599999999997</v>
      </c>
      <c r="T363" s="56">
        <v>4376.26</v>
      </c>
      <c r="U363" s="56">
        <v>4372.3999999999996</v>
      </c>
      <c r="V363" s="56">
        <v>4339.67</v>
      </c>
      <c r="W363" s="56">
        <v>4271.01</v>
      </c>
      <c r="X363" s="56">
        <v>4230.41</v>
      </c>
      <c r="Y363" s="56">
        <v>4087.55</v>
      </c>
      <c r="Z363" s="76">
        <v>3985.4799999999996</v>
      </c>
      <c r="AA363" s="65"/>
    </row>
    <row r="364" spans="1:27" ht="16.5" x14ac:dyDescent="0.25">
      <c r="A364" s="64"/>
      <c r="B364" s="88">
        <v>27</v>
      </c>
      <c r="C364" s="84">
        <v>3930.17</v>
      </c>
      <c r="D364" s="56">
        <v>3906.33</v>
      </c>
      <c r="E364" s="56">
        <v>3900.46</v>
      </c>
      <c r="F364" s="56">
        <v>3893.38</v>
      </c>
      <c r="G364" s="56">
        <v>3908.89</v>
      </c>
      <c r="H364" s="56">
        <v>3949.42</v>
      </c>
      <c r="I364" s="56">
        <v>3963.25</v>
      </c>
      <c r="J364" s="56">
        <v>4132.1099999999997</v>
      </c>
      <c r="K364" s="56">
        <v>4225.5599999999995</v>
      </c>
      <c r="L364" s="56">
        <v>4299.07</v>
      </c>
      <c r="M364" s="56">
        <v>4293.57</v>
      </c>
      <c r="N364" s="56">
        <v>4278.3099999999995</v>
      </c>
      <c r="O364" s="56">
        <v>4264.3099999999995</v>
      </c>
      <c r="P364" s="56">
        <v>4261.0200000000004</v>
      </c>
      <c r="Q364" s="56">
        <v>4257.82</v>
      </c>
      <c r="R364" s="56">
        <v>4270.34</v>
      </c>
      <c r="S364" s="56">
        <v>4307.28</v>
      </c>
      <c r="T364" s="56">
        <v>4317.5200000000004</v>
      </c>
      <c r="U364" s="56">
        <v>4316.37</v>
      </c>
      <c r="V364" s="56">
        <v>4271.34</v>
      </c>
      <c r="W364" s="56">
        <v>4206.3</v>
      </c>
      <c r="X364" s="56">
        <v>4156.0599999999995</v>
      </c>
      <c r="Y364" s="56">
        <v>4002.29</v>
      </c>
      <c r="Z364" s="76">
        <v>3917.25</v>
      </c>
      <c r="AA364" s="65"/>
    </row>
    <row r="365" spans="1:27" ht="16.5" x14ac:dyDescent="0.25">
      <c r="A365" s="64"/>
      <c r="B365" s="88">
        <v>28</v>
      </c>
      <c r="C365" s="84">
        <v>3857.85</v>
      </c>
      <c r="D365" s="56">
        <v>3830.98</v>
      </c>
      <c r="E365" s="56">
        <v>3823.95</v>
      </c>
      <c r="F365" s="56">
        <v>3852.17</v>
      </c>
      <c r="G365" s="56">
        <v>3902.45</v>
      </c>
      <c r="H365" s="56">
        <v>3919.27</v>
      </c>
      <c r="I365" s="56">
        <v>4018.68</v>
      </c>
      <c r="J365" s="56">
        <v>4143.17</v>
      </c>
      <c r="K365" s="56">
        <v>4176.76</v>
      </c>
      <c r="L365" s="56">
        <v>4179.88</v>
      </c>
      <c r="M365" s="56">
        <v>4169.1000000000004</v>
      </c>
      <c r="N365" s="56">
        <v>4185.75</v>
      </c>
      <c r="O365" s="56">
        <v>4171.57</v>
      </c>
      <c r="P365" s="56">
        <v>4165.1499999999996</v>
      </c>
      <c r="Q365" s="56">
        <v>4158.95</v>
      </c>
      <c r="R365" s="56">
        <v>4163.6499999999996</v>
      </c>
      <c r="S365" s="56">
        <v>4171.8</v>
      </c>
      <c r="T365" s="56">
        <v>4165.2299999999996</v>
      </c>
      <c r="U365" s="56">
        <v>4159.8099999999995</v>
      </c>
      <c r="V365" s="56">
        <v>4103.2700000000004</v>
      </c>
      <c r="W365" s="56">
        <v>4081.55</v>
      </c>
      <c r="X365" s="56">
        <v>4013.2799999999997</v>
      </c>
      <c r="Y365" s="56">
        <v>3946.91</v>
      </c>
      <c r="Z365" s="76">
        <v>3914.6</v>
      </c>
      <c r="AA365" s="65"/>
    </row>
    <row r="366" spans="1:27" ht="16.5" x14ac:dyDescent="0.25">
      <c r="A366" s="64"/>
      <c r="B366" s="88">
        <v>29</v>
      </c>
      <c r="C366" s="84">
        <v>3898.42</v>
      </c>
      <c r="D366" s="56">
        <v>3872.83</v>
      </c>
      <c r="E366" s="56">
        <v>3868.35</v>
      </c>
      <c r="F366" s="56">
        <v>3881.09</v>
      </c>
      <c r="G366" s="56">
        <v>3911.66</v>
      </c>
      <c r="H366" s="56">
        <v>3945.9399999999996</v>
      </c>
      <c r="I366" s="56">
        <v>4055.41</v>
      </c>
      <c r="J366" s="56">
        <v>4161.8500000000004</v>
      </c>
      <c r="K366" s="56">
        <v>4213.53</v>
      </c>
      <c r="L366" s="56">
        <v>4205.21</v>
      </c>
      <c r="M366" s="56">
        <v>4137.93</v>
      </c>
      <c r="N366" s="56">
        <v>4135.99</v>
      </c>
      <c r="O366" s="56">
        <v>4131.7</v>
      </c>
      <c r="P366" s="56">
        <v>4134.2199999999993</v>
      </c>
      <c r="Q366" s="56">
        <v>4132.5200000000004</v>
      </c>
      <c r="R366" s="56">
        <v>4135.0200000000004</v>
      </c>
      <c r="S366" s="56">
        <v>4167.79</v>
      </c>
      <c r="T366" s="56">
        <v>4157.1000000000004</v>
      </c>
      <c r="U366" s="56">
        <v>4184</v>
      </c>
      <c r="V366" s="56">
        <v>4136.26</v>
      </c>
      <c r="W366" s="56">
        <v>4100.63</v>
      </c>
      <c r="X366" s="56">
        <v>4083.8</v>
      </c>
      <c r="Y366" s="56">
        <v>4015.08</v>
      </c>
      <c r="Z366" s="76">
        <v>3932.0099999999998</v>
      </c>
      <c r="AA366" s="65"/>
    </row>
    <row r="367" spans="1:27" ht="16.5" x14ac:dyDescent="0.25">
      <c r="A367" s="64"/>
      <c r="B367" s="88">
        <v>30</v>
      </c>
      <c r="C367" s="84">
        <v>3916.72</v>
      </c>
      <c r="D367" s="56">
        <v>3911.14</v>
      </c>
      <c r="E367" s="56">
        <v>3908.6499999999996</v>
      </c>
      <c r="F367" s="56">
        <v>3912.18</v>
      </c>
      <c r="G367" s="56">
        <v>3935.2799999999997</v>
      </c>
      <c r="H367" s="56">
        <v>4007.31</v>
      </c>
      <c r="I367" s="56">
        <v>4159.51</v>
      </c>
      <c r="J367" s="56">
        <v>4337.8999999999996</v>
      </c>
      <c r="K367" s="56">
        <v>4377.68</v>
      </c>
      <c r="L367" s="56">
        <v>4372.8</v>
      </c>
      <c r="M367" s="56">
        <v>4356.8500000000004</v>
      </c>
      <c r="N367" s="56">
        <v>4362.75</v>
      </c>
      <c r="O367" s="56">
        <v>4351.78</v>
      </c>
      <c r="P367" s="56">
        <v>4347.51</v>
      </c>
      <c r="Q367" s="56">
        <v>4344.66</v>
      </c>
      <c r="R367" s="56">
        <v>4346.8</v>
      </c>
      <c r="S367" s="56">
        <v>4362.12</v>
      </c>
      <c r="T367" s="56">
        <v>4355.07</v>
      </c>
      <c r="U367" s="56">
        <v>4358.74</v>
      </c>
      <c r="V367" s="56">
        <v>4328.63</v>
      </c>
      <c r="W367" s="56">
        <v>4153.1099999999997</v>
      </c>
      <c r="X367" s="56">
        <v>4104.4399999999996</v>
      </c>
      <c r="Y367" s="56">
        <v>4094.63</v>
      </c>
      <c r="Z367" s="76">
        <v>4021.14</v>
      </c>
      <c r="AA367" s="65"/>
    </row>
    <row r="368" spans="1:27" ht="17.25" thickBot="1" x14ac:dyDescent="0.3">
      <c r="A368" s="64"/>
      <c r="B368" s="89">
        <v>31</v>
      </c>
      <c r="C368" s="85">
        <v>3924.59</v>
      </c>
      <c r="D368" s="77">
        <v>3896.33</v>
      </c>
      <c r="E368" s="77">
        <v>3893.3199999999997</v>
      </c>
      <c r="F368" s="77">
        <v>3909.09</v>
      </c>
      <c r="G368" s="77">
        <v>3937.58</v>
      </c>
      <c r="H368" s="77">
        <v>4025.64</v>
      </c>
      <c r="I368" s="77">
        <v>4173.88</v>
      </c>
      <c r="J368" s="77">
        <v>4336.55</v>
      </c>
      <c r="K368" s="77">
        <v>4369.82</v>
      </c>
      <c r="L368" s="77">
        <v>4347.46</v>
      </c>
      <c r="M368" s="77">
        <v>4336.83</v>
      </c>
      <c r="N368" s="77">
        <v>4343.63</v>
      </c>
      <c r="O368" s="77">
        <v>4339.49</v>
      </c>
      <c r="P368" s="77">
        <v>4335.76</v>
      </c>
      <c r="Q368" s="77">
        <v>4333.13</v>
      </c>
      <c r="R368" s="77">
        <v>4332.32</v>
      </c>
      <c r="S368" s="77">
        <v>4399.8999999999996</v>
      </c>
      <c r="T368" s="77">
        <v>4397.82</v>
      </c>
      <c r="U368" s="77">
        <v>4394.0200000000004</v>
      </c>
      <c r="V368" s="77">
        <v>4330.79</v>
      </c>
      <c r="W368" s="77">
        <v>4129.42</v>
      </c>
      <c r="X368" s="77">
        <v>4119.24</v>
      </c>
      <c r="Y368" s="77">
        <v>4091.37</v>
      </c>
      <c r="Z368" s="78">
        <v>3964.6899999999996</v>
      </c>
      <c r="AA368" s="65"/>
    </row>
    <row r="369" spans="1:27" ht="16.5" thickBot="1" x14ac:dyDescent="0.3">
      <c r="A369" s="64"/>
      <c r="B369" s="51"/>
      <c r="C369" s="51"/>
      <c r="D369" s="51"/>
      <c r="E369" s="51"/>
      <c r="F369" s="51"/>
      <c r="G369" s="51"/>
      <c r="H369" s="51"/>
      <c r="I369" s="51"/>
      <c r="J369" s="51"/>
      <c r="K369" s="51"/>
      <c r="L369" s="51"/>
      <c r="M369" s="51"/>
      <c r="N369" s="51"/>
      <c r="O369" s="51"/>
      <c r="P369" s="51"/>
      <c r="Q369" s="51"/>
      <c r="R369" s="51"/>
      <c r="S369" s="51"/>
      <c r="T369" s="51"/>
      <c r="U369" s="51"/>
      <c r="V369" s="51"/>
      <c r="W369" s="51"/>
      <c r="X369" s="51"/>
      <c r="Y369" s="51"/>
      <c r="Z369" s="51"/>
      <c r="AA369" s="65"/>
    </row>
    <row r="370" spans="1:27" x14ac:dyDescent="0.25">
      <c r="A370" s="64"/>
      <c r="B370" s="302" t="s">
        <v>131</v>
      </c>
      <c r="C370" s="304" t="s">
        <v>160</v>
      </c>
      <c r="D370" s="304"/>
      <c r="E370" s="304"/>
      <c r="F370" s="304"/>
      <c r="G370" s="304"/>
      <c r="H370" s="304"/>
      <c r="I370" s="304"/>
      <c r="J370" s="304"/>
      <c r="K370" s="304"/>
      <c r="L370" s="304"/>
      <c r="M370" s="304"/>
      <c r="N370" s="304"/>
      <c r="O370" s="304"/>
      <c r="P370" s="304"/>
      <c r="Q370" s="304"/>
      <c r="R370" s="304"/>
      <c r="S370" s="304"/>
      <c r="T370" s="304"/>
      <c r="U370" s="304"/>
      <c r="V370" s="304"/>
      <c r="W370" s="304"/>
      <c r="X370" s="304"/>
      <c r="Y370" s="304"/>
      <c r="Z370" s="305"/>
      <c r="AA370" s="65"/>
    </row>
    <row r="371" spans="1:27" ht="32.25" thickBot="1" x14ac:dyDescent="0.3">
      <c r="A371" s="64"/>
      <c r="B371" s="303"/>
      <c r="C371" s="86" t="s">
        <v>132</v>
      </c>
      <c r="D371" s="81" t="s">
        <v>133</v>
      </c>
      <c r="E371" s="81" t="s">
        <v>134</v>
      </c>
      <c r="F371" s="81" t="s">
        <v>135</v>
      </c>
      <c r="G371" s="81" t="s">
        <v>136</v>
      </c>
      <c r="H371" s="81" t="s">
        <v>137</v>
      </c>
      <c r="I371" s="81" t="s">
        <v>138</v>
      </c>
      <c r="J371" s="81" t="s">
        <v>139</v>
      </c>
      <c r="K371" s="81" t="s">
        <v>140</v>
      </c>
      <c r="L371" s="81" t="s">
        <v>141</v>
      </c>
      <c r="M371" s="81" t="s">
        <v>142</v>
      </c>
      <c r="N371" s="81" t="s">
        <v>143</v>
      </c>
      <c r="O371" s="81" t="s">
        <v>144</v>
      </c>
      <c r="P371" s="81" t="s">
        <v>145</v>
      </c>
      <c r="Q371" s="81" t="s">
        <v>146</v>
      </c>
      <c r="R371" s="81" t="s">
        <v>147</v>
      </c>
      <c r="S371" s="81" t="s">
        <v>148</v>
      </c>
      <c r="T371" s="81" t="s">
        <v>149</v>
      </c>
      <c r="U371" s="81" t="s">
        <v>150</v>
      </c>
      <c r="V371" s="81" t="s">
        <v>151</v>
      </c>
      <c r="W371" s="81" t="s">
        <v>152</v>
      </c>
      <c r="X371" s="81" t="s">
        <v>153</v>
      </c>
      <c r="Y371" s="81" t="s">
        <v>154</v>
      </c>
      <c r="Z371" s="82" t="s">
        <v>155</v>
      </c>
      <c r="AA371" s="65"/>
    </row>
    <row r="372" spans="1:27" ht="16.5" x14ac:dyDescent="0.25">
      <c r="A372" s="64"/>
      <c r="B372" s="93">
        <v>1</v>
      </c>
      <c r="C372" s="83">
        <v>4869.68</v>
      </c>
      <c r="D372" s="79">
        <v>4852.4400000000005</v>
      </c>
      <c r="E372" s="79">
        <v>4863.87</v>
      </c>
      <c r="F372" s="79">
        <v>4877.1399999999994</v>
      </c>
      <c r="G372" s="79">
        <v>4900.3600000000006</v>
      </c>
      <c r="H372" s="79">
        <v>4938.18</v>
      </c>
      <c r="I372" s="79">
        <v>5153.24</v>
      </c>
      <c r="J372" s="79">
        <v>5228.2700000000004</v>
      </c>
      <c r="K372" s="79">
        <v>5230.63</v>
      </c>
      <c r="L372" s="79">
        <v>5218.3</v>
      </c>
      <c r="M372" s="79">
        <v>5191.47</v>
      </c>
      <c r="N372" s="79">
        <v>5189.93</v>
      </c>
      <c r="O372" s="79">
        <v>5168.68</v>
      </c>
      <c r="P372" s="79">
        <v>5169.08</v>
      </c>
      <c r="Q372" s="79">
        <v>5192.82</v>
      </c>
      <c r="R372" s="79">
        <v>5204.3500000000004</v>
      </c>
      <c r="S372" s="79">
        <v>5235.03</v>
      </c>
      <c r="T372" s="79">
        <v>5222.66</v>
      </c>
      <c r="U372" s="79">
        <v>5202.22</v>
      </c>
      <c r="V372" s="79">
        <v>5178.57</v>
      </c>
      <c r="W372" s="79">
        <v>5140.18</v>
      </c>
      <c r="X372" s="79">
        <v>5128.3599999999997</v>
      </c>
      <c r="Y372" s="79">
        <v>4949.29</v>
      </c>
      <c r="Z372" s="80">
        <v>4866.8899999999994</v>
      </c>
      <c r="AA372" s="65"/>
    </row>
    <row r="373" spans="1:27" ht="16.5" x14ac:dyDescent="0.25">
      <c r="A373" s="64"/>
      <c r="B373" s="88">
        <v>2</v>
      </c>
      <c r="C373" s="84">
        <v>4845.88</v>
      </c>
      <c r="D373" s="56">
        <v>4830.3</v>
      </c>
      <c r="E373" s="56">
        <v>4829.6100000000006</v>
      </c>
      <c r="F373" s="56">
        <v>4858.83</v>
      </c>
      <c r="G373" s="56">
        <v>4877.18</v>
      </c>
      <c r="H373" s="56">
        <v>4936.97</v>
      </c>
      <c r="I373" s="56">
        <v>5164.25</v>
      </c>
      <c r="J373" s="56">
        <v>5200.42</v>
      </c>
      <c r="K373" s="56">
        <v>5214.8</v>
      </c>
      <c r="L373" s="56">
        <v>5203.3500000000004</v>
      </c>
      <c r="M373" s="56">
        <v>5183.38</v>
      </c>
      <c r="N373" s="56">
        <v>5199.12</v>
      </c>
      <c r="O373" s="56">
        <v>5188.88</v>
      </c>
      <c r="P373" s="56">
        <v>5183.21</v>
      </c>
      <c r="Q373" s="56">
        <v>5189.8599999999997</v>
      </c>
      <c r="R373" s="56">
        <v>5199.67</v>
      </c>
      <c r="S373" s="56">
        <v>5238.57</v>
      </c>
      <c r="T373" s="56">
        <v>5221.3999999999996</v>
      </c>
      <c r="U373" s="56">
        <v>5199.3099999999995</v>
      </c>
      <c r="V373" s="56">
        <v>5180.91</v>
      </c>
      <c r="W373" s="56">
        <v>5145.26</v>
      </c>
      <c r="X373" s="56">
        <v>5062.79</v>
      </c>
      <c r="Y373" s="56">
        <v>4904.5</v>
      </c>
      <c r="Z373" s="76">
        <v>4849.8500000000004</v>
      </c>
      <c r="AA373" s="65"/>
    </row>
    <row r="374" spans="1:27" ht="16.5" x14ac:dyDescent="0.25">
      <c r="A374" s="64"/>
      <c r="B374" s="88">
        <v>3</v>
      </c>
      <c r="C374" s="84">
        <v>4844.24</v>
      </c>
      <c r="D374" s="56">
        <v>4829.54</v>
      </c>
      <c r="E374" s="56">
        <v>4824.46</v>
      </c>
      <c r="F374" s="56">
        <v>4844.83</v>
      </c>
      <c r="G374" s="56">
        <v>4873.83</v>
      </c>
      <c r="H374" s="56">
        <v>4931.04</v>
      </c>
      <c r="I374" s="56">
        <v>5108.96</v>
      </c>
      <c r="J374" s="56">
        <v>5214.62</v>
      </c>
      <c r="K374" s="56">
        <v>5208.5599999999995</v>
      </c>
      <c r="L374" s="56">
        <v>5193.45</v>
      </c>
      <c r="M374" s="56">
        <v>5157.57</v>
      </c>
      <c r="N374" s="56">
        <v>5168.84</v>
      </c>
      <c r="O374" s="56">
        <v>5157.4400000000005</v>
      </c>
      <c r="P374" s="56">
        <v>5156.49</v>
      </c>
      <c r="Q374" s="56">
        <v>5180.53</v>
      </c>
      <c r="R374" s="56">
        <v>5190.1000000000004</v>
      </c>
      <c r="S374" s="56">
        <v>5221.2299999999996</v>
      </c>
      <c r="T374" s="56">
        <v>5199.1400000000003</v>
      </c>
      <c r="U374" s="56">
        <v>5182.41</v>
      </c>
      <c r="V374" s="56">
        <v>5159.96</v>
      </c>
      <c r="W374" s="56">
        <v>5124.34</v>
      </c>
      <c r="X374" s="56">
        <v>5107.83</v>
      </c>
      <c r="Y374" s="56">
        <v>4898.9400000000005</v>
      </c>
      <c r="Z374" s="76">
        <v>4844.8899999999994</v>
      </c>
      <c r="AA374" s="65"/>
    </row>
    <row r="375" spans="1:27" ht="16.5" x14ac:dyDescent="0.25">
      <c r="A375" s="64"/>
      <c r="B375" s="88">
        <v>4</v>
      </c>
      <c r="C375" s="84">
        <v>4868.6900000000005</v>
      </c>
      <c r="D375" s="56">
        <v>4859.8600000000006</v>
      </c>
      <c r="E375" s="56">
        <v>4851.91</v>
      </c>
      <c r="F375" s="56">
        <v>4869.54</v>
      </c>
      <c r="G375" s="56">
        <v>4919.13</v>
      </c>
      <c r="H375" s="56">
        <v>4972.24</v>
      </c>
      <c r="I375" s="56">
        <v>5149.76</v>
      </c>
      <c r="J375" s="56">
        <v>5292.27</v>
      </c>
      <c r="K375" s="56">
        <v>5318.11</v>
      </c>
      <c r="L375" s="56">
        <v>5296.21</v>
      </c>
      <c r="M375" s="56">
        <v>5270</v>
      </c>
      <c r="N375" s="56">
        <v>5296.3</v>
      </c>
      <c r="O375" s="56">
        <v>5287.8099999999995</v>
      </c>
      <c r="P375" s="56">
        <v>5304.89</v>
      </c>
      <c r="Q375" s="56">
        <v>5306.98</v>
      </c>
      <c r="R375" s="56">
        <v>5310.59</v>
      </c>
      <c r="S375" s="56">
        <v>5334.8099999999995</v>
      </c>
      <c r="T375" s="56">
        <v>5309.41</v>
      </c>
      <c r="U375" s="56">
        <v>5300.18</v>
      </c>
      <c r="V375" s="56">
        <v>5260.96</v>
      </c>
      <c r="W375" s="56">
        <v>5239.34</v>
      </c>
      <c r="X375" s="56">
        <v>5185.8</v>
      </c>
      <c r="Y375" s="56">
        <v>5021.7299999999996</v>
      </c>
      <c r="Z375" s="76">
        <v>4867.57</v>
      </c>
      <c r="AA375" s="65"/>
    </row>
    <row r="376" spans="1:27" ht="16.5" x14ac:dyDescent="0.25">
      <c r="A376" s="64"/>
      <c r="B376" s="88">
        <v>5</v>
      </c>
      <c r="C376" s="84">
        <v>4869.7</v>
      </c>
      <c r="D376" s="56">
        <v>4861.13</v>
      </c>
      <c r="E376" s="56">
        <v>4832.78</v>
      </c>
      <c r="F376" s="56">
        <v>4864.9400000000005</v>
      </c>
      <c r="G376" s="56">
        <v>4940.4400000000005</v>
      </c>
      <c r="H376" s="56">
        <v>4983.07</v>
      </c>
      <c r="I376" s="56">
        <v>5132.7700000000004</v>
      </c>
      <c r="J376" s="56">
        <v>5309.66</v>
      </c>
      <c r="K376" s="56">
        <v>5387.6900000000005</v>
      </c>
      <c r="L376" s="56">
        <v>5374</v>
      </c>
      <c r="M376" s="56">
        <v>5356.95</v>
      </c>
      <c r="N376" s="56">
        <v>5348.11</v>
      </c>
      <c r="O376" s="56">
        <v>5333.51</v>
      </c>
      <c r="P376" s="56">
        <v>5323.89</v>
      </c>
      <c r="Q376" s="56">
        <v>5321</v>
      </c>
      <c r="R376" s="56">
        <v>5330.86</v>
      </c>
      <c r="S376" s="56">
        <v>5363.8</v>
      </c>
      <c r="T376" s="56">
        <v>5343.85</v>
      </c>
      <c r="U376" s="56">
        <v>5339.16</v>
      </c>
      <c r="V376" s="56">
        <v>5288.58</v>
      </c>
      <c r="W376" s="56">
        <v>5215.8999999999996</v>
      </c>
      <c r="X376" s="56">
        <v>5148.8599999999997</v>
      </c>
      <c r="Y376" s="56">
        <v>4958.51</v>
      </c>
      <c r="Z376" s="76">
        <v>4883.55</v>
      </c>
      <c r="AA376" s="65"/>
    </row>
    <row r="377" spans="1:27" ht="16.5" x14ac:dyDescent="0.25">
      <c r="A377" s="64"/>
      <c r="B377" s="88">
        <v>6</v>
      </c>
      <c r="C377" s="84">
        <v>4928.5599999999995</v>
      </c>
      <c r="D377" s="56">
        <v>4893.0200000000004</v>
      </c>
      <c r="E377" s="56">
        <v>4859.21</v>
      </c>
      <c r="F377" s="56">
        <v>4857.3099999999995</v>
      </c>
      <c r="G377" s="56">
        <v>4878.75</v>
      </c>
      <c r="H377" s="56">
        <v>4908.53</v>
      </c>
      <c r="I377" s="56">
        <v>4943.37</v>
      </c>
      <c r="J377" s="56">
        <v>4998.54</v>
      </c>
      <c r="K377" s="56">
        <v>5212.6900000000005</v>
      </c>
      <c r="L377" s="56">
        <v>5299.02</v>
      </c>
      <c r="M377" s="56">
        <v>5299.83</v>
      </c>
      <c r="N377" s="56">
        <v>5297.08</v>
      </c>
      <c r="O377" s="56">
        <v>5293.47</v>
      </c>
      <c r="P377" s="56">
        <v>5289.48</v>
      </c>
      <c r="Q377" s="56">
        <v>5294.73</v>
      </c>
      <c r="R377" s="56">
        <v>5274.24</v>
      </c>
      <c r="S377" s="56">
        <v>5317.89</v>
      </c>
      <c r="T377" s="56">
        <v>5292.84</v>
      </c>
      <c r="U377" s="56">
        <v>5277.79</v>
      </c>
      <c r="V377" s="56">
        <v>5257.24</v>
      </c>
      <c r="W377" s="56">
        <v>5246.95</v>
      </c>
      <c r="X377" s="56">
        <v>5218.8</v>
      </c>
      <c r="Y377" s="56">
        <v>5070.1900000000005</v>
      </c>
      <c r="Z377" s="76">
        <v>4926.33</v>
      </c>
      <c r="AA377" s="65"/>
    </row>
    <row r="378" spans="1:27" ht="16.5" x14ac:dyDescent="0.25">
      <c r="A378" s="64"/>
      <c r="B378" s="88">
        <v>7</v>
      </c>
      <c r="C378" s="84">
        <v>4944.91</v>
      </c>
      <c r="D378" s="56">
        <v>4921.92</v>
      </c>
      <c r="E378" s="56">
        <v>4876.87</v>
      </c>
      <c r="F378" s="56">
        <v>4878.3099999999995</v>
      </c>
      <c r="G378" s="56">
        <v>4916.92</v>
      </c>
      <c r="H378" s="56">
        <v>4935.28</v>
      </c>
      <c r="I378" s="56">
        <v>4963.99</v>
      </c>
      <c r="J378" s="56">
        <v>5081.55</v>
      </c>
      <c r="K378" s="56">
        <v>5285.51</v>
      </c>
      <c r="L378" s="56">
        <v>5389.73</v>
      </c>
      <c r="M378" s="56">
        <v>5387.23</v>
      </c>
      <c r="N378" s="56">
        <v>5386.47</v>
      </c>
      <c r="O378" s="56">
        <v>5375.72</v>
      </c>
      <c r="P378" s="56">
        <v>5370.22</v>
      </c>
      <c r="Q378" s="56">
        <v>5378.29</v>
      </c>
      <c r="R378" s="56">
        <v>5373.5599999999995</v>
      </c>
      <c r="S378" s="56">
        <v>5418.38</v>
      </c>
      <c r="T378" s="56">
        <v>5430.34</v>
      </c>
      <c r="U378" s="56">
        <v>5413.4</v>
      </c>
      <c r="V378" s="56">
        <v>5380.53</v>
      </c>
      <c r="W378" s="56">
        <v>5360.49</v>
      </c>
      <c r="X378" s="56">
        <v>5224.91</v>
      </c>
      <c r="Y378" s="56">
        <v>5064.41</v>
      </c>
      <c r="Z378" s="76">
        <v>4923.8599999999997</v>
      </c>
      <c r="AA378" s="65"/>
    </row>
    <row r="379" spans="1:27" ht="16.5" x14ac:dyDescent="0.25">
      <c r="A379" s="64"/>
      <c r="B379" s="88">
        <v>8</v>
      </c>
      <c r="C379" s="84">
        <v>4898.8999999999996</v>
      </c>
      <c r="D379" s="56">
        <v>4878.25</v>
      </c>
      <c r="E379" s="56">
        <v>4863.22</v>
      </c>
      <c r="F379" s="56">
        <v>4863.42</v>
      </c>
      <c r="G379" s="56">
        <v>4875.26</v>
      </c>
      <c r="H379" s="56">
        <v>4877.3999999999996</v>
      </c>
      <c r="I379" s="56">
        <v>4921.16</v>
      </c>
      <c r="J379" s="56">
        <v>4959.6099999999997</v>
      </c>
      <c r="K379" s="56">
        <v>5172.07</v>
      </c>
      <c r="L379" s="56">
        <v>5229.3500000000004</v>
      </c>
      <c r="M379" s="56">
        <v>5231</v>
      </c>
      <c r="N379" s="56">
        <v>5218.1900000000005</v>
      </c>
      <c r="O379" s="56">
        <v>5203.2700000000004</v>
      </c>
      <c r="P379" s="56">
        <v>5178.2700000000004</v>
      </c>
      <c r="Q379" s="56">
        <v>5199.7</v>
      </c>
      <c r="R379" s="56">
        <v>5224.5599999999995</v>
      </c>
      <c r="S379" s="56">
        <v>5282.41</v>
      </c>
      <c r="T379" s="56">
        <v>5286.1900000000005</v>
      </c>
      <c r="U379" s="56">
        <v>5279.52</v>
      </c>
      <c r="V379" s="56">
        <v>5245.83</v>
      </c>
      <c r="W379" s="56">
        <v>5232.4799999999996</v>
      </c>
      <c r="X379" s="56">
        <v>5152.9799999999996</v>
      </c>
      <c r="Y379" s="56">
        <v>4959.38</v>
      </c>
      <c r="Z379" s="76">
        <v>4891.33</v>
      </c>
      <c r="AA379" s="65"/>
    </row>
    <row r="380" spans="1:27" ht="16.5" x14ac:dyDescent="0.25">
      <c r="A380" s="64"/>
      <c r="B380" s="88">
        <v>9</v>
      </c>
      <c r="C380" s="84">
        <v>4866.8</v>
      </c>
      <c r="D380" s="56">
        <v>4809.59</v>
      </c>
      <c r="E380" s="56">
        <v>4766.91</v>
      </c>
      <c r="F380" s="56">
        <v>4830.37</v>
      </c>
      <c r="G380" s="56">
        <v>4873.6000000000004</v>
      </c>
      <c r="H380" s="56">
        <v>4920.57</v>
      </c>
      <c r="I380" s="56">
        <v>4976.55</v>
      </c>
      <c r="J380" s="56">
        <v>5208.62</v>
      </c>
      <c r="K380" s="56">
        <v>5204.71</v>
      </c>
      <c r="L380" s="56">
        <v>5201.24</v>
      </c>
      <c r="M380" s="56">
        <v>5190.3999999999996</v>
      </c>
      <c r="N380" s="56">
        <v>5189.1900000000005</v>
      </c>
      <c r="O380" s="56">
        <v>5177.82</v>
      </c>
      <c r="P380" s="56">
        <v>5173.8900000000003</v>
      </c>
      <c r="Q380" s="56">
        <v>5177.1400000000003</v>
      </c>
      <c r="R380" s="56">
        <v>5188.3099999999995</v>
      </c>
      <c r="S380" s="56">
        <v>5228.6000000000004</v>
      </c>
      <c r="T380" s="56">
        <v>5221.1099999999997</v>
      </c>
      <c r="U380" s="56">
        <v>5199.96</v>
      </c>
      <c r="V380" s="56">
        <v>5157.2700000000004</v>
      </c>
      <c r="W380" s="56">
        <v>5100.32</v>
      </c>
      <c r="X380" s="56">
        <v>5057.33</v>
      </c>
      <c r="Y380" s="56">
        <v>4885.83</v>
      </c>
      <c r="Z380" s="76">
        <v>4855.34</v>
      </c>
      <c r="AA380" s="65"/>
    </row>
    <row r="381" spans="1:27" ht="16.5" x14ac:dyDescent="0.25">
      <c r="A381" s="64"/>
      <c r="B381" s="88">
        <v>10</v>
      </c>
      <c r="C381" s="84">
        <v>4793.75</v>
      </c>
      <c r="D381" s="56">
        <v>4768.6100000000006</v>
      </c>
      <c r="E381" s="56">
        <v>4764.49</v>
      </c>
      <c r="F381" s="56">
        <v>4801.8500000000004</v>
      </c>
      <c r="G381" s="56">
        <v>4868.13</v>
      </c>
      <c r="H381" s="56">
        <v>4932.41</v>
      </c>
      <c r="I381" s="56">
        <v>5038.09</v>
      </c>
      <c r="J381" s="56">
        <v>5197.1900000000005</v>
      </c>
      <c r="K381" s="56">
        <v>5204.78</v>
      </c>
      <c r="L381" s="56">
        <v>5194.57</v>
      </c>
      <c r="M381" s="56">
        <v>5180.4799999999996</v>
      </c>
      <c r="N381" s="56">
        <v>5184.12</v>
      </c>
      <c r="O381" s="56">
        <v>5169.1400000000003</v>
      </c>
      <c r="P381" s="56">
        <v>5165.95</v>
      </c>
      <c r="Q381" s="56">
        <v>5170.79</v>
      </c>
      <c r="R381" s="56">
        <v>5183.9799999999996</v>
      </c>
      <c r="S381" s="56">
        <v>5227.68</v>
      </c>
      <c r="T381" s="56">
        <v>5221.3</v>
      </c>
      <c r="U381" s="56">
        <v>5200.53</v>
      </c>
      <c r="V381" s="56">
        <v>5167.5200000000004</v>
      </c>
      <c r="W381" s="56">
        <v>5125.3500000000004</v>
      </c>
      <c r="X381" s="56">
        <v>5076.08</v>
      </c>
      <c r="Y381" s="56">
        <v>4902.68</v>
      </c>
      <c r="Z381" s="76">
        <v>4862.25</v>
      </c>
      <c r="AA381" s="65"/>
    </row>
    <row r="382" spans="1:27" ht="16.5" x14ac:dyDescent="0.25">
      <c r="A382" s="64"/>
      <c r="B382" s="88">
        <v>11</v>
      </c>
      <c r="C382" s="84">
        <v>4830.83</v>
      </c>
      <c r="D382" s="56">
        <v>4807.03</v>
      </c>
      <c r="E382" s="56">
        <v>4776.53</v>
      </c>
      <c r="F382" s="56">
        <v>4824.63</v>
      </c>
      <c r="G382" s="56">
        <v>4870.5200000000004</v>
      </c>
      <c r="H382" s="56">
        <v>4927.75</v>
      </c>
      <c r="I382" s="56">
        <v>5053.7700000000004</v>
      </c>
      <c r="J382" s="56">
        <v>5254.28</v>
      </c>
      <c r="K382" s="56">
        <v>5269.08</v>
      </c>
      <c r="L382" s="56">
        <v>5250.52</v>
      </c>
      <c r="M382" s="56">
        <v>5239.0200000000004</v>
      </c>
      <c r="N382" s="56">
        <v>5240.3999999999996</v>
      </c>
      <c r="O382" s="56">
        <v>5233.21</v>
      </c>
      <c r="P382" s="56">
        <v>5229.33</v>
      </c>
      <c r="Q382" s="56">
        <v>5232.87</v>
      </c>
      <c r="R382" s="56">
        <v>5239.3999999999996</v>
      </c>
      <c r="S382" s="56">
        <v>5267.49</v>
      </c>
      <c r="T382" s="56">
        <v>5260.82</v>
      </c>
      <c r="U382" s="56">
        <v>5246.91</v>
      </c>
      <c r="V382" s="56">
        <v>5224.51</v>
      </c>
      <c r="W382" s="56">
        <v>5220.97</v>
      </c>
      <c r="X382" s="56">
        <v>5132.88</v>
      </c>
      <c r="Y382" s="56">
        <v>4987.08</v>
      </c>
      <c r="Z382" s="76">
        <v>4890.2299999999996</v>
      </c>
      <c r="AA382" s="65"/>
    </row>
    <row r="383" spans="1:27" ht="16.5" x14ac:dyDescent="0.25">
      <c r="A383" s="64"/>
      <c r="B383" s="88">
        <v>12</v>
      </c>
      <c r="C383" s="84">
        <v>4957.8599999999997</v>
      </c>
      <c r="D383" s="56">
        <v>4901.04</v>
      </c>
      <c r="E383" s="56">
        <v>4868.53</v>
      </c>
      <c r="F383" s="56">
        <v>4868.59</v>
      </c>
      <c r="G383" s="56">
        <v>4961.5</v>
      </c>
      <c r="H383" s="56">
        <v>4992.1000000000004</v>
      </c>
      <c r="I383" s="56">
        <v>5073.1000000000004</v>
      </c>
      <c r="J383" s="56">
        <v>5314.65</v>
      </c>
      <c r="K383" s="56">
        <v>5455.97</v>
      </c>
      <c r="L383" s="56">
        <v>5487.41</v>
      </c>
      <c r="M383" s="56">
        <v>5476.47</v>
      </c>
      <c r="N383" s="56">
        <v>5471.5599999999995</v>
      </c>
      <c r="O383" s="56">
        <v>5453.4</v>
      </c>
      <c r="P383" s="56">
        <v>5443.91</v>
      </c>
      <c r="Q383" s="56">
        <v>5445.28</v>
      </c>
      <c r="R383" s="56">
        <v>5418.74</v>
      </c>
      <c r="S383" s="56">
        <v>5476.5599999999995</v>
      </c>
      <c r="T383" s="56">
        <v>5491.82</v>
      </c>
      <c r="U383" s="56">
        <v>5483.01</v>
      </c>
      <c r="V383" s="56">
        <v>5443.38</v>
      </c>
      <c r="W383" s="56">
        <v>5416.63</v>
      </c>
      <c r="X383" s="56">
        <v>5302.37</v>
      </c>
      <c r="Y383" s="56">
        <v>5056.83</v>
      </c>
      <c r="Z383" s="76">
        <v>4955.24</v>
      </c>
      <c r="AA383" s="65"/>
    </row>
    <row r="384" spans="1:27" ht="16.5" x14ac:dyDescent="0.25">
      <c r="A384" s="64"/>
      <c r="B384" s="88">
        <v>13</v>
      </c>
      <c r="C384" s="84">
        <v>4910.66</v>
      </c>
      <c r="D384" s="56">
        <v>4866.5</v>
      </c>
      <c r="E384" s="56">
        <v>4833.91</v>
      </c>
      <c r="F384" s="56">
        <v>4868.5599999999995</v>
      </c>
      <c r="G384" s="56">
        <v>4923.04</v>
      </c>
      <c r="H384" s="56">
        <v>4965.54</v>
      </c>
      <c r="I384" s="56">
        <v>5026.67</v>
      </c>
      <c r="J384" s="56">
        <v>5118.21</v>
      </c>
      <c r="K384" s="56">
        <v>5340.02</v>
      </c>
      <c r="L384" s="56">
        <v>5396.87</v>
      </c>
      <c r="M384" s="56">
        <v>5396.38</v>
      </c>
      <c r="N384" s="56">
        <v>5361.8099999999995</v>
      </c>
      <c r="O384" s="56">
        <v>5311.3099999999995</v>
      </c>
      <c r="P384" s="56">
        <v>5308.57</v>
      </c>
      <c r="Q384" s="56">
        <v>5356.52</v>
      </c>
      <c r="R384" s="56">
        <v>5390.13</v>
      </c>
      <c r="S384" s="56">
        <v>5433.12</v>
      </c>
      <c r="T384" s="56">
        <v>5452.95</v>
      </c>
      <c r="U384" s="56">
        <v>5454.61</v>
      </c>
      <c r="V384" s="56">
        <v>5428.36</v>
      </c>
      <c r="W384" s="56">
        <v>5397.14</v>
      </c>
      <c r="X384" s="56">
        <v>5295.05</v>
      </c>
      <c r="Y384" s="56">
        <v>5112.0599999999995</v>
      </c>
      <c r="Z384" s="76">
        <v>5035.87</v>
      </c>
      <c r="AA384" s="65"/>
    </row>
    <row r="385" spans="1:27" ht="16.5" x14ac:dyDescent="0.25">
      <c r="A385" s="64"/>
      <c r="B385" s="88">
        <v>14</v>
      </c>
      <c r="C385" s="84">
        <v>4878.5200000000004</v>
      </c>
      <c r="D385" s="56">
        <v>4872.76</v>
      </c>
      <c r="E385" s="56">
        <v>4872.3099999999995</v>
      </c>
      <c r="F385" s="56">
        <v>4894.29</v>
      </c>
      <c r="G385" s="56">
        <v>5011.54</v>
      </c>
      <c r="H385" s="56">
        <v>5109.22</v>
      </c>
      <c r="I385" s="56">
        <v>5336.08</v>
      </c>
      <c r="J385" s="56">
        <v>5409.52</v>
      </c>
      <c r="K385" s="56">
        <v>5271.6900000000005</v>
      </c>
      <c r="L385" s="56">
        <v>5278.86</v>
      </c>
      <c r="M385" s="56">
        <v>5362.72</v>
      </c>
      <c r="N385" s="56">
        <v>5386.12</v>
      </c>
      <c r="O385" s="56">
        <v>5361.83</v>
      </c>
      <c r="P385" s="56">
        <v>5353.15</v>
      </c>
      <c r="Q385" s="56">
        <v>5394.9400000000005</v>
      </c>
      <c r="R385" s="56">
        <v>5395.5599999999995</v>
      </c>
      <c r="S385" s="56">
        <v>5416</v>
      </c>
      <c r="T385" s="56">
        <v>5400.67</v>
      </c>
      <c r="U385" s="56">
        <v>5394.72</v>
      </c>
      <c r="V385" s="56">
        <v>5366.66</v>
      </c>
      <c r="W385" s="56">
        <v>5321.04</v>
      </c>
      <c r="X385" s="56">
        <v>5176.33</v>
      </c>
      <c r="Y385" s="56">
        <v>4984.3900000000003</v>
      </c>
      <c r="Z385" s="76">
        <v>4872.66</v>
      </c>
      <c r="AA385" s="65"/>
    </row>
    <row r="386" spans="1:27" ht="16.5" x14ac:dyDescent="0.25">
      <c r="A386" s="64"/>
      <c r="B386" s="88">
        <v>15</v>
      </c>
      <c r="C386" s="84">
        <v>4870.67</v>
      </c>
      <c r="D386" s="56">
        <v>4867.7</v>
      </c>
      <c r="E386" s="56">
        <v>4863.75</v>
      </c>
      <c r="F386" s="56">
        <v>4869.62</v>
      </c>
      <c r="G386" s="56">
        <v>4923.17</v>
      </c>
      <c r="H386" s="56">
        <v>4971.1499999999996</v>
      </c>
      <c r="I386" s="56">
        <v>5160.03</v>
      </c>
      <c r="J386" s="56">
        <v>5288.04</v>
      </c>
      <c r="K386" s="56">
        <v>5281.25</v>
      </c>
      <c r="L386" s="56">
        <v>5268.8099999999995</v>
      </c>
      <c r="M386" s="56">
        <v>5256.27</v>
      </c>
      <c r="N386" s="56">
        <v>5264.91</v>
      </c>
      <c r="O386" s="56">
        <v>5231.63</v>
      </c>
      <c r="P386" s="56">
        <v>5231.6400000000003</v>
      </c>
      <c r="Q386" s="56">
        <v>5231.07</v>
      </c>
      <c r="R386" s="56">
        <v>5233.9799999999996</v>
      </c>
      <c r="S386" s="56">
        <v>5276.52</v>
      </c>
      <c r="T386" s="56">
        <v>5247.5599999999995</v>
      </c>
      <c r="U386" s="56">
        <v>5252.86</v>
      </c>
      <c r="V386" s="56">
        <v>5222.58</v>
      </c>
      <c r="W386" s="56">
        <v>5194.8999999999996</v>
      </c>
      <c r="X386" s="56">
        <v>5102.1499999999996</v>
      </c>
      <c r="Y386" s="56">
        <v>4938.5599999999995</v>
      </c>
      <c r="Z386" s="76">
        <v>4870.21</v>
      </c>
      <c r="AA386" s="65"/>
    </row>
    <row r="387" spans="1:27" ht="16.5" x14ac:dyDescent="0.25">
      <c r="A387" s="64"/>
      <c r="B387" s="88">
        <v>16</v>
      </c>
      <c r="C387" s="84">
        <v>4870.05</v>
      </c>
      <c r="D387" s="56">
        <v>4857.05</v>
      </c>
      <c r="E387" s="56">
        <v>4853.37</v>
      </c>
      <c r="F387" s="56">
        <v>4869.58</v>
      </c>
      <c r="G387" s="56">
        <v>4915.78</v>
      </c>
      <c r="H387" s="56">
        <v>4962.92</v>
      </c>
      <c r="I387" s="56">
        <v>5138.6099999999997</v>
      </c>
      <c r="J387" s="56">
        <v>5293.71</v>
      </c>
      <c r="K387" s="56">
        <v>5340.43</v>
      </c>
      <c r="L387" s="56">
        <v>5334.8</v>
      </c>
      <c r="M387" s="56">
        <v>5317.04</v>
      </c>
      <c r="N387" s="56">
        <v>5317.5599999999995</v>
      </c>
      <c r="O387" s="56">
        <v>5299.09</v>
      </c>
      <c r="P387" s="56">
        <v>5293.77</v>
      </c>
      <c r="Q387" s="56">
        <v>5301.24</v>
      </c>
      <c r="R387" s="56">
        <v>5300.54</v>
      </c>
      <c r="S387" s="56">
        <v>5343.54</v>
      </c>
      <c r="T387" s="56">
        <v>5282.09</v>
      </c>
      <c r="U387" s="56">
        <v>5322.83</v>
      </c>
      <c r="V387" s="56">
        <v>5289.2</v>
      </c>
      <c r="W387" s="56">
        <v>5263.13</v>
      </c>
      <c r="X387" s="56">
        <v>5135.78</v>
      </c>
      <c r="Y387" s="56">
        <v>5038.05</v>
      </c>
      <c r="Z387" s="76">
        <v>4893.1499999999996</v>
      </c>
      <c r="AA387" s="65"/>
    </row>
    <row r="388" spans="1:27" ht="16.5" x14ac:dyDescent="0.25">
      <c r="A388" s="64"/>
      <c r="B388" s="88">
        <v>17</v>
      </c>
      <c r="C388" s="84">
        <v>4870.5599999999995</v>
      </c>
      <c r="D388" s="56">
        <v>4866.4799999999996</v>
      </c>
      <c r="E388" s="56">
        <v>4865.1499999999996</v>
      </c>
      <c r="F388" s="56">
        <v>4869.92</v>
      </c>
      <c r="G388" s="56">
        <v>4941.99</v>
      </c>
      <c r="H388" s="56">
        <v>4984.5</v>
      </c>
      <c r="I388" s="56">
        <v>5224.72</v>
      </c>
      <c r="J388" s="56">
        <v>5317.37</v>
      </c>
      <c r="K388" s="56">
        <v>5315.9400000000005</v>
      </c>
      <c r="L388" s="56">
        <v>5287.16</v>
      </c>
      <c r="M388" s="56">
        <v>5261.72</v>
      </c>
      <c r="N388" s="56">
        <v>5289.03</v>
      </c>
      <c r="O388" s="56">
        <v>5264.63</v>
      </c>
      <c r="P388" s="56">
        <v>5257.49</v>
      </c>
      <c r="Q388" s="56">
        <v>5262.07</v>
      </c>
      <c r="R388" s="56">
        <v>5279.24</v>
      </c>
      <c r="S388" s="56">
        <v>5321.75</v>
      </c>
      <c r="T388" s="56">
        <v>5320.65</v>
      </c>
      <c r="U388" s="56">
        <v>5294.62</v>
      </c>
      <c r="V388" s="56">
        <v>5283.98</v>
      </c>
      <c r="W388" s="56">
        <v>5238.79</v>
      </c>
      <c r="X388" s="56">
        <v>5178.46</v>
      </c>
      <c r="Y388" s="56">
        <v>5055.3999999999996</v>
      </c>
      <c r="Z388" s="76">
        <v>4916.3500000000004</v>
      </c>
      <c r="AA388" s="65"/>
    </row>
    <row r="389" spans="1:27" ht="16.5" x14ac:dyDescent="0.25">
      <c r="A389" s="64"/>
      <c r="B389" s="88">
        <v>18</v>
      </c>
      <c r="C389" s="84">
        <v>4900.12</v>
      </c>
      <c r="D389" s="56">
        <v>4871.28</v>
      </c>
      <c r="E389" s="56">
        <v>4870</v>
      </c>
      <c r="F389" s="56">
        <v>4890</v>
      </c>
      <c r="G389" s="56">
        <v>4955.55</v>
      </c>
      <c r="H389" s="56">
        <v>5059.09</v>
      </c>
      <c r="I389" s="56">
        <v>5242.92</v>
      </c>
      <c r="J389" s="56">
        <v>5386.57</v>
      </c>
      <c r="K389" s="56">
        <v>5370.01</v>
      </c>
      <c r="L389" s="56">
        <v>5317.28</v>
      </c>
      <c r="M389" s="56">
        <v>5289.96</v>
      </c>
      <c r="N389" s="56">
        <v>5302.12</v>
      </c>
      <c r="O389" s="56">
        <v>5316.54</v>
      </c>
      <c r="P389" s="56">
        <v>5301.5599999999995</v>
      </c>
      <c r="Q389" s="56">
        <v>5339.96</v>
      </c>
      <c r="R389" s="56">
        <v>5352.23</v>
      </c>
      <c r="S389" s="56">
        <v>5391.3</v>
      </c>
      <c r="T389" s="56">
        <v>5385.62</v>
      </c>
      <c r="U389" s="56">
        <v>5375.17</v>
      </c>
      <c r="V389" s="56">
        <v>5328.35</v>
      </c>
      <c r="W389" s="56">
        <v>5314.28</v>
      </c>
      <c r="X389" s="56">
        <v>5248.1</v>
      </c>
      <c r="Y389" s="56">
        <v>5093.72</v>
      </c>
      <c r="Z389" s="76">
        <v>5038.46</v>
      </c>
      <c r="AA389" s="65"/>
    </row>
    <row r="390" spans="1:27" ht="16.5" x14ac:dyDescent="0.25">
      <c r="A390" s="64"/>
      <c r="B390" s="88">
        <v>19</v>
      </c>
      <c r="C390" s="84">
        <v>5130.62</v>
      </c>
      <c r="D390" s="56">
        <v>4970.3</v>
      </c>
      <c r="E390" s="56">
        <v>4936.18</v>
      </c>
      <c r="F390" s="56">
        <v>4945.82</v>
      </c>
      <c r="G390" s="56">
        <v>5042.66</v>
      </c>
      <c r="H390" s="56">
        <v>5110.04</v>
      </c>
      <c r="I390" s="56">
        <v>5269.52</v>
      </c>
      <c r="J390" s="56">
        <v>5384.65</v>
      </c>
      <c r="K390" s="56">
        <v>5517.11</v>
      </c>
      <c r="L390" s="56">
        <v>5518.89</v>
      </c>
      <c r="M390" s="56">
        <v>5514.02</v>
      </c>
      <c r="N390" s="56">
        <v>5511.92</v>
      </c>
      <c r="O390" s="56">
        <v>5494.75</v>
      </c>
      <c r="P390" s="56">
        <v>5482.96</v>
      </c>
      <c r="Q390" s="56">
        <v>5441.3099999999995</v>
      </c>
      <c r="R390" s="56">
        <v>5430.02</v>
      </c>
      <c r="S390" s="56">
        <v>5483.52</v>
      </c>
      <c r="T390" s="56">
        <v>5528.25</v>
      </c>
      <c r="U390" s="56">
        <v>5531.5599999999995</v>
      </c>
      <c r="V390" s="56">
        <v>5487.7</v>
      </c>
      <c r="W390" s="56">
        <v>5477.26</v>
      </c>
      <c r="X390" s="56">
        <v>5403.5</v>
      </c>
      <c r="Y390" s="56">
        <v>5201.16</v>
      </c>
      <c r="Z390" s="76">
        <v>5102.0599999999995</v>
      </c>
      <c r="AA390" s="65"/>
    </row>
    <row r="391" spans="1:27" ht="16.5" x14ac:dyDescent="0.25">
      <c r="A391" s="64"/>
      <c r="B391" s="88">
        <v>20</v>
      </c>
      <c r="C391" s="84">
        <v>5007.96</v>
      </c>
      <c r="D391" s="56">
        <v>4951.5200000000004</v>
      </c>
      <c r="E391" s="56">
        <v>4912.75</v>
      </c>
      <c r="F391" s="56">
        <v>4923.5599999999995</v>
      </c>
      <c r="G391" s="56">
        <v>4953.29</v>
      </c>
      <c r="H391" s="56">
        <v>4956.8099999999995</v>
      </c>
      <c r="I391" s="56">
        <v>5007.76</v>
      </c>
      <c r="J391" s="56">
        <v>5154.76</v>
      </c>
      <c r="K391" s="56">
        <v>5297.62</v>
      </c>
      <c r="L391" s="56">
        <v>5320.4</v>
      </c>
      <c r="M391" s="56">
        <v>5382.95</v>
      </c>
      <c r="N391" s="56">
        <v>5368.48</v>
      </c>
      <c r="O391" s="56">
        <v>5304.89</v>
      </c>
      <c r="P391" s="56">
        <v>5291.9</v>
      </c>
      <c r="Q391" s="56">
        <v>5295.71</v>
      </c>
      <c r="R391" s="56">
        <v>5327.26</v>
      </c>
      <c r="S391" s="56">
        <v>5430.82</v>
      </c>
      <c r="T391" s="56">
        <v>5454.5</v>
      </c>
      <c r="U391" s="56">
        <v>5450.96</v>
      </c>
      <c r="V391" s="56">
        <v>5423.96</v>
      </c>
      <c r="W391" s="56">
        <v>5397.43</v>
      </c>
      <c r="X391" s="56">
        <v>5314.23</v>
      </c>
      <c r="Y391" s="56">
        <v>5157.88</v>
      </c>
      <c r="Z391" s="76">
        <v>5081.41</v>
      </c>
      <c r="AA391" s="65"/>
    </row>
    <row r="392" spans="1:27" ht="16.5" x14ac:dyDescent="0.25">
      <c r="A392" s="64"/>
      <c r="B392" s="88">
        <v>21</v>
      </c>
      <c r="C392" s="84">
        <v>4943.04</v>
      </c>
      <c r="D392" s="56">
        <v>4918.29</v>
      </c>
      <c r="E392" s="56">
        <v>4914.1099999999997</v>
      </c>
      <c r="F392" s="56">
        <v>4920.42</v>
      </c>
      <c r="G392" s="56">
        <v>4983.38</v>
      </c>
      <c r="H392" s="56">
        <v>5190.34</v>
      </c>
      <c r="I392" s="56">
        <v>5306.02</v>
      </c>
      <c r="J392" s="56">
        <v>5394.92</v>
      </c>
      <c r="K392" s="56">
        <v>5349.39</v>
      </c>
      <c r="L392" s="56">
        <v>5317.43</v>
      </c>
      <c r="M392" s="56">
        <v>5294.51</v>
      </c>
      <c r="N392" s="56">
        <v>5307.33</v>
      </c>
      <c r="O392" s="56">
        <v>5290.33</v>
      </c>
      <c r="P392" s="56">
        <v>5283.55</v>
      </c>
      <c r="Q392" s="56">
        <v>5284.14</v>
      </c>
      <c r="R392" s="56">
        <v>5285.83</v>
      </c>
      <c r="S392" s="56">
        <v>5332.32</v>
      </c>
      <c r="T392" s="56">
        <v>5304.36</v>
      </c>
      <c r="U392" s="56">
        <v>5308.8</v>
      </c>
      <c r="V392" s="56">
        <v>5273.29</v>
      </c>
      <c r="W392" s="56">
        <v>5235.3999999999996</v>
      </c>
      <c r="X392" s="56">
        <v>5249.46</v>
      </c>
      <c r="Y392" s="56">
        <v>5039.4799999999996</v>
      </c>
      <c r="Z392" s="76">
        <v>4933.9400000000005</v>
      </c>
      <c r="AA392" s="65"/>
    </row>
    <row r="393" spans="1:27" ht="16.5" x14ac:dyDescent="0.25">
      <c r="A393" s="64"/>
      <c r="B393" s="88">
        <v>22</v>
      </c>
      <c r="C393" s="84">
        <v>4897.05</v>
      </c>
      <c r="D393" s="56">
        <v>4873.6399999999994</v>
      </c>
      <c r="E393" s="56">
        <v>4873.83</v>
      </c>
      <c r="F393" s="56">
        <v>4892.6399999999994</v>
      </c>
      <c r="G393" s="56">
        <v>4937.38</v>
      </c>
      <c r="H393" s="56">
        <v>5060.7700000000004</v>
      </c>
      <c r="I393" s="56">
        <v>5211.46</v>
      </c>
      <c r="J393" s="56">
        <v>5285.57</v>
      </c>
      <c r="K393" s="56">
        <v>5275.65</v>
      </c>
      <c r="L393" s="56">
        <v>5259.5</v>
      </c>
      <c r="M393" s="56">
        <v>5235.66</v>
      </c>
      <c r="N393" s="56">
        <v>5247.75</v>
      </c>
      <c r="O393" s="56">
        <v>5243.1</v>
      </c>
      <c r="P393" s="56">
        <v>5239.0599999999995</v>
      </c>
      <c r="Q393" s="56">
        <v>5239.78</v>
      </c>
      <c r="R393" s="56">
        <v>5255.78</v>
      </c>
      <c r="S393" s="56">
        <v>5295.48</v>
      </c>
      <c r="T393" s="56">
        <v>5293.85</v>
      </c>
      <c r="U393" s="56">
        <v>5276.39</v>
      </c>
      <c r="V393" s="56">
        <v>5233.25</v>
      </c>
      <c r="W393" s="56">
        <v>5199.26</v>
      </c>
      <c r="X393" s="56">
        <v>5218.49</v>
      </c>
      <c r="Y393" s="56">
        <v>5031.09</v>
      </c>
      <c r="Z393" s="76">
        <v>4938</v>
      </c>
      <c r="AA393" s="65"/>
    </row>
    <row r="394" spans="1:27" ht="16.5" x14ac:dyDescent="0.25">
      <c r="A394" s="64"/>
      <c r="B394" s="88">
        <v>23</v>
      </c>
      <c r="C394" s="84">
        <v>4902.53</v>
      </c>
      <c r="D394" s="56">
        <v>4894.95</v>
      </c>
      <c r="E394" s="56">
        <v>4884.22</v>
      </c>
      <c r="F394" s="56">
        <v>4918.16</v>
      </c>
      <c r="G394" s="56">
        <v>4933.1900000000005</v>
      </c>
      <c r="H394" s="56">
        <v>5127.1099999999997</v>
      </c>
      <c r="I394" s="56">
        <v>5204.57</v>
      </c>
      <c r="J394" s="56">
        <v>5309.62</v>
      </c>
      <c r="K394" s="56">
        <v>5299.01</v>
      </c>
      <c r="L394" s="56">
        <v>5294.36</v>
      </c>
      <c r="M394" s="56">
        <v>5288.3</v>
      </c>
      <c r="N394" s="56">
        <v>5289.8099999999995</v>
      </c>
      <c r="O394" s="56">
        <v>5275.93</v>
      </c>
      <c r="P394" s="56">
        <v>5266.8099999999995</v>
      </c>
      <c r="Q394" s="56">
        <v>5265.98</v>
      </c>
      <c r="R394" s="56">
        <v>5283.78</v>
      </c>
      <c r="S394" s="56">
        <v>5335.34</v>
      </c>
      <c r="T394" s="56">
        <v>5341.88</v>
      </c>
      <c r="U394" s="56">
        <v>5322.16</v>
      </c>
      <c r="V394" s="56">
        <v>5286.02</v>
      </c>
      <c r="W394" s="56">
        <v>5248.43</v>
      </c>
      <c r="X394" s="56">
        <v>5293.76</v>
      </c>
      <c r="Y394" s="56">
        <v>5127.6900000000005</v>
      </c>
      <c r="Z394" s="76">
        <v>5022.9400000000005</v>
      </c>
      <c r="AA394" s="65"/>
    </row>
    <row r="395" spans="1:27" ht="16.5" x14ac:dyDescent="0.25">
      <c r="A395" s="64"/>
      <c r="B395" s="88">
        <v>24</v>
      </c>
      <c r="C395" s="84">
        <v>4915.6900000000005</v>
      </c>
      <c r="D395" s="56">
        <v>4894.63</v>
      </c>
      <c r="E395" s="56">
        <v>4880.12</v>
      </c>
      <c r="F395" s="56">
        <v>4916.79</v>
      </c>
      <c r="G395" s="56">
        <v>4959.79</v>
      </c>
      <c r="H395" s="56">
        <v>5096.03</v>
      </c>
      <c r="I395" s="56">
        <v>5218.97</v>
      </c>
      <c r="J395" s="56">
        <v>5295.27</v>
      </c>
      <c r="K395" s="56">
        <v>5278.33</v>
      </c>
      <c r="L395" s="56">
        <v>5267.2</v>
      </c>
      <c r="M395" s="56">
        <v>5251.18</v>
      </c>
      <c r="N395" s="56">
        <v>5267.91</v>
      </c>
      <c r="O395" s="56">
        <v>5242.53</v>
      </c>
      <c r="P395" s="56">
        <v>5231.6400000000003</v>
      </c>
      <c r="Q395" s="56">
        <v>5220.46</v>
      </c>
      <c r="R395" s="56">
        <v>5231.1099999999997</v>
      </c>
      <c r="S395" s="56">
        <v>5295.72</v>
      </c>
      <c r="T395" s="56">
        <v>5291.09</v>
      </c>
      <c r="U395" s="56">
        <v>5273.9</v>
      </c>
      <c r="V395" s="56">
        <v>5223.6099999999997</v>
      </c>
      <c r="W395" s="56">
        <v>5194.92</v>
      </c>
      <c r="X395" s="56">
        <v>5219.46</v>
      </c>
      <c r="Y395" s="56">
        <v>5051.13</v>
      </c>
      <c r="Z395" s="76">
        <v>5010.1900000000005</v>
      </c>
      <c r="AA395" s="65"/>
    </row>
    <row r="396" spans="1:27" ht="16.5" x14ac:dyDescent="0.25">
      <c r="A396" s="64"/>
      <c r="B396" s="88">
        <v>25</v>
      </c>
      <c r="C396" s="84">
        <v>4905.99</v>
      </c>
      <c r="D396" s="56">
        <v>4875.8</v>
      </c>
      <c r="E396" s="56">
        <v>4879.12</v>
      </c>
      <c r="F396" s="56">
        <v>4914.51</v>
      </c>
      <c r="G396" s="56">
        <v>5010.87</v>
      </c>
      <c r="H396" s="56">
        <v>5177.7700000000004</v>
      </c>
      <c r="I396" s="56">
        <v>5259.6</v>
      </c>
      <c r="J396" s="56">
        <v>5381.48</v>
      </c>
      <c r="K396" s="56">
        <v>5380.41</v>
      </c>
      <c r="L396" s="56">
        <v>5375.88</v>
      </c>
      <c r="M396" s="56">
        <v>5371.79</v>
      </c>
      <c r="N396" s="56">
        <v>5384.9400000000005</v>
      </c>
      <c r="O396" s="56">
        <v>5335.59</v>
      </c>
      <c r="P396" s="56">
        <v>5328.41</v>
      </c>
      <c r="Q396" s="56">
        <v>5325.38</v>
      </c>
      <c r="R396" s="56">
        <v>5326.54</v>
      </c>
      <c r="S396" s="56">
        <v>5338.99</v>
      </c>
      <c r="T396" s="56">
        <v>5335.74</v>
      </c>
      <c r="U396" s="56">
        <v>5325.36</v>
      </c>
      <c r="V396" s="56">
        <v>5287.95</v>
      </c>
      <c r="W396" s="56">
        <v>5221.57</v>
      </c>
      <c r="X396" s="56">
        <v>5198.2299999999996</v>
      </c>
      <c r="Y396" s="56">
        <v>5043.0599999999995</v>
      </c>
      <c r="Z396" s="76">
        <v>4962.21</v>
      </c>
      <c r="AA396" s="65"/>
    </row>
    <row r="397" spans="1:27" ht="16.5" x14ac:dyDescent="0.25">
      <c r="A397" s="64"/>
      <c r="B397" s="88">
        <v>26</v>
      </c>
      <c r="C397" s="84">
        <v>5033.08</v>
      </c>
      <c r="D397" s="56">
        <v>4907.96</v>
      </c>
      <c r="E397" s="56">
        <v>4898.95</v>
      </c>
      <c r="F397" s="56">
        <v>4906.18</v>
      </c>
      <c r="G397" s="56">
        <v>4928.75</v>
      </c>
      <c r="H397" s="56">
        <v>5072.99</v>
      </c>
      <c r="I397" s="56">
        <v>5139</v>
      </c>
      <c r="J397" s="56">
        <v>5249.18</v>
      </c>
      <c r="K397" s="56">
        <v>5368.08</v>
      </c>
      <c r="L397" s="56">
        <v>5364.76</v>
      </c>
      <c r="M397" s="56">
        <v>5352.3099999999995</v>
      </c>
      <c r="N397" s="56">
        <v>5344.24</v>
      </c>
      <c r="O397" s="56">
        <v>5325.3</v>
      </c>
      <c r="P397" s="56">
        <v>5321.8</v>
      </c>
      <c r="Q397" s="56">
        <v>5322.02</v>
      </c>
      <c r="R397" s="56">
        <v>5321.62</v>
      </c>
      <c r="S397" s="56">
        <v>5332.25</v>
      </c>
      <c r="T397" s="56">
        <v>5342.65</v>
      </c>
      <c r="U397" s="56">
        <v>5338.79</v>
      </c>
      <c r="V397" s="56">
        <v>5306.0599999999995</v>
      </c>
      <c r="W397" s="56">
        <v>5237.3999999999996</v>
      </c>
      <c r="X397" s="56">
        <v>5196.8</v>
      </c>
      <c r="Y397" s="56">
        <v>5053.9400000000005</v>
      </c>
      <c r="Z397" s="76">
        <v>4951.87</v>
      </c>
      <c r="AA397" s="65"/>
    </row>
    <row r="398" spans="1:27" ht="16.5" x14ac:dyDescent="0.25">
      <c r="A398" s="64"/>
      <c r="B398" s="88">
        <v>27</v>
      </c>
      <c r="C398" s="84">
        <v>4896.5599999999995</v>
      </c>
      <c r="D398" s="56">
        <v>4872.72</v>
      </c>
      <c r="E398" s="56">
        <v>4866.8500000000004</v>
      </c>
      <c r="F398" s="56">
        <v>4859.7700000000004</v>
      </c>
      <c r="G398" s="56">
        <v>4875.28</v>
      </c>
      <c r="H398" s="56">
        <v>4915.8099999999995</v>
      </c>
      <c r="I398" s="56">
        <v>4929.6400000000003</v>
      </c>
      <c r="J398" s="56">
        <v>5098.5</v>
      </c>
      <c r="K398" s="56">
        <v>5191.95</v>
      </c>
      <c r="L398" s="56">
        <v>5265.46</v>
      </c>
      <c r="M398" s="56">
        <v>5259.96</v>
      </c>
      <c r="N398" s="56">
        <v>5244.7</v>
      </c>
      <c r="O398" s="56">
        <v>5230.7</v>
      </c>
      <c r="P398" s="56">
        <v>5227.41</v>
      </c>
      <c r="Q398" s="56">
        <v>5224.21</v>
      </c>
      <c r="R398" s="56">
        <v>5236.7299999999996</v>
      </c>
      <c r="S398" s="56">
        <v>5273.67</v>
      </c>
      <c r="T398" s="56">
        <v>5283.91</v>
      </c>
      <c r="U398" s="56">
        <v>5282.76</v>
      </c>
      <c r="V398" s="56">
        <v>5237.7299999999996</v>
      </c>
      <c r="W398" s="56">
        <v>5172.6900000000005</v>
      </c>
      <c r="X398" s="56">
        <v>5122.45</v>
      </c>
      <c r="Y398" s="56">
        <v>4968.68</v>
      </c>
      <c r="Z398" s="76">
        <v>4883.6399999999994</v>
      </c>
      <c r="AA398" s="65"/>
    </row>
    <row r="399" spans="1:27" ht="16.5" x14ac:dyDescent="0.25">
      <c r="A399" s="64"/>
      <c r="B399" s="88">
        <v>28</v>
      </c>
      <c r="C399" s="84">
        <v>4824.24</v>
      </c>
      <c r="D399" s="56">
        <v>4797.37</v>
      </c>
      <c r="E399" s="56">
        <v>4790.34</v>
      </c>
      <c r="F399" s="56">
        <v>4818.5599999999995</v>
      </c>
      <c r="G399" s="56">
        <v>4868.84</v>
      </c>
      <c r="H399" s="56">
        <v>4885.66</v>
      </c>
      <c r="I399" s="56">
        <v>4985.07</v>
      </c>
      <c r="J399" s="56">
        <v>5109.5599999999995</v>
      </c>
      <c r="K399" s="56">
        <v>5143.1499999999996</v>
      </c>
      <c r="L399" s="56">
        <v>5146.2700000000004</v>
      </c>
      <c r="M399" s="56">
        <v>5135.49</v>
      </c>
      <c r="N399" s="56">
        <v>5152.1400000000003</v>
      </c>
      <c r="O399" s="56">
        <v>5137.96</v>
      </c>
      <c r="P399" s="56">
        <v>5131.54</v>
      </c>
      <c r="Q399" s="56">
        <v>5125.34</v>
      </c>
      <c r="R399" s="56">
        <v>5130.04</v>
      </c>
      <c r="S399" s="56">
        <v>5138.1900000000005</v>
      </c>
      <c r="T399" s="56">
        <v>5131.62</v>
      </c>
      <c r="U399" s="56">
        <v>5126.2</v>
      </c>
      <c r="V399" s="56">
        <v>5069.66</v>
      </c>
      <c r="W399" s="56">
        <v>5047.9400000000005</v>
      </c>
      <c r="X399" s="56">
        <v>4979.67</v>
      </c>
      <c r="Y399" s="56">
        <v>4913.3</v>
      </c>
      <c r="Z399" s="76">
        <v>4880.99</v>
      </c>
      <c r="AA399" s="65"/>
    </row>
    <row r="400" spans="1:27" ht="16.5" x14ac:dyDescent="0.25">
      <c r="A400" s="64"/>
      <c r="B400" s="88">
        <v>29</v>
      </c>
      <c r="C400" s="84">
        <v>4864.8099999999995</v>
      </c>
      <c r="D400" s="56">
        <v>4839.22</v>
      </c>
      <c r="E400" s="56">
        <v>4834.74</v>
      </c>
      <c r="F400" s="56">
        <v>4847.4799999999996</v>
      </c>
      <c r="G400" s="56">
        <v>4878.05</v>
      </c>
      <c r="H400" s="56">
        <v>4912.33</v>
      </c>
      <c r="I400" s="56">
        <v>5021.8</v>
      </c>
      <c r="J400" s="56">
        <v>5128.24</v>
      </c>
      <c r="K400" s="56">
        <v>5179.92</v>
      </c>
      <c r="L400" s="56">
        <v>5171.6000000000004</v>
      </c>
      <c r="M400" s="56">
        <v>5104.32</v>
      </c>
      <c r="N400" s="56">
        <v>5102.38</v>
      </c>
      <c r="O400" s="56">
        <v>5098.09</v>
      </c>
      <c r="P400" s="56">
        <v>5100.6099999999997</v>
      </c>
      <c r="Q400" s="56">
        <v>5098.91</v>
      </c>
      <c r="R400" s="56">
        <v>5101.41</v>
      </c>
      <c r="S400" s="56">
        <v>5134.18</v>
      </c>
      <c r="T400" s="56">
        <v>5123.49</v>
      </c>
      <c r="U400" s="56">
        <v>5150.3900000000003</v>
      </c>
      <c r="V400" s="56">
        <v>5102.6499999999996</v>
      </c>
      <c r="W400" s="56">
        <v>5067.0200000000004</v>
      </c>
      <c r="X400" s="56">
        <v>5050.1900000000005</v>
      </c>
      <c r="Y400" s="56">
        <v>4981.47</v>
      </c>
      <c r="Z400" s="76">
        <v>4898.3999999999996</v>
      </c>
      <c r="AA400" s="65"/>
    </row>
    <row r="401" spans="1:27" ht="16.5" x14ac:dyDescent="0.25">
      <c r="A401" s="64"/>
      <c r="B401" s="88">
        <v>30</v>
      </c>
      <c r="C401" s="84">
        <v>4883.1100000000006</v>
      </c>
      <c r="D401" s="56">
        <v>4877.53</v>
      </c>
      <c r="E401" s="56">
        <v>4875.04</v>
      </c>
      <c r="F401" s="56">
        <v>4878.57</v>
      </c>
      <c r="G401" s="56">
        <v>4901.67</v>
      </c>
      <c r="H401" s="56">
        <v>4973.7</v>
      </c>
      <c r="I401" s="56">
        <v>5125.8999999999996</v>
      </c>
      <c r="J401" s="56">
        <v>5304.29</v>
      </c>
      <c r="K401" s="56">
        <v>5344.07</v>
      </c>
      <c r="L401" s="56">
        <v>5339.1900000000005</v>
      </c>
      <c r="M401" s="56">
        <v>5323.24</v>
      </c>
      <c r="N401" s="56">
        <v>5329.14</v>
      </c>
      <c r="O401" s="56">
        <v>5318.17</v>
      </c>
      <c r="P401" s="56">
        <v>5313.9</v>
      </c>
      <c r="Q401" s="56">
        <v>5311.05</v>
      </c>
      <c r="R401" s="56">
        <v>5313.1900000000005</v>
      </c>
      <c r="S401" s="56">
        <v>5328.51</v>
      </c>
      <c r="T401" s="56">
        <v>5321.46</v>
      </c>
      <c r="U401" s="56">
        <v>5325.13</v>
      </c>
      <c r="V401" s="56">
        <v>5295.02</v>
      </c>
      <c r="W401" s="56">
        <v>5119.5</v>
      </c>
      <c r="X401" s="56">
        <v>5070.83</v>
      </c>
      <c r="Y401" s="56">
        <v>5061.0200000000004</v>
      </c>
      <c r="Z401" s="76">
        <v>4987.53</v>
      </c>
      <c r="AA401" s="65"/>
    </row>
    <row r="402" spans="1:27" ht="17.25" thickBot="1" x14ac:dyDescent="0.3">
      <c r="A402" s="64"/>
      <c r="B402" s="89">
        <v>31</v>
      </c>
      <c r="C402" s="85">
        <v>4890.9799999999996</v>
      </c>
      <c r="D402" s="77">
        <v>4862.72</v>
      </c>
      <c r="E402" s="77">
        <v>4859.71</v>
      </c>
      <c r="F402" s="77">
        <v>4875.4799999999996</v>
      </c>
      <c r="G402" s="77">
        <v>4903.97</v>
      </c>
      <c r="H402" s="77">
        <v>4992.03</v>
      </c>
      <c r="I402" s="77">
        <v>5140.2700000000004</v>
      </c>
      <c r="J402" s="77">
        <v>5302.9400000000005</v>
      </c>
      <c r="K402" s="77">
        <v>5336.21</v>
      </c>
      <c r="L402" s="77">
        <v>5313.85</v>
      </c>
      <c r="M402" s="77">
        <v>5303.22</v>
      </c>
      <c r="N402" s="77">
        <v>5310.02</v>
      </c>
      <c r="O402" s="77">
        <v>5305.88</v>
      </c>
      <c r="P402" s="77">
        <v>5302.15</v>
      </c>
      <c r="Q402" s="77">
        <v>5299.52</v>
      </c>
      <c r="R402" s="77">
        <v>5298.71</v>
      </c>
      <c r="S402" s="77">
        <v>5366.29</v>
      </c>
      <c r="T402" s="77">
        <v>5364.21</v>
      </c>
      <c r="U402" s="77">
        <v>5360.41</v>
      </c>
      <c r="V402" s="77">
        <v>5297.18</v>
      </c>
      <c r="W402" s="77">
        <v>5095.8099999999995</v>
      </c>
      <c r="X402" s="77">
        <v>5085.63</v>
      </c>
      <c r="Y402" s="77">
        <v>5057.76</v>
      </c>
      <c r="Z402" s="78">
        <v>4931.08</v>
      </c>
      <c r="AA402" s="65"/>
    </row>
    <row r="403" spans="1:27" ht="16.5" thickBot="1" x14ac:dyDescent="0.3">
      <c r="A403" s="64"/>
      <c r="B403" s="51"/>
      <c r="C403" s="51"/>
      <c r="D403" s="51"/>
      <c r="E403" s="51"/>
      <c r="F403" s="51"/>
      <c r="G403" s="51"/>
      <c r="H403" s="51"/>
      <c r="I403" s="51"/>
      <c r="J403" s="51"/>
      <c r="K403" s="51"/>
      <c r="L403" s="51"/>
      <c r="M403" s="51"/>
      <c r="N403" s="51"/>
      <c r="O403" s="51"/>
      <c r="P403" s="51"/>
      <c r="Q403" s="51"/>
      <c r="R403" s="51"/>
      <c r="S403" s="51"/>
      <c r="T403" s="51"/>
      <c r="U403" s="51"/>
      <c r="V403" s="51"/>
      <c r="W403" s="51"/>
      <c r="X403" s="51"/>
      <c r="Y403" s="51"/>
      <c r="Z403" s="51"/>
      <c r="AA403" s="65"/>
    </row>
    <row r="404" spans="1:27" x14ac:dyDescent="0.25">
      <c r="A404" s="64"/>
      <c r="B404" s="302" t="s">
        <v>131</v>
      </c>
      <c r="C404" s="304" t="s">
        <v>161</v>
      </c>
      <c r="D404" s="304"/>
      <c r="E404" s="304"/>
      <c r="F404" s="304"/>
      <c r="G404" s="304"/>
      <c r="H404" s="304"/>
      <c r="I404" s="304"/>
      <c r="J404" s="304"/>
      <c r="K404" s="304"/>
      <c r="L404" s="304"/>
      <c r="M404" s="304"/>
      <c r="N404" s="304"/>
      <c r="O404" s="304"/>
      <c r="P404" s="304"/>
      <c r="Q404" s="304"/>
      <c r="R404" s="304"/>
      <c r="S404" s="304"/>
      <c r="T404" s="304"/>
      <c r="U404" s="304"/>
      <c r="V404" s="304"/>
      <c r="W404" s="304"/>
      <c r="X404" s="304"/>
      <c r="Y404" s="304"/>
      <c r="Z404" s="305"/>
      <c r="AA404" s="65"/>
    </row>
    <row r="405" spans="1:27" ht="32.25" thickBot="1" x14ac:dyDescent="0.3">
      <c r="A405" s="64"/>
      <c r="B405" s="303"/>
      <c r="C405" s="86" t="s">
        <v>132</v>
      </c>
      <c r="D405" s="81" t="s">
        <v>133</v>
      </c>
      <c r="E405" s="81" t="s">
        <v>134</v>
      </c>
      <c r="F405" s="81" t="s">
        <v>135</v>
      </c>
      <c r="G405" s="81" t="s">
        <v>136</v>
      </c>
      <c r="H405" s="81" t="s">
        <v>137</v>
      </c>
      <c r="I405" s="81" t="s">
        <v>138</v>
      </c>
      <c r="J405" s="81" t="s">
        <v>139</v>
      </c>
      <c r="K405" s="81" t="s">
        <v>140</v>
      </c>
      <c r="L405" s="81" t="s">
        <v>141</v>
      </c>
      <c r="M405" s="81" t="s">
        <v>142</v>
      </c>
      <c r="N405" s="81" t="s">
        <v>143</v>
      </c>
      <c r="O405" s="81" t="s">
        <v>144</v>
      </c>
      <c r="P405" s="81" t="s">
        <v>145</v>
      </c>
      <c r="Q405" s="81" t="s">
        <v>146</v>
      </c>
      <c r="R405" s="81" t="s">
        <v>147</v>
      </c>
      <c r="S405" s="81" t="s">
        <v>148</v>
      </c>
      <c r="T405" s="81" t="s">
        <v>149</v>
      </c>
      <c r="U405" s="81" t="s">
        <v>150</v>
      </c>
      <c r="V405" s="81" t="s">
        <v>151</v>
      </c>
      <c r="W405" s="81" t="s">
        <v>152</v>
      </c>
      <c r="X405" s="81" t="s">
        <v>153</v>
      </c>
      <c r="Y405" s="81" t="s">
        <v>154</v>
      </c>
      <c r="Z405" s="82" t="s">
        <v>155</v>
      </c>
      <c r="AA405" s="65"/>
    </row>
    <row r="406" spans="1:27" ht="16.5" x14ac:dyDescent="0.25">
      <c r="A406" s="64"/>
      <c r="B406" s="87">
        <v>1</v>
      </c>
      <c r="C406" s="83">
        <v>5589.37</v>
      </c>
      <c r="D406" s="79">
        <v>5572.13</v>
      </c>
      <c r="E406" s="79">
        <v>5583.56</v>
      </c>
      <c r="F406" s="79">
        <v>5596.83</v>
      </c>
      <c r="G406" s="79">
        <v>5620.05</v>
      </c>
      <c r="H406" s="79">
        <v>5657.87</v>
      </c>
      <c r="I406" s="79">
        <v>5872.93</v>
      </c>
      <c r="J406" s="79">
        <v>5947.96</v>
      </c>
      <c r="K406" s="79">
        <v>5950.32</v>
      </c>
      <c r="L406" s="79">
        <v>5937.99</v>
      </c>
      <c r="M406" s="79">
        <v>5911.16</v>
      </c>
      <c r="N406" s="79">
        <v>5909.62</v>
      </c>
      <c r="O406" s="79">
        <v>5888.37</v>
      </c>
      <c r="P406" s="79">
        <v>5888.77</v>
      </c>
      <c r="Q406" s="79">
        <v>5912.51</v>
      </c>
      <c r="R406" s="79">
        <v>5924.04</v>
      </c>
      <c r="S406" s="79">
        <v>5954.72</v>
      </c>
      <c r="T406" s="79">
        <v>5942.35</v>
      </c>
      <c r="U406" s="79">
        <v>5921.91</v>
      </c>
      <c r="V406" s="79">
        <v>5898.26</v>
      </c>
      <c r="W406" s="79">
        <v>5859.87</v>
      </c>
      <c r="X406" s="79">
        <v>5848.05</v>
      </c>
      <c r="Y406" s="79">
        <v>5668.98</v>
      </c>
      <c r="Z406" s="80">
        <v>5586.58</v>
      </c>
      <c r="AA406" s="65"/>
    </row>
    <row r="407" spans="1:27" ht="16.5" x14ac:dyDescent="0.25">
      <c r="A407" s="64"/>
      <c r="B407" s="88">
        <v>2</v>
      </c>
      <c r="C407" s="84">
        <v>5565.57</v>
      </c>
      <c r="D407" s="56">
        <v>5549.99</v>
      </c>
      <c r="E407" s="56">
        <v>5549.3</v>
      </c>
      <c r="F407" s="56">
        <v>5578.52</v>
      </c>
      <c r="G407" s="56">
        <v>5596.87</v>
      </c>
      <c r="H407" s="56">
        <v>5656.66</v>
      </c>
      <c r="I407" s="56">
        <v>5883.9400000000005</v>
      </c>
      <c r="J407" s="56">
        <v>5920.1100000000006</v>
      </c>
      <c r="K407" s="56">
        <v>5934.49</v>
      </c>
      <c r="L407" s="56">
        <v>5923.04</v>
      </c>
      <c r="M407" s="56">
        <v>5903.07</v>
      </c>
      <c r="N407" s="56">
        <v>5918.8099999999995</v>
      </c>
      <c r="O407" s="56">
        <v>5908.57</v>
      </c>
      <c r="P407" s="56">
        <v>5902.9</v>
      </c>
      <c r="Q407" s="56">
        <v>5909.55</v>
      </c>
      <c r="R407" s="56">
        <v>5919.3600000000006</v>
      </c>
      <c r="S407" s="56">
        <v>5958.26</v>
      </c>
      <c r="T407" s="56">
        <v>5941.09</v>
      </c>
      <c r="U407" s="56">
        <v>5919</v>
      </c>
      <c r="V407" s="56">
        <v>5900.6</v>
      </c>
      <c r="W407" s="56">
        <v>5864.95</v>
      </c>
      <c r="X407" s="56">
        <v>5782.48</v>
      </c>
      <c r="Y407" s="56">
        <v>5624.1900000000005</v>
      </c>
      <c r="Z407" s="76">
        <v>5569.54</v>
      </c>
      <c r="AA407" s="65"/>
    </row>
    <row r="408" spans="1:27" ht="16.5" x14ac:dyDescent="0.25">
      <c r="A408" s="64"/>
      <c r="B408" s="88">
        <v>3</v>
      </c>
      <c r="C408" s="84">
        <v>5563.93</v>
      </c>
      <c r="D408" s="56">
        <v>5549.23</v>
      </c>
      <c r="E408" s="56">
        <v>5544.15</v>
      </c>
      <c r="F408" s="56">
        <v>5564.52</v>
      </c>
      <c r="G408" s="56">
        <v>5593.52</v>
      </c>
      <c r="H408" s="56">
        <v>5650.73</v>
      </c>
      <c r="I408" s="56">
        <v>5828.65</v>
      </c>
      <c r="J408" s="56">
        <v>5934.3099999999995</v>
      </c>
      <c r="K408" s="56">
        <v>5928.25</v>
      </c>
      <c r="L408" s="56">
        <v>5913.14</v>
      </c>
      <c r="M408" s="56">
        <v>5877.26</v>
      </c>
      <c r="N408" s="56">
        <v>5888.53</v>
      </c>
      <c r="O408" s="56">
        <v>5877.13</v>
      </c>
      <c r="P408" s="56">
        <v>5876.18</v>
      </c>
      <c r="Q408" s="56">
        <v>5900.22</v>
      </c>
      <c r="R408" s="56">
        <v>5909.79</v>
      </c>
      <c r="S408" s="56">
        <v>5940.92</v>
      </c>
      <c r="T408" s="56">
        <v>5918.83</v>
      </c>
      <c r="U408" s="56">
        <v>5902.1</v>
      </c>
      <c r="V408" s="56">
        <v>5879.65</v>
      </c>
      <c r="W408" s="56">
        <v>5844.03</v>
      </c>
      <c r="X408" s="56">
        <v>5827.52</v>
      </c>
      <c r="Y408" s="56">
        <v>5618.63</v>
      </c>
      <c r="Z408" s="76">
        <v>5564.58</v>
      </c>
      <c r="AA408" s="65"/>
    </row>
    <row r="409" spans="1:27" ht="16.5" x14ac:dyDescent="0.25">
      <c r="A409" s="64"/>
      <c r="B409" s="88">
        <v>4</v>
      </c>
      <c r="C409" s="84">
        <v>5588.38</v>
      </c>
      <c r="D409" s="56">
        <v>5579.55</v>
      </c>
      <c r="E409" s="56">
        <v>5571.6</v>
      </c>
      <c r="F409" s="56">
        <v>5589.23</v>
      </c>
      <c r="G409" s="56">
        <v>5638.82</v>
      </c>
      <c r="H409" s="56">
        <v>5691.93</v>
      </c>
      <c r="I409" s="56">
        <v>5869.45</v>
      </c>
      <c r="J409" s="56">
        <v>6011.96</v>
      </c>
      <c r="K409" s="56">
        <v>6037.8</v>
      </c>
      <c r="L409" s="56">
        <v>6015.9</v>
      </c>
      <c r="M409" s="56">
        <v>5989.6900000000005</v>
      </c>
      <c r="N409" s="56">
        <v>6015.99</v>
      </c>
      <c r="O409" s="56">
        <v>6007.5</v>
      </c>
      <c r="P409" s="56">
        <v>6024.58</v>
      </c>
      <c r="Q409" s="56">
        <v>6026.67</v>
      </c>
      <c r="R409" s="56">
        <v>6030.28</v>
      </c>
      <c r="S409" s="56">
        <v>6054.5</v>
      </c>
      <c r="T409" s="56">
        <v>6029.1</v>
      </c>
      <c r="U409" s="56">
        <v>6019.87</v>
      </c>
      <c r="V409" s="56">
        <v>5980.65</v>
      </c>
      <c r="W409" s="56">
        <v>5959.03</v>
      </c>
      <c r="X409" s="56">
        <v>5905.49</v>
      </c>
      <c r="Y409" s="56">
        <v>5741.42</v>
      </c>
      <c r="Z409" s="76">
        <v>5587.26</v>
      </c>
      <c r="AA409" s="65"/>
    </row>
    <row r="410" spans="1:27" ht="16.5" x14ac:dyDescent="0.25">
      <c r="A410" s="64"/>
      <c r="B410" s="88">
        <v>5</v>
      </c>
      <c r="C410" s="84">
        <v>5589.39</v>
      </c>
      <c r="D410" s="56">
        <v>5580.82</v>
      </c>
      <c r="E410" s="56">
        <v>5552.47</v>
      </c>
      <c r="F410" s="56">
        <v>5584.63</v>
      </c>
      <c r="G410" s="56">
        <v>5660.13</v>
      </c>
      <c r="H410" s="56">
        <v>5702.76</v>
      </c>
      <c r="I410" s="56">
        <v>5852.46</v>
      </c>
      <c r="J410" s="56">
        <v>6029.35</v>
      </c>
      <c r="K410" s="56">
        <v>6107.38</v>
      </c>
      <c r="L410" s="56">
        <v>6093.6900000000005</v>
      </c>
      <c r="M410" s="56">
        <v>6076.64</v>
      </c>
      <c r="N410" s="56">
        <v>6067.8</v>
      </c>
      <c r="O410" s="56">
        <v>6053.2</v>
      </c>
      <c r="P410" s="56">
        <v>6043.58</v>
      </c>
      <c r="Q410" s="56">
        <v>6040.6900000000005</v>
      </c>
      <c r="R410" s="56">
        <v>6050.55</v>
      </c>
      <c r="S410" s="56">
        <v>6083.49</v>
      </c>
      <c r="T410" s="56">
        <v>6063.54</v>
      </c>
      <c r="U410" s="56">
        <v>6058.85</v>
      </c>
      <c r="V410" s="56">
        <v>6008.27</v>
      </c>
      <c r="W410" s="56">
        <v>5935.59</v>
      </c>
      <c r="X410" s="56">
        <v>5868.55</v>
      </c>
      <c r="Y410" s="56">
        <v>5678.2</v>
      </c>
      <c r="Z410" s="76">
        <v>5603.24</v>
      </c>
      <c r="AA410" s="65"/>
    </row>
    <row r="411" spans="1:27" ht="16.5" x14ac:dyDescent="0.25">
      <c r="A411" s="64"/>
      <c r="B411" s="88">
        <v>6</v>
      </c>
      <c r="C411" s="84">
        <v>5648.25</v>
      </c>
      <c r="D411" s="56">
        <v>5612.71</v>
      </c>
      <c r="E411" s="56">
        <v>5578.9</v>
      </c>
      <c r="F411" s="56">
        <v>5577</v>
      </c>
      <c r="G411" s="56">
        <v>5598.4400000000005</v>
      </c>
      <c r="H411" s="56">
        <v>5628.22</v>
      </c>
      <c r="I411" s="56">
        <v>5663.0599999999995</v>
      </c>
      <c r="J411" s="56">
        <v>5718.23</v>
      </c>
      <c r="K411" s="56">
        <v>5932.38</v>
      </c>
      <c r="L411" s="56">
        <v>6018.71</v>
      </c>
      <c r="M411" s="56">
        <v>6019.52</v>
      </c>
      <c r="N411" s="56">
        <v>6016.77</v>
      </c>
      <c r="O411" s="56">
        <v>6013.16</v>
      </c>
      <c r="P411" s="56">
        <v>6009.17</v>
      </c>
      <c r="Q411" s="56">
        <v>6014.42</v>
      </c>
      <c r="R411" s="56">
        <v>5993.93</v>
      </c>
      <c r="S411" s="56">
        <v>6037.58</v>
      </c>
      <c r="T411" s="56">
        <v>6012.53</v>
      </c>
      <c r="U411" s="56">
        <v>5997.48</v>
      </c>
      <c r="V411" s="56">
        <v>5976.93</v>
      </c>
      <c r="W411" s="56">
        <v>5966.64</v>
      </c>
      <c r="X411" s="56">
        <v>5938.49</v>
      </c>
      <c r="Y411" s="56">
        <v>5789.88</v>
      </c>
      <c r="Z411" s="76">
        <v>5646.02</v>
      </c>
      <c r="AA411" s="65"/>
    </row>
    <row r="412" spans="1:27" ht="16.5" x14ac:dyDescent="0.25">
      <c r="A412" s="64"/>
      <c r="B412" s="88">
        <v>7</v>
      </c>
      <c r="C412" s="84">
        <v>5664.6</v>
      </c>
      <c r="D412" s="56">
        <v>5641.6100000000006</v>
      </c>
      <c r="E412" s="56">
        <v>5596.56</v>
      </c>
      <c r="F412" s="56">
        <v>5598</v>
      </c>
      <c r="G412" s="56">
        <v>5636.6100000000006</v>
      </c>
      <c r="H412" s="56">
        <v>5654.97</v>
      </c>
      <c r="I412" s="56">
        <v>5683.68</v>
      </c>
      <c r="J412" s="56">
        <v>5801.24</v>
      </c>
      <c r="K412" s="56">
        <v>6005.2</v>
      </c>
      <c r="L412" s="56">
        <v>6109.42</v>
      </c>
      <c r="M412" s="56">
        <v>6106.92</v>
      </c>
      <c r="N412" s="56">
        <v>6106.16</v>
      </c>
      <c r="O412" s="56">
        <v>6095.41</v>
      </c>
      <c r="P412" s="56">
        <v>6089.91</v>
      </c>
      <c r="Q412" s="56">
        <v>6097.98</v>
      </c>
      <c r="R412" s="56">
        <v>6093.25</v>
      </c>
      <c r="S412" s="56">
        <v>6138.07</v>
      </c>
      <c r="T412" s="56">
        <v>6150.03</v>
      </c>
      <c r="U412" s="56">
        <v>6133.09</v>
      </c>
      <c r="V412" s="56">
        <v>6100.22</v>
      </c>
      <c r="W412" s="56">
        <v>6080.18</v>
      </c>
      <c r="X412" s="56">
        <v>5944.6</v>
      </c>
      <c r="Y412" s="56">
        <v>5784.1</v>
      </c>
      <c r="Z412" s="76">
        <v>5643.55</v>
      </c>
      <c r="AA412" s="65"/>
    </row>
    <row r="413" spans="1:27" ht="16.5" x14ac:dyDescent="0.25">
      <c r="A413" s="64"/>
      <c r="B413" s="88">
        <v>8</v>
      </c>
      <c r="C413" s="84">
        <v>5618.59</v>
      </c>
      <c r="D413" s="56">
        <v>5597.9400000000005</v>
      </c>
      <c r="E413" s="56">
        <v>5582.91</v>
      </c>
      <c r="F413" s="56">
        <v>5583.11</v>
      </c>
      <c r="G413" s="56">
        <v>5594.95</v>
      </c>
      <c r="H413" s="56">
        <v>5597.09</v>
      </c>
      <c r="I413" s="56">
        <v>5640.85</v>
      </c>
      <c r="J413" s="56">
        <v>5679.3</v>
      </c>
      <c r="K413" s="56">
        <v>5891.76</v>
      </c>
      <c r="L413" s="56">
        <v>5949.04</v>
      </c>
      <c r="M413" s="56">
        <v>5950.6900000000005</v>
      </c>
      <c r="N413" s="56">
        <v>5937.88</v>
      </c>
      <c r="O413" s="56">
        <v>5922.96</v>
      </c>
      <c r="P413" s="56">
        <v>5897.96</v>
      </c>
      <c r="Q413" s="56">
        <v>5919.39</v>
      </c>
      <c r="R413" s="56">
        <v>5944.25</v>
      </c>
      <c r="S413" s="56">
        <v>6002.1</v>
      </c>
      <c r="T413" s="56">
        <v>6005.88</v>
      </c>
      <c r="U413" s="56">
        <v>5999.21</v>
      </c>
      <c r="V413" s="56">
        <v>5965.52</v>
      </c>
      <c r="W413" s="56">
        <v>5952.17</v>
      </c>
      <c r="X413" s="56">
        <v>5872.67</v>
      </c>
      <c r="Y413" s="56">
        <v>5679.07</v>
      </c>
      <c r="Z413" s="76">
        <v>5611.02</v>
      </c>
      <c r="AA413" s="65"/>
    </row>
    <row r="414" spans="1:27" ht="16.5" x14ac:dyDescent="0.25">
      <c r="A414" s="64"/>
      <c r="B414" s="88">
        <v>9</v>
      </c>
      <c r="C414" s="84">
        <v>5586.49</v>
      </c>
      <c r="D414" s="56">
        <v>5529.28</v>
      </c>
      <c r="E414" s="56">
        <v>5486.6</v>
      </c>
      <c r="F414" s="56">
        <v>5550.06</v>
      </c>
      <c r="G414" s="56">
        <v>5593.29</v>
      </c>
      <c r="H414" s="56">
        <v>5640.26</v>
      </c>
      <c r="I414" s="56">
        <v>5696.24</v>
      </c>
      <c r="J414" s="56">
        <v>5928.3099999999995</v>
      </c>
      <c r="K414" s="56">
        <v>5924.4</v>
      </c>
      <c r="L414" s="56">
        <v>5920.93</v>
      </c>
      <c r="M414" s="56">
        <v>5910.09</v>
      </c>
      <c r="N414" s="56">
        <v>5908.88</v>
      </c>
      <c r="O414" s="56">
        <v>5897.51</v>
      </c>
      <c r="P414" s="56">
        <v>5893.58</v>
      </c>
      <c r="Q414" s="56">
        <v>5896.83</v>
      </c>
      <c r="R414" s="56">
        <v>5908</v>
      </c>
      <c r="S414" s="56">
        <v>5948.29</v>
      </c>
      <c r="T414" s="56">
        <v>5940.8</v>
      </c>
      <c r="U414" s="56">
        <v>5919.65</v>
      </c>
      <c r="V414" s="56">
        <v>5876.96</v>
      </c>
      <c r="W414" s="56">
        <v>5820.01</v>
      </c>
      <c r="X414" s="56">
        <v>5777.02</v>
      </c>
      <c r="Y414" s="56">
        <v>5605.52</v>
      </c>
      <c r="Z414" s="76">
        <v>5575.03</v>
      </c>
      <c r="AA414" s="65"/>
    </row>
    <row r="415" spans="1:27" ht="16.5" x14ac:dyDescent="0.25">
      <c r="A415" s="64"/>
      <c r="B415" s="88">
        <v>10</v>
      </c>
      <c r="C415" s="84">
        <v>5513.4400000000005</v>
      </c>
      <c r="D415" s="56">
        <v>5488.3</v>
      </c>
      <c r="E415" s="56">
        <v>5484.18</v>
      </c>
      <c r="F415" s="56">
        <v>5521.54</v>
      </c>
      <c r="G415" s="56">
        <v>5587.82</v>
      </c>
      <c r="H415" s="56">
        <v>5652.1</v>
      </c>
      <c r="I415" s="56">
        <v>5757.78</v>
      </c>
      <c r="J415" s="56">
        <v>5916.88</v>
      </c>
      <c r="K415" s="56">
        <v>5924.47</v>
      </c>
      <c r="L415" s="56">
        <v>5914.26</v>
      </c>
      <c r="M415" s="56">
        <v>5900.17</v>
      </c>
      <c r="N415" s="56">
        <v>5903.8099999999995</v>
      </c>
      <c r="O415" s="56">
        <v>5888.83</v>
      </c>
      <c r="P415" s="56">
        <v>5885.64</v>
      </c>
      <c r="Q415" s="56">
        <v>5890.48</v>
      </c>
      <c r="R415" s="56">
        <v>5903.67</v>
      </c>
      <c r="S415" s="56">
        <v>5947.37</v>
      </c>
      <c r="T415" s="56">
        <v>5940.99</v>
      </c>
      <c r="U415" s="56">
        <v>5920.22</v>
      </c>
      <c r="V415" s="56">
        <v>5887.21</v>
      </c>
      <c r="W415" s="56">
        <v>5845.04</v>
      </c>
      <c r="X415" s="56">
        <v>5795.77</v>
      </c>
      <c r="Y415" s="56">
        <v>5622.37</v>
      </c>
      <c r="Z415" s="76">
        <v>5581.9400000000005</v>
      </c>
      <c r="AA415" s="65"/>
    </row>
    <row r="416" spans="1:27" ht="16.5" x14ac:dyDescent="0.25">
      <c r="A416" s="64"/>
      <c r="B416" s="88">
        <v>11</v>
      </c>
      <c r="C416" s="84">
        <v>5550.52</v>
      </c>
      <c r="D416" s="56">
        <v>5526.72</v>
      </c>
      <c r="E416" s="56">
        <v>5496.22</v>
      </c>
      <c r="F416" s="56">
        <v>5544.32</v>
      </c>
      <c r="G416" s="56">
        <v>5590.21</v>
      </c>
      <c r="H416" s="56">
        <v>5647.4400000000005</v>
      </c>
      <c r="I416" s="56">
        <v>5773.46</v>
      </c>
      <c r="J416" s="56">
        <v>5973.97</v>
      </c>
      <c r="K416" s="56">
        <v>5988.77</v>
      </c>
      <c r="L416" s="56">
        <v>5970.21</v>
      </c>
      <c r="M416" s="56">
        <v>5958.71</v>
      </c>
      <c r="N416" s="56">
        <v>5960.09</v>
      </c>
      <c r="O416" s="56">
        <v>5952.9</v>
      </c>
      <c r="P416" s="56">
        <v>5949.02</v>
      </c>
      <c r="Q416" s="56">
        <v>5952.5599999999995</v>
      </c>
      <c r="R416" s="56">
        <v>5959.09</v>
      </c>
      <c r="S416" s="56">
        <v>5987.18</v>
      </c>
      <c r="T416" s="56">
        <v>5980.51</v>
      </c>
      <c r="U416" s="56">
        <v>5966.6</v>
      </c>
      <c r="V416" s="56">
        <v>5944.2</v>
      </c>
      <c r="W416" s="56">
        <v>5940.66</v>
      </c>
      <c r="X416" s="56">
        <v>5852.57</v>
      </c>
      <c r="Y416" s="56">
        <v>5706.77</v>
      </c>
      <c r="Z416" s="76">
        <v>5609.92</v>
      </c>
      <c r="AA416" s="65"/>
    </row>
    <row r="417" spans="1:27" ht="16.5" x14ac:dyDescent="0.25">
      <c r="A417" s="64"/>
      <c r="B417" s="88">
        <v>12</v>
      </c>
      <c r="C417" s="84">
        <v>5677.55</v>
      </c>
      <c r="D417" s="56">
        <v>5620.73</v>
      </c>
      <c r="E417" s="56">
        <v>5588.22</v>
      </c>
      <c r="F417" s="56">
        <v>5588.28</v>
      </c>
      <c r="G417" s="56">
        <v>5681.1900000000005</v>
      </c>
      <c r="H417" s="56">
        <v>5711.79</v>
      </c>
      <c r="I417" s="56">
        <v>5792.79</v>
      </c>
      <c r="J417" s="56">
        <v>6034.34</v>
      </c>
      <c r="K417" s="56">
        <v>6175.66</v>
      </c>
      <c r="L417" s="56">
        <v>6207.1</v>
      </c>
      <c r="M417" s="56">
        <v>6196.16</v>
      </c>
      <c r="N417" s="56">
        <v>6191.25</v>
      </c>
      <c r="O417" s="56">
        <v>6173.09</v>
      </c>
      <c r="P417" s="56">
        <v>6163.6</v>
      </c>
      <c r="Q417" s="56">
        <v>6164.97</v>
      </c>
      <c r="R417" s="56">
        <v>6138.43</v>
      </c>
      <c r="S417" s="56">
        <v>6196.25</v>
      </c>
      <c r="T417" s="56">
        <v>6211.51</v>
      </c>
      <c r="U417" s="56">
        <v>6202.7</v>
      </c>
      <c r="V417" s="56">
        <v>6163.07</v>
      </c>
      <c r="W417" s="56">
        <v>6136.32</v>
      </c>
      <c r="X417" s="56">
        <v>6022.0599999999995</v>
      </c>
      <c r="Y417" s="56">
        <v>5776.52</v>
      </c>
      <c r="Z417" s="76">
        <v>5674.93</v>
      </c>
      <c r="AA417" s="65"/>
    </row>
    <row r="418" spans="1:27" ht="16.5" x14ac:dyDescent="0.25">
      <c r="A418" s="64"/>
      <c r="B418" s="88">
        <v>13</v>
      </c>
      <c r="C418" s="84">
        <v>5630.35</v>
      </c>
      <c r="D418" s="56">
        <v>5586.1900000000005</v>
      </c>
      <c r="E418" s="56">
        <v>5553.6</v>
      </c>
      <c r="F418" s="56">
        <v>5588.25</v>
      </c>
      <c r="G418" s="56">
        <v>5642.73</v>
      </c>
      <c r="H418" s="56">
        <v>5685.23</v>
      </c>
      <c r="I418" s="56">
        <v>5746.3600000000006</v>
      </c>
      <c r="J418" s="56">
        <v>5837.9</v>
      </c>
      <c r="K418" s="56">
        <v>6059.71</v>
      </c>
      <c r="L418" s="56">
        <v>6116.5599999999995</v>
      </c>
      <c r="M418" s="56">
        <v>6116.07</v>
      </c>
      <c r="N418" s="56">
        <v>6081.5</v>
      </c>
      <c r="O418" s="56">
        <v>6031</v>
      </c>
      <c r="P418" s="56">
        <v>6028.26</v>
      </c>
      <c r="Q418" s="56">
        <v>6076.21</v>
      </c>
      <c r="R418" s="56">
        <v>6109.82</v>
      </c>
      <c r="S418" s="56">
        <v>6152.8099999999995</v>
      </c>
      <c r="T418" s="56">
        <v>6172.64</v>
      </c>
      <c r="U418" s="56">
        <v>6174.3</v>
      </c>
      <c r="V418" s="56">
        <v>6148.05</v>
      </c>
      <c r="W418" s="56">
        <v>6116.83</v>
      </c>
      <c r="X418" s="56">
        <v>6014.74</v>
      </c>
      <c r="Y418" s="56">
        <v>5831.75</v>
      </c>
      <c r="Z418" s="76">
        <v>5755.5599999999995</v>
      </c>
      <c r="AA418" s="65"/>
    </row>
    <row r="419" spans="1:27" ht="16.5" x14ac:dyDescent="0.25">
      <c r="A419" s="64"/>
      <c r="B419" s="88">
        <v>14</v>
      </c>
      <c r="C419" s="84">
        <v>5598.21</v>
      </c>
      <c r="D419" s="56">
        <v>5592.45</v>
      </c>
      <c r="E419" s="56">
        <v>5592</v>
      </c>
      <c r="F419" s="56">
        <v>5613.98</v>
      </c>
      <c r="G419" s="56">
        <v>5731.23</v>
      </c>
      <c r="H419" s="56">
        <v>5828.91</v>
      </c>
      <c r="I419" s="56">
        <v>6055.77</v>
      </c>
      <c r="J419" s="56">
        <v>6129.21</v>
      </c>
      <c r="K419" s="56">
        <v>5991.38</v>
      </c>
      <c r="L419" s="56">
        <v>5998.55</v>
      </c>
      <c r="M419" s="56">
        <v>6082.41</v>
      </c>
      <c r="N419" s="56">
        <v>6105.8099999999995</v>
      </c>
      <c r="O419" s="56">
        <v>6081.52</v>
      </c>
      <c r="P419" s="56">
        <v>6072.84</v>
      </c>
      <c r="Q419" s="56">
        <v>6114.63</v>
      </c>
      <c r="R419" s="56">
        <v>6115.25</v>
      </c>
      <c r="S419" s="56">
        <v>6135.6900000000005</v>
      </c>
      <c r="T419" s="56">
        <v>6120.3600000000006</v>
      </c>
      <c r="U419" s="56">
        <v>6114.41</v>
      </c>
      <c r="V419" s="56">
        <v>6086.35</v>
      </c>
      <c r="W419" s="56">
        <v>6040.73</v>
      </c>
      <c r="X419" s="56">
        <v>5896.02</v>
      </c>
      <c r="Y419" s="56">
        <v>5704.08</v>
      </c>
      <c r="Z419" s="76">
        <v>5592.35</v>
      </c>
      <c r="AA419" s="65"/>
    </row>
    <row r="420" spans="1:27" ht="16.5" x14ac:dyDescent="0.25">
      <c r="A420" s="64"/>
      <c r="B420" s="88">
        <v>15</v>
      </c>
      <c r="C420" s="84">
        <v>5590.36</v>
      </c>
      <c r="D420" s="56">
        <v>5587.39</v>
      </c>
      <c r="E420" s="56">
        <v>5583.4400000000005</v>
      </c>
      <c r="F420" s="56">
        <v>5589.31</v>
      </c>
      <c r="G420" s="56">
        <v>5642.8600000000006</v>
      </c>
      <c r="H420" s="56">
        <v>5690.84</v>
      </c>
      <c r="I420" s="56">
        <v>5879.72</v>
      </c>
      <c r="J420" s="56">
        <v>6007.73</v>
      </c>
      <c r="K420" s="56">
        <v>6000.9400000000005</v>
      </c>
      <c r="L420" s="56">
        <v>5988.5</v>
      </c>
      <c r="M420" s="56">
        <v>5975.96</v>
      </c>
      <c r="N420" s="56">
        <v>5984.6</v>
      </c>
      <c r="O420" s="56">
        <v>5951.32</v>
      </c>
      <c r="P420" s="56">
        <v>5951.33</v>
      </c>
      <c r="Q420" s="56">
        <v>5950.76</v>
      </c>
      <c r="R420" s="56">
        <v>5953.67</v>
      </c>
      <c r="S420" s="56">
        <v>5996.21</v>
      </c>
      <c r="T420" s="56">
        <v>5967.25</v>
      </c>
      <c r="U420" s="56">
        <v>5972.55</v>
      </c>
      <c r="V420" s="56">
        <v>5942.27</v>
      </c>
      <c r="W420" s="56">
        <v>5914.59</v>
      </c>
      <c r="X420" s="56">
        <v>5821.84</v>
      </c>
      <c r="Y420" s="56">
        <v>5658.25</v>
      </c>
      <c r="Z420" s="76">
        <v>5589.9</v>
      </c>
      <c r="AA420" s="65"/>
    </row>
    <row r="421" spans="1:27" ht="16.5" x14ac:dyDescent="0.25">
      <c r="A421" s="64"/>
      <c r="B421" s="88">
        <v>16</v>
      </c>
      <c r="C421" s="84">
        <v>5589.74</v>
      </c>
      <c r="D421" s="56">
        <v>5576.74</v>
      </c>
      <c r="E421" s="56">
        <v>5573.06</v>
      </c>
      <c r="F421" s="56">
        <v>5589.27</v>
      </c>
      <c r="G421" s="56">
        <v>5635.47</v>
      </c>
      <c r="H421" s="56">
        <v>5682.6100000000006</v>
      </c>
      <c r="I421" s="56">
        <v>5858.3</v>
      </c>
      <c r="J421" s="56">
        <v>6013.4</v>
      </c>
      <c r="K421" s="56">
        <v>6060.12</v>
      </c>
      <c r="L421" s="56">
        <v>6054.49</v>
      </c>
      <c r="M421" s="56">
        <v>6036.73</v>
      </c>
      <c r="N421" s="56">
        <v>6037.25</v>
      </c>
      <c r="O421" s="56">
        <v>6018.78</v>
      </c>
      <c r="P421" s="56">
        <v>6013.46</v>
      </c>
      <c r="Q421" s="56">
        <v>6020.93</v>
      </c>
      <c r="R421" s="56">
        <v>6020.23</v>
      </c>
      <c r="S421" s="56">
        <v>6063.23</v>
      </c>
      <c r="T421" s="56">
        <v>6001.78</v>
      </c>
      <c r="U421" s="56">
        <v>6042.52</v>
      </c>
      <c r="V421" s="56">
        <v>6008.89</v>
      </c>
      <c r="W421" s="56">
        <v>5982.82</v>
      </c>
      <c r="X421" s="56">
        <v>5855.47</v>
      </c>
      <c r="Y421" s="56">
        <v>5757.74</v>
      </c>
      <c r="Z421" s="76">
        <v>5612.84</v>
      </c>
      <c r="AA421" s="65"/>
    </row>
    <row r="422" spans="1:27" ht="16.5" x14ac:dyDescent="0.25">
      <c r="A422" s="64"/>
      <c r="B422" s="88">
        <v>17</v>
      </c>
      <c r="C422" s="84">
        <v>5590.25</v>
      </c>
      <c r="D422" s="56">
        <v>5586.17</v>
      </c>
      <c r="E422" s="56">
        <v>5584.84</v>
      </c>
      <c r="F422" s="56">
        <v>5589.61</v>
      </c>
      <c r="G422" s="56">
        <v>5661.68</v>
      </c>
      <c r="H422" s="56">
        <v>5704.1900000000005</v>
      </c>
      <c r="I422" s="56">
        <v>5944.41</v>
      </c>
      <c r="J422" s="56">
        <v>6037.0599999999995</v>
      </c>
      <c r="K422" s="56">
        <v>6035.63</v>
      </c>
      <c r="L422" s="56">
        <v>6006.85</v>
      </c>
      <c r="M422" s="56">
        <v>5981.41</v>
      </c>
      <c r="N422" s="56">
        <v>6008.72</v>
      </c>
      <c r="O422" s="56">
        <v>5984.32</v>
      </c>
      <c r="P422" s="56">
        <v>5977.18</v>
      </c>
      <c r="Q422" s="56">
        <v>5981.76</v>
      </c>
      <c r="R422" s="56">
        <v>5998.93</v>
      </c>
      <c r="S422" s="56">
        <v>6041.4400000000005</v>
      </c>
      <c r="T422" s="56">
        <v>6040.34</v>
      </c>
      <c r="U422" s="56">
        <v>6014.3099999999995</v>
      </c>
      <c r="V422" s="56">
        <v>6003.67</v>
      </c>
      <c r="W422" s="56">
        <v>5958.48</v>
      </c>
      <c r="X422" s="56">
        <v>5898.15</v>
      </c>
      <c r="Y422" s="56">
        <v>5775.09</v>
      </c>
      <c r="Z422" s="76">
        <v>5636.04</v>
      </c>
      <c r="AA422" s="65"/>
    </row>
    <row r="423" spans="1:27" ht="16.5" x14ac:dyDescent="0.25">
      <c r="A423" s="64"/>
      <c r="B423" s="88">
        <v>18</v>
      </c>
      <c r="C423" s="84">
        <v>5619.81</v>
      </c>
      <c r="D423" s="56">
        <v>5590.97</v>
      </c>
      <c r="E423" s="56">
        <v>5589.6900000000005</v>
      </c>
      <c r="F423" s="56">
        <v>5609.6900000000005</v>
      </c>
      <c r="G423" s="56">
        <v>5675.24</v>
      </c>
      <c r="H423" s="56">
        <v>5778.78</v>
      </c>
      <c r="I423" s="56">
        <v>5962.6100000000006</v>
      </c>
      <c r="J423" s="56">
        <v>6106.26</v>
      </c>
      <c r="K423" s="56">
        <v>6089.7</v>
      </c>
      <c r="L423" s="56">
        <v>6036.97</v>
      </c>
      <c r="M423" s="56">
        <v>6009.65</v>
      </c>
      <c r="N423" s="56">
        <v>6021.8099999999995</v>
      </c>
      <c r="O423" s="56">
        <v>6036.23</v>
      </c>
      <c r="P423" s="56">
        <v>6021.25</v>
      </c>
      <c r="Q423" s="56">
        <v>6059.65</v>
      </c>
      <c r="R423" s="56">
        <v>6071.92</v>
      </c>
      <c r="S423" s="56">
        <v>6110.99</v>
      </c>
      <c r="T423" s="56">
        <v>6105.3099999999995</v>
      </c>
      <c r="U423" s="56">
        <v>6094.8600000000006</v>
      </c>
      <c r="V423" s="56">
        <v>6048.04</v>
      </c>
      <c r="W423" s="56">
        <v>6033.97</v>
      </c>
      <c r="X423" s="56">
        <v>5967.79</v>
      </c>
      <c r="Y423" s="56">
        <v>5813.41</v>
      </c>
      <c r="Z423" s="76">
        <v>5758.15</v>
      </c>
      <c r="AA423" s="65"/>
    </row>
    <row r="424" spans="1:27" ht="16.5" x14ac:dyDescent="0.25">
      <c r="A424" s="64"/>
      <c r="B424" s="88">
        <v>19</v>
      </c>
      <c r="C424" s="84">
        <v>5850.3099999999995</v>
      </c>
      <c r="D424" s="56">
        <v>5689.99</v>
      </c>
      <c r="E424" s="56">
        <v>5655.87</v>
      </c>
      <c r="F424" s="56">
        <v>5665.51</v>
      </c>
      <c r="G424" s="56">
        <v>5762.35</v>
      </c>
      <c r="H424" s="56">
        <v>5829.73</v>
      </c>
      <c r="I424" s="56">
        <v>5989.21</v>
      </c>
      <c r="J424" s="56">
        <v>6104.34</v>
      </c>
      <c r="K424" s="56">
        <v>6236.8</v>
      </c>
      <c r="L424" s="56">
        <v>6238.58</v>
      </c>
      <c r="M424" s="56">
        <v>6233.71</v>
      </c>
      <c r="N424" s="56">
        <v>6231.6100000000006</v>
      </c>
      <c r="O424" s="56">
        <v>6214.4400000000005</v>
      </c>
      <c r="P424" s="56">
        <v>6202.65</v>
      </c>
      <c r="Q424" s="56">
        <v>6161</v>
      </c>
      <c r="R424" s="56">
        <v>6149.71</v>
      </c>
      <c r="S424" s="56">
        <v>6203.21</v>
      </c>
      <c r="T424" s="56">
        <v>6247.9400000000005</v>
      </c>
      <c r="U424" s="56">
        <v>6251.25</v>
      </c>
      <c r="V424" s="56">
        <v>6207.39</v>
      </c>
      <c r="W424" s="56">
        <v>6196.95</v>
      </c>
      <c r="X424" s="56">
        <v>6123.1900000000005</v>
      </c>
      <c r="Y424" s="56">
        <v>5920.85</v>
      </c>
      <c r="Z424" s="76">
        <v>5821.75</v>
      </c>
      <c r="AA424" s="65"/>
    </row>
    <row r="425" spans="1:27" ht="16.5" x14ac:dyDescent="0.25">
      <c r="A425" s="64"/>
      <c r="B425" s="88">
        <v>20</v>
      </c>
      <c r="C425" s="84">
        <v>5727.65</v>
      </c>
      <c r="D425" s="56">
        <v>5671.21</v>
      </c>
      <c r="E425" s="56">
        <v>5632.4400000000005</v>
      </c>
      <c r="F425" s="56">
        <v>5643.25</v>
      </c>
      <c r="G425" s="56">
        <v>5672.98</v>
      </c>
      <c r="H425" s="56">
        <v>5676.5</v>
      </c>
      <c r="I425" s="56">
        <v>5727.45</v>
      </c>
      <c r="J425" s="56">
        <v>5874.45</v>
      </c>
      <c r="K425" s="56">
        <v>6017.3099999999995</v>
      </c>
      <c r="L425" s="56">
        <v>6040.09</v>
      </c>
      <c r="M425" s="56">
        <v>6102.64</v>
      </c>
      <c r="N425" s="56">
        <v>6088.17</v>
      </c>
      <c r="O425" s="56">
        <v>6024.58</v>
      </c>
      <c r="P425" s="56">
        <v>6011.59</v>
      </c>
      <c r="Q425" s="56">
        <v>6015.4</v>
      </c>
      <c r="R425" s="56">
        <v>6046.95</v>
      </c>
      <c r="S425" s="56">
        <v>6150.51</v>
      </c>
      <c r="T425" s="56">
        <v>6174.1900000000005</v>
      </c>
      <c r="U425" s="56">
        <v>6170.65</v>
      </c>
      <c r="V425" s="56">
        <v>6143.65</v>
      </c>
      <c r="W425" s="56">
        <v>6117.12</v>
      </c>
      <c r="X425" s="56">
        <v>6033.92</v>
      </c>
      <c r="Y425" s="56">
        <v>5877.57</v>
      </c>
      <c r="Z425" s="76">
        <v>5801.1</v>
      </c>
      <c r="AA425" s="65"/>
    </row>
    <row r="426" spans="1:27" ht="16.5" x14ac:dyDescent="0.25">
      <c r="A426" s="64"/>
      <c r="B426" s="88">
        <v>21</v>
      </c>
      <c r="C426" s="84">
        <v>5662.73</v>
      </c>
      <c r="D426" s="56">
        <v>5637.98</v>
      </c>
      <c r="E426" s="56">
        <v>5633.8</v>
      </c>
      <c r="F426" s="56">
        <v>5640.1100000000006</v>
      </c>
      <c r="G426" s="56">
        <v>5703.07</v>
      </c>
      <c r="H426" s="56">
        <v>5910.03</v>
      </c>
      <c r="I426" s="56">
        <v>6025.71</v>
      </c>
      <c r="J426" s="56">
        <v>6114.6100000000006</v>
      </c>
      <c r="K426" s="56">
        <v>6069.08</v>
      </c>
      <c r="L426" s="56">
        <v>6037.12</v>
      </c>
      <c r="M426" s="56">
        <v>6014.2</v>
      </c>
      <c r="N426" s="56">
        <v>6027.02</v>
      </c>
      <c r="O426" s="56">
        <v>6010.02</v>
      </c>
      <c r="P426" s="56">
        <v>6003.24</v>
      </c>
      <c r="Q426" s="56">
        <v>6003.83</v>
      </c>
      <c r="R426" s="56">
        <v>6005.52</v>
      </c>
      <c r="S426" s="56">
        <v>6052.01</v>
      </c>
      <c r="T426" s="56">
        <v>6024.05</v>
      </c>
      <c r="U426" s="56">
        <v>6028.49</v>
      </c>
      <c r="V426" s="56">
        <v>5992.98</v>
      </c>
      <c r="W426" s="56">
        <v>5955.09</v>
      </c>
      <c r="X426" s="56">
        <v>5969.15</v>
      </c>
      <c r="Y426" s="56">
        <v>5759.17</v>
      </c>
      <c r="Z426" s="76">
        <v>5653.63</v>
      </c>
      <c r="AA426" s="65"/>
    </row>
    <row r="427" spans="1:27" ht="16.5" x14ac:dyDescent="0.25">
      <c r="A427" s="64"/>
      <c r="B427" s="88">
        <v>22</v>
      </c>
      <c r="C427" s="84">
        <v>5616.74</v>
      </c>
      <c r="D427" s="56">
        <v>5593.33</v>
      </c>
      <c r="E427" s="56">
        <v>5593.52</v>
      </c>
      <c r="F427" s="56">
        <v>5612.33</v>
      </c>
      <c r="G427" s="56">
        <v>5657.07</v>
      </c>
      <c r="H427" s="56">
        <v>5780.46</v>
      </c>
      <c r="I427" s="56">
        <v>5931.15</v>
      </c>
      <c r="J427" s="56">
        <v>6005.26</v>
      </c>
      <c r="K427" s="56">
        <v>5995.34</v>
      </c>
      <c r="L427" s="56">
        <v>5979.1900000000005</v>
      </c>
      <c r="M427" s="56">
        <v>5955.35</v>
      </c>
      <c r="N427" s="56">
        <v>5967.4400000000005</v>
      </c>
      <c r="O427" s="56">
        <v>5962.79</v>
      </c>
      <c r="P427" s="56">
        <v>5958.75</v>
      </c>
      <c r="Q427" s="56">
        <v>5959.47</v>
      </c>
      <c r="R427" s="56">
        <v>5975.47</v>
      </c>
      <c r="S427" s="56">
        <v>6015.17</v>
      </c>
      <c r="T427" s="56">
        <v>6013.54</v>
      </c>
      <c r="U427" s="56">
        <v>5996.08</v>
      </c>
      <c r="V427" s="56">
        <v>5952.9400000000005</v>
      </c>
      <c r="W427" s="56">
        <v>5918.95</v>
      </c>
      <c r="X427" s="56">
        <v>5938.18</v>
      </c>
      <c r="Y427" s="56">
        <v>5750.78</v>
      </c>
      <c r="Z427" s="76">
        <v>5657.6900000000005</v>
      </c>
      <c r="AA427" s="65"/>
    </row>
    <row r="428" spans="1:27" ht="16.5" x14ac:dyDescent="0.25">
      <c r="A428" s="64"/>
      <c r="B428" s="88">
        <v>23</v>
      </c>
      <c r="C428" s="84">
        <v>5622.22</v>
      </c>
      <c r="D428" s="56">
        <v>5614.64</v>
      </c>
      <c r="E428" s="56">
        <v>5603.91</v>
      </c>
      <c r="F428" s="56">
        <v>5637.85</v>
      </c>
      <c r="G428" s="56">
        <v>5652.88</v>
      </c>
      <c r="H428" s="56">
        <v>5846.8</v>
      </c>
      <c r="I428" s="56">
        <v>5924.26</v>
      </c>
      <c r="J428" s="56">
        <v>6029.3099999999995</v>
      </c>
      <c r="K428" s="56">
        <v>6018.7</v>
      </c>
      <c r="L428" s="56">
        <v>6014.05</v>
      </c>
      <c r="M428" s="56">
        <v>6007.99</v>
      </c>
      <c r="N428" s="56">
        <v>6009.5</v>
      </c>
      <c r="O428" s="56">
        <v>5995.62</v>
      </c>
      <c r="P428" s="56">
        <v>5986.5</v>
      </c>
      <c r="Q428" s="56">
        <v>5985.67</v>
      </c>
      <c r="R428" s="56">
        <v>6003.47</v>
      </c>
      <c r="S428" s="56">
        <v>6055.03</v>
      </c>
      <c r="T428" s="56">
        <v>6061.57</v>
      </c>
      <c r="U428" s="56">
        <v>6041.85</v>
      </c>
      <c r="V428" s="56">
        <v>6005.71</v>
      </c>
      <c r="W428" s="56">
        <v>5968.12</v>
      </c>
      <c r="X428" s="56">
        <v>6013.45</v>
      </c>
      <c r="Y428" s="56">
        <v>5847.38</v>
      </c>
      <c r="Z428" s="76">
        <v>5742.63</v>
      </c>
      <c r="AA428" s="65"/>
    </row>
    <row r="429" spans="1:27" ht="16.5" x14ac:dyDescent="0.25">
      <c r="A429" s="64"/>
      <c r="B429" s="88">
        <v>24</v>
      </c>
      <c r="C429" s="84">
        <v>5635.38</v>
      </c>
      <c r="D429" s="56">
        <v>5614.32</v>
      </c>
      <c r="E429" s="56">
        <v>5599.81</v>
      </c>
      <c r="F429" s="56">
        <v>5636.48</v>
      </c>
      <c r="G429" s="56">
        <v>5679.48</v>
      </c>
      <c r="H429" s="56">
        <v>5815.72</v>
      </c>
      <c r="I429" s="56">
        <v>5938.66</v>
      </c>
      <c r="J429" s="56">
        <v>6014.96</v>
      </c>
      <c r="K429" s="56">
        <v>5998.02</v>
      </c>
      <c r="L429" s="56">
        <v>5986.89</v>
      </c>
      <c r="M429" s="56">
        <v>5970.87</v>
      </c>
      <c r="N429" s="56">
        <v>5987.6</v>
      </c>
      <c r="O429" s="56">
        <v>5962.22</v>
      </c>
      <c r="P429" s="56">
        <v>5951.33</v>
      </c>
      <c r="Q429" s="56">
        <v>5940.15</v>
      </c>
      <c r="R429" s="56">
        <v>5950.8</v>
      </c>
      <c r="S429" s="56">
        <v>6015.41</v>
      </c>
      <c r="T429" s="56">
        <v>6010.78</v>
      </c>
      <c r="U429" s="56">
        <v>5993.59</v>
      </c>
      <c r="V429" s="56">
        <v>5943.3</v>
      </c>
      <c r="W429" s="56">
        <v>5914.6100000000006</v>
      </c>
      <c r="X429" s="56">
        <v>5939.15</v>
      </c>
      <c r="Y429" s="56">
        <v>5770.82</v>
      </c>
      <c r="Z429" s="76">
        <v>5729.88</v>
      </c>
      <c r="AA429" s="65"/>
    </row>
    <row r="430" spans="1:27" ht="16.5" x14ac:dyDescent="0.25">
      <c r="A430" s="64"/>
      <c r="B430" s="88">
        <v>25</v>
      </c>
      <c r="C430" s="84">
        <v>5625.68</v>
      </c>
      <c r="D430" s="56">
        <v>5595.49</v>
      </c>
      <c r="E430" s="56">
        <v>5598.81</v>
      </c>
      <c r="F430" s="56">
        <v>5634.2</v>
      </c>
      <c r="G430" s="56">
        <v>5730.5599999999995</v>
      </c>
      <c r="H430" s="56">
        <v>5897.46</v>
      </c>
      <c r="I430" s="56">
        <v>5979.29</v>
      </c>
      <c r="J430" s="56">
        <v>6101.17</v>
      </c>
      <c r="K430" s="56">
        <v>6100.1</v>
      </c>
      <c r="L430" s="56">
        <v>6095.57</v>
      </c>
      <c r="M430" s="56">
        <v>6091.48</v>
      </c>
      <c r="N430" s="56">
        <v>6104.63</v>
      </c>
      <c r="O430" s="56">
        <v>6055.28</v>
      </c>
      <c r="P430" s="56">
        <v>6048.1</v>
      </c>
      <c r="Q430" s="56">
        <v>6045.07</v>
      </c>
      <c r="R430" s="56">
        <v>6046.23</v>
      </c>
      <c r="S430" s="56">
        <v>6058.68</v>
      </c>
      <c r="T430" s="56">
        <v>6055.43</v>
      </c>
      <c r="U430" s="56">
        <v>6045.05</v>
      </c>
      <c r="V430" s="56">
        <v>6007.64</v>
      </c>
      <c r="W430" s="56">
        <v>5941.26</v>
      </c>
      <c r="X430" s="56">
        <v>5917.92</v>
      </c>
      <c r="Y430" s="56">
        <v>5762.75</v>
      </c>
      <c r="Z430" s="76">
        <v>5681.9</v>
      </c>
      <c r="AA430" s="65"/>
    </row>
    <row r="431" spans="1:27" ht="16.5" x14ac:dyDescent="0.25">
      <c r="A431" s="64"/>
      <c r="B431" s="88">
        <v>26</v>
      </c>
      <c r="C431" s="84">
        <v>5752.77</v>
      </c>
      <c r="D431" s="56">
        <v>5627.65</v>
      </c>
      <c r="E431" s="56">
        <v>5618.64</v>
      </c>
      <c r="F431" s="56">
        <v>5625.87</v>
      </c>
      <c r="G431" s="56">
        <v>5648.4400000000005</v>
      </c>
      <c r="H431" s="56">
        <v>5792.68</v>
      </c>
      <c r="I431" s="56">
        <v>5858.6900000000005</v>
      </c>
      <c r="J431" s="56">
        <v>5968.87</v>
      </c>
      <c r="K431" s="56">
        <v>6087.77</v>
      </c>
      <c r="L431" s="56">
        <v>6084.45</v>
      </c>
      <c r="M431" s="56">
        <v>6072</v>
      </c>
      <c r="N431" s="56">
        <v>6063.93</v>
      </c>
      <c r="O431" s="56">
        <v>6044.99</v>
      </c>
      <c r="P431" s="56">
        <v>6041.49</v>
      </c>
      <c r="Q431" s="56">
        <v>6041.71</v>
      </c>
      <c r="R431" s="56">
        <v>6041.3099999999995</v>
      </c>
      <c r="S431" s="56">
        <v>6051.9400000000005</v>
      </c>
      <c r="T431" s="56">
        <v>6062.34</v>
      </c>
      <c r="U431" s="56">
        <v>6058.48</v>
      </c>
      <c r="V431" s="56">
        <v>6025.75</v>
      </c>
      <c r="W431" s="56">
        <v>5957.09</v>
      </c>
      <c r="X431" s="56">
        <v>5916.49</v>
      </c>
      <c r="Y431" s="56">
        <v>5773.63</v>
      </c>
      <c r="Z431" s="76">
        <v>5671.5599999999995</v>
      </c>
      <c r="AA431" s="65"/>
    </row>
    <row r="432" spans="1:27" ht="16.5" x14ac:dyDescent="0.25">
      <c r="A432" s="64"/>
      <c r="B432" s="88">
        <v>27</v>
      </c>
      <c r="C432" s="84">
        <v>5616.25</v>
      </c>
      <c r="D432" s="56">
        <v>5592.41</v>
      </c>
      <c r="E432" s="56">
        <v>5586.54</v>
      </c>
      <c r="F432" s="56">
        <v>5579.46</v>
      </c>
      <c r="G432" s="56">
        <v>5594.97</v>
      </c>
      <c r="H432" s="56">
        <v>5635.5</v>
      </c>
      <c r="I432" s="56">
        <v>5649.33</v>
      </c>
      <c r="J432" s="56">
        <v>5818.1900000000005</v>
      </c>
      <c r="K432" s="56">
        <v>5911.64</v>
      </c>
      <c r="L432" s="56">
        <v>5985.15</v>
      </c>
      <c r="M432" s="56">
        <v>5979.65</v>
      </c>
      <c r="N432" s="56">
        <v>5964.39</v>
      </c>
      <c r="O432" s="56">
        <v>5950.39</v>
      </c>
      <c r="P432" s="56">
        <v>5947.1</v>
      </c>
      <c r="Q432" s="56">
        <v>5943.9</v>
      </c>
      <c r="R432" s="56">
        <v>5956.42</v>
      </c>
      <c r="S432" s="56">
        <v>5993.3600000000006</v>
      </c>
      <c r="T432" s="56">
        <v>6003.6</v>
      </c>
      <c r="U432" s="56">
        <v>6002.45</v>
      </c>
      <c r="V432" s="56">
        <v>5957.42</v>
      </c>
      <c r="W432" s="56">
        <v>5892.38</v>
      </c>
      <c r="X432" s="56">
        <v>5842.14</v>
      </c>
      <c r="Y432" s="56">
        <v>5688.37</v>
      </c>
      <c r="Z432" s="76">
        <v>5603.33</v>
      </c>
      <c r="AA432" s="65"/>
    </row>
    <row r="433" spans="1:27" ht="16.5" x14ac:dyDescent="0.25">
      <c r="A433" s="64"/>
      <c r="B433" s="88">
        <v>28</v>
      </c>
      <c r="C433" s="84">
        <v>5543.93</v>
      </c>
      <c r="D433" s="56">
        <v>5517.06</v>
      </c>
      <c r="E433" s="56">
        <v>5510.03</v>
      </c>
      <c r="F433" s="56">
        <v>5538.25</v>
      </c>
      <c r="G433" s="56">
        <v>5588.53</v>
      </c>
      <c r="H433" s="56">
        <v>5605.35</v>
      </c>
      <c r="I433" s="56">
        <v>5704.76</v>
      </c>
      <c r="J433" s="56">
        <v>5829.25</v>
      </c>
      <c r="K433" s="56">
        <v>5862.84</v>
      </c>
      <c r="L433" s="56">
        <v>5865.96</v>
      </c>
      <c r="M433" s="56">
        <v>5855.18</v>
      </c>
      <c r="N433" s="56">
        <v>5871.83</v>
      </c>
      <c r="O433" s="56">
        <v>5857.65</v>
      </c>
      <c r="P433" s="56">
        <v>5851.23</v>
      </c>
      <c r="Q433" s="56">
        <v>5845.03</v>
      </c>
      <c r="R433" s="56">
        <v>5849.73</v>
      </c>
      <c r="S433" s="56">
        <v>5857.88</v>
      </c>
      <c r="T433" s="56">
        <v>5851.3099999999995</v>
      </c>
      <c r="U433" s="56">
        <v>5845.89</v>
      </c>
      <c r="V433" s="56">
        <v>5789.35</v>
      </c>
      <c r="W433" s="56">
        <v>5767.63</v>
      </c>
      <c r="X433" s="56">
        <v>5699.3600000000006</v>
      </c>
      <c r="Y433" s="56">
        <v>5632.99</v>
      </c>
      <c r="Z433" s="76">
        <v>5600.68</v>
      </c>
      <c r="AA433" s="65"/>
    </row>
    <row r="434" spans="1:27" ht="16.5" x14ac:dyDescent="0.25">
      <c r="A434" s="64"/>
      <c r="B434" s="88">
        <v>29</v>
      </c>
      <c r="C434" s="84">
        <v>5584.5</v>
      </c>
      <c r="D434" s="56">
        <v>5558.91</v>
      </c>
      <c r="E434" s="56">
        <v>5554.43</v>
      </c>
      <c r="F434" s="56">
        <v>5567.17</v>
      </c>
      <c r="G434" s="56">
        <v>5597.74</v>
      </c>
      <c r="H434" s="56">
        <v>5632.02</v>
      </c>
      <c r="I434" s="56">
        <v>5741.49</v>
      </c>
      <c r="J434" s="56">
        <v>5847.93</v>
      </c>
      <c r="K434" s="56">
        <v>5899.6100000000006</v>
      </c>
      <c r="L434" s="56">
        <v>5891.29</v>
      </c>
      <c r="M434" s="56">
        <v>5824.01</v>
      </c>
      <c r="N434" s="56">
        <v>5822.07</v>
      </c>
      <c r="O434" s="56">
        <v>5817.78</v>
      </c>
      <c r="P434" s="56">
        <v>5820.3</v>
      </c>
      <c r="Q434" s="56">
        <v>5818.6</v>
      </c>
      <c r="R434" s="56">
        <v>5821.1</v>
      </c>
      <c r="S434" s="56">
        <v>5853.87</v>
      </c>
      <c r="T434" s="56">
        <v>5843.18</v>
      </c>
      <c r="U434" s="56">
        <v>5870.08</v>
      </c>
      <c r="V434" s="56">
        <v>5822.34</v>
      </c>
      <c r="W434" s="56">
        <v>5786.71</v>
      </c>
      <c r="X434" s="56">
        <v>5769.88</v>
      </c>
      <c r="Y434" s="56">
        <v>5701.16</v>
      </c>
      <c r="Z434" s="76">
        <v>5618.09</v>
      </c>
      <c r="AA434" s="65"/>
    </row>
    <row r="435" spans="1:27" ht="16.5" x14ac:dyDescent="0.25">
      <c r="A435" s="64"/>
      <c r="B435" s="88">
        <v>30</v>
      </c>
      <c r="C435" s="84">
        <v>5602.8</v>
      </c>
      <c r="D435" s="56">
        <v>5597.22</v>
      </c>
      <c r="E435" s="56">
        <v>5594.73</v>
      </c>
      <c r="F435" s="56">
        <v>5598.26</v>
      </c>
      <c r="G435" s="56">
        <v>5621.36</v>
      </c>
      <c r="H435" s="56">
        <v>5693.39</v>
      </c>
      <c r="I435" s="56">
        <v>5845.59</v>
      </c>
      <c r="J435" s="56">
        <v>6023.98</v>
      </c>
      <c r="K435" s="56">
        <v>6063.76</v>
      </c>
      <c r="L435" s="56">
        <v>6058.88</v>
      </c>
      <c r="M435" s="56">
        <v>6042.93</v>
      </c>
      <c r="N435" s="56">
        <v>6048.83</v>
      </c>
      <c r="O435" s="56">
        <v>6037.8600000000006</v>
      </c>
      <c r="P435" s="56">
        <v>6033.59</v>
      </c>
      <c r="Q435" s="56">
        <v>6030.74</v>
      </c>
      <c r="R435" s="56">
        <v>6032.88</v>
      </c>
      <c r="S435" s="56">
        <v>6048.2</v>
      </c>
      <c r="T435" s="56">
        <v>6041.15</v>
      </c>
      <c r="U435" s="56">
        <v>6044.82</v>
      </c>
      <c r="V435" s="56">
        <v>6014.71</v>
      </c>
      <c r="W435" s="56">
        <v>5839.1900000000005</v>
      </c>
      <c r="X435" s="56">
        <v>5790.52</v>
      </c>
      <c r="Y435" s="56">
        <v>5780.71</v>
      </c>
      <c r="Z435" s="76">
        <v>5707.22</v>
      </c>
      <c r="AA435" s="65"/>
    </row>
    <row r="436" spans="1:27" ht="17.25" thickBot="1" x14ac:dyDescent="0.3">
      <c r="A436" s="64"/>
      <c r="B436" s="89">
        <v>31</v>
      </c>
      <c r="C436" s="85">
        <v>5610.67</v>
      </c>
      <c r="D436" s="77">
        <v>5582.41</v>
      </c>
      <c r="E436" s="77">
        <v>5579.4</v>
      </c>
      <c r="F436" s="77">
        <v>5595.17</v>
      </c>
      <c r="G436" s="77">
        <v>5623.66</v>
      </c>
      <c r="H436" s="77">
        <v>5711.72</v>
      </c>
      <c r="I436" s="77">
        <v>5859.96</v>
      </c>
      <c r="J436" s="77">
        <v>6022.63</v>
      </c>
      <c r="K436" s="77">
        <v>6055.9</v>
      </c>
      <c r="L436" s="77">
        <v>6033.54</v>
      </c>
      <c r="M436" s="77">
        <v>6022.91</v>
      </c>
      <c r="N436" s="77">
        <v>6029.71</v>
      </c>
      <c r="O436" s="77">
        <v>6025.57</v>
      </c>
      <c r="P436" s="77">
        <v>6021.84</v>
      </c>
      <c r="Q436" s="77">
        <v>6019.21</v>
      </c>
      <c r="R436" s="77">
        <v>6018.4</v>
      </c>
      <c r="S436" s="77">
        <v>6085.98</v>
      </c>
      <c r="T436" s="77">
        <v>6083.9</v>
      </c>
      <c r="U436" s="77">
        <v>6080.1</v>
      </c>
      <c r="V436" s="77">
        <v>6016.87</v>
      </c>
      <c r="W436" s="77">
        <v>5815.5</v>
      </c>
      <c r="X436" s="77">
        <v>5805.32</v>
      </c>
      <c r="Y436" s="77">
        <v>5777.45</v>
      </c>
      <c r="Z436" s="78">
        <v>5650.77</v>
      </c>
      <c r="AA436" s="65"/>
    </row>
    <row r="437" spans="1:27" ht="16.5" thickBot="1" x14ac:dyDescent="0.3">
      <c r="A437" s="64"/>
      <c r="B437" s="51"/>
      <c r="C437" s="51"/>
      <c r="D437" s="51"/>
      <c r="E437" s="51"/>
      <c r="F437" s="51"/>
      <c r="G437" s="51"/>
      <c r="H437" s="51"/>
      <c r="I437" s="51"/>
      <c r="J437" s="51"/>
      <c r="K437" s="51"/>
      <c r="L437" s="51"/>
      <c r="M437" s="51"/>
      <c r="N437" s="51"/>
      <c r="O437" s="51"/>
      <c r="P437" s="51"/>
      <c r="Q437" s="51"/>
      <c r="R437" s="51"/>
      <c r="S437" s="51"/>
      <c r="T437" s="51"/>
      <c r="U437" s="51"/>
      <c r="V437" s="51"/>
      <c r="W437" s="51"/>
      <c r="X437" s="51"/>
      <c r="Y437" s="51"/>
      <c r="Z437" s="51"/>
      <c r="AA437" s="65"/>
    </row>
    <row r="438" spans="1:27" x14ac:dyDescent="0.25">
      <c r="A438" s="64"/>
      <c r="B438" s="302" t="s">
        <v>131</v>
      </c>
      <c r="C438" s="304" t="s">
        <v>165</v>
      </c>
      <c r="D438" s="304"/>
      <c r="E438" s="304"/>
      <c r="F438" s="304"/>
      <c r="G438" s="304"/>
      <c r="H438" s="304"/>
      <c r="I438" s="304"/>
      <c r="J438" s="304"/>
      <c r="K438" s="304"/>
      <c r="L438" s="304"/>
      <c r="M438" s="304"/>
      <c r="N438" s="304"/>
      <c r="O438" s="304"/>
      <c r="P438" s="304"/>
      <c r="Q438" s="304"/>
      <c r="R438" s="304"/>
      <c r="S438" s="304"/>
      <c r="T438" s="304"/>
      <c r="U438" s="304"/>
      <c r="V438" s="304"/>
      <c r="W438" s="304"/>
      <c r="X438" s="304"/>
      <c r="Y438" s="304"/>
      <c r="Z438" s="305"/>
      <c r="AA438" s="65"/>
    </row>
    <row r="439" spans="1:27" ht="32.25" thickBot="1" x14ac:dyDescent="0.3">
      <c r="A439" s="64"/>
      <c r="B439" s="303"/>
      <c r="C439" s="86" t="s">
        <v>132</v>
      </c>
      <c r="D439" s="81" t="s">
        <v>133</v>
      </c>
      <c r="E439" s="81" t="s">
        <v>134</v>
      </c>
      <c r="F439" s="81" t="s">
        <v>135</v>
      </c>
      <c r="G439" s="81" t="s">
        <v>136</v>
      </c>
      <c r="H439" s="81" t="s">
        <v>137</v>
      </c>
      <c r="I439" s="81" t="s">
        <v>138</v>
      </c>
      <c r="J439" s="81" t="s">
        <v>139</v>
      </c>
      <c r="K439" s="81" t="s">
        <v>140</v>
      </c>
      <c r="L439" s="81" t="s">
        <v>141</v>
      </c>
      <c r="M439" s="81" t="s">
        <v>142</v>
      </c>
      <c r="N439" s="81" t="s">
        <v>143</v>
      </c>
      <c r="O439" s="81" t="s">
        <v>144</v>
      </c>
      <c r="P439" s="81" t="s">
        <v>145</v>
      </c>
      <c r="Q439" s="81" t="s">
        <v>146</v>
      </c>
      <c r="R439" s="81" t="s">
        <v>147</v>
      </c>
      <c r="S439" s="81" t="s">
        <v>148</v>
      </c>
      <c r="T439" s="81" t="s">
        <v>149</v>
      </c>
      <c r="U439" s="81" t="s">
        <v>150</v>
      </c>
      <c r="V439" s="81" t="s">
        <v>151</v>
      </c>
      <c r="W439" s="81" t="s">
        <v>152</v>
      </c>
      <c r="X439" s="81" t="s">
        <v>153</v>
      </c>
      <c r="Y439" s="81" t="s">
        <v>154</v>
      </c>
      <c r="Z439" s="82" t="s">
        <v>155</v>
      </c>
      <c r="AA439" s="65"/>
    </row>
    <row r="440" spans="1:27" ht="16.5" x14ac:dyDescent="0.25">
      <c r="A440" s="64"/>
      <c r="B440" s="93">
        <v>1</v>
      </c>
      <c r="C440" s="83">
        <v>0</v>
      </c>
      <c r="D440" s="79">
        <v>0</v>
      </c>
      <c r="E440" s="79">
        <v>0</v>
      </c>
      <c r="F440" s="79">
        <v>1.79</v>
      </c>
      <c r="G440" s="79">
        <v>63.84</v>
      </c>
      <c r="H440" s="79">
        <v>238</v>
      </c>
      <c r="I440" s="79">
        <v>178.67</v>
      </c>
      <c r="J440" s="79">
        <v>144.65</v>
      </c>
      <c r="K440" s="79">
        <v>123.48</v>
      </c>
      <c r="L440" s="79">
        <v>110.04</v>
      </c>
      <c r="M440" s="79">
        <v>111.38</v>
      </c>
      <c r="N440" s="79">
        <v>88.46</v>
      </c>
      <c r="O440" s="79">
        <v>69.27</v>
      </c>
      <c r="P440" s="79">
        <v>86.4</v>
      </c>
      <c r="Q440" s="79">
        <v>64.84</v>
      </c>
      <c r="R440" s="79">
        <v>65.39</v>
      </c>
      <c r="S440" s="79">
        <v>91.96</v>
      </c>
      <c r="T440" s="79">
        <v>54.46</v>
      </c>
      <c r="U440" s="79">
        <v>0.13</v>
      </c>
      <c r="V440" s="79">
        <v>0</v>
      </c>
      <c r="W440" s="79">
        <v>0</v>
      </c>
      <c r="X440" s="79">
        <v>0</v>
      </c>
      <c r="Y440" s="79">
        <v>0</v>
      </c>
      <c r="Z440" s="80">
        <v>0</v>
      </c>
      <c r="AA440" s="65"/>
    </row>
    <row r="441" spans="1:27" ht="16.5" x14ac:dyDescent="0.25">
      <c r="A441" s="64"/>
      <c r="B441" s="88">
        <v>2</v>
      </c>
      <c r="C441" s="84">
        <v>0</v>
      </c>
      <c r="D441" s="56">
        <v>0</v>
      </c>
      <c r="E441" s="56">
        <v>0</v>
      </c>
      <c r="F441" s="56">
        <v>0</v>
      </c>
      <c r="G441" s="56">
        <v>27.55</v>
      </c>
      <c r="H441" s="56">
        <v>103.58</v>
      </c>
      <c r="I441" s="56">
        <v>125.63</v>
      </c>
      <c r="J441" s="56">
        <v>113.77</v>
      </c>
      <c r="K441" s="56">
        <v>99.06</v>
      </c>
      <c r="L441" s="56">
        <v>64.48</v>
      </c>
      <c r="M441" s="56">
        <v>0</v>
      </c>
      <c r="N441" s="56">
        <v>16.100000000000001</v>
      </c>
      <c r="O441" s="56">
        <v>0</v>
      </c>
      <c r="P441" s="56">
        <v>0</v>
      </c>
      <c r="Q441" s="56">
        <v>0</v>
      </c>
      <c r="R441" s="56">
        <v>0</v>
      </c>
      <c r="S441" s="56">
        <v>0</v>
      </c>
      <c r="T441" s="56">
        <v>0</v>
      </c>
      <c r="U441" s="56">
        <v>0</v>
      </c>
      <c r="V441" s="56">
        <v>0</v>
      </c>
      <c r="W441" s="56">
        <v>0</v>
      </c>
      <c r="X441" s="56">
        <v>0</v>
      </c>
      <c r="Y441" s="56">
        <v>0</v>
      </c>
      <c r="Z441" s="76">
        <v>0</v>
      </c>
      <c r="AA441" s="65"/>
    </row>
    <row r="442" spans="1:27" ht="16.5" x14ac:dyDescent="0.25">
      <c r="A442" s="64"/>
      <c r="B442" s="88">
        <v>3</v>
      </c>
      <c r="C442" s="84">
        <v>0</v>
      </c>
      <c r="D442" s="56">
        <v>0</v>
      </c>
      <c r="E442" s="56">
        <v>0</v>
      </c>
      <c r="F442" s="56">
        <v>0</v>
      </c>
      <c r="G442" s="56">
        <v>59.48</v>
      </c>
      <c r="H442" s="56">
        <v>144.51</v>
      </c>
      <c r="I442" s="56">
        <v>145.18</v>
      </c>
      <c r="J442" s="56">
        <v>130.38</v>
      </c>
      <c r="K442" s="56">
        <v>103.69</v>
      </c>
      <c r="L442" s="56">
        <v>60.6</v>
      </c>
      <c r="M442" s="56">
        <v>0</v>
      </c>
      <c r="N442" s="56">
        <v>0</v>
      </c>
      <c r="O442" s="56">
        <v>0</v>
      </c>
      <c r="P442" s="56">
        <v>7.72</v>
      </c>
      <c r="Q442" s="56">
        <v>0</v>
      </c>
      <c r="R442" s="56">
        <v>0</v>
      </c>
      <c r="S442" s="56">
        <v>9.0500000000000007</v>
      </c>
      <c r="T442" s="56">
        <v>4.07</v>
      </c>
      <c r="U442" s="56">
        <v>0</v>
      </c>
      <c r="V442" s="56">
        <v>0</v>
      </c>
      <c r="W442" s="56">
        <v>0</v>
      </c>
      <c r="X442" s="56">
        <v>0</v>
      </c>
      <c r="Y442" s="56">
        <v>0</v>
      </c>
      <c r="Z442" s="76">
        <v>0</v>
      </c>
      <c r="AA442" s="65"/>
    </row>
    <row r="443" spans="1:27" ht="16.5" x14ac:dyDescent="0.25">
      <c r="A443" s="64"/>
      <c r="B443" s="88">
        <v>4</v>
      </c>
      <c r="C443" s="84">
        <v>0</v>
      </c>
      <c r="D443" s="56">
        <v>0</v>
      </c>
      <c r="E443" s="56">
        <v>0</v>
      </c>
      <c r="F443" s="56">
        <v>0</v>
      </c>
      <c r="G443" s="56">
        <v>28.13</v>
      </c>
      <c r="H443" s="56">
        <v>105.9</v>
      </c>
      <c r="I443" s="56">
        <v>116.64</v>
      </c>
      <c r="J443" s="56">
        <v>59.31</v>
      </c>
      <c r="K443" s="56">
        <v>42.6</v>
      </c>
      <c r="L443" s="56">
        <v>11.01</v>
      </c>
      <c r="M443" s="56">
        <v>0</v>
      </c>
      <c r="N443" s="56">
        <v>0</v>
      </c>
      <c r="O443" s="56">
        <v>0</v>
      </c>
      <c r="P443" s="56">
        <v>0</v>
      </c>
      <c r="Q443" s="56">
        <v>0.43</v>
      </c>
      <c r="R443" s="56">
        <v>0.39</v>
      </c>
      <c r="S443" s="56">
        <v>6.12</v>
      </c>
      <c r="T443" s="56">
        <v>0</v>
      </c>
      <c r="U443" s="56">
        <v>0</v>
      </c>
      <c r="V443" s="56">
        <v>0</v>
      </c>
      <c r="W443" s="56">
        <v>0</v>
      </c>
      <c r="X443" s="56">
        <v>0</v>
      </c>
      <c r="Y443" s="56">
        <v>0</v>
      </c>
      <c r="Z443" s="76">
        <v>0</v>
      </c>
      <c r="AA443" s="65"/>
    </row>
    <row r="444" spans="1:27" ht="16.5" x14ac:dyDescent="0.25">
      <c r="A444" s="64"/>
      <c r="B444" s="88">
        <v>5</v>
      </c>
      <c r="C444" s="84">
        <v>0</v>
      </c>
      <c r="D444" s="56">
        <v>0</v>
      </c>
      <c r="E444" s="56">
        <v>22.22</v>
      </c>
      <c r="F444" s="56">
        <v>31.57</v>
      </c>
      <c r="G444" s="56">
        <v>55.13</v>
      </c>
      <c r="H444" s="56">
        <v>111.94</v>
      </c>
      <c r="I444" s="56">
        <v>169.29</v>
      </c>
      <c r="J444" s="56">
        <v>93.19</v>
      </c>
      <c r="K444" s="56">
        <v>18.52</v>
      </c>
      <c r="L444" s="56">
        <v>0</v>
      </c>
      <c r="M444" s="56">
        <v>0</v>
      </c>
      <c r="N444" s="56">
        <v>0</v>
      </c>
      <c r="O444" s="56">
        <v>0</v>
      </c>
      <c r="P444" s="56">
        <v>0</v>
      </c>
      <c r="Q444" s="56">
        <v>17.03</v>
      </c>
      <c r="R444" s="56">
        <v>39.630000000000003</v>
      </c>
      <c r="S444" s="56">
        <v>53.49</v>
      </c>
      <c r="T444" s="56">
        <v>38.92</v>
      </c>
      <c r="U444" s="56">
        <v>36.89</v>
      </c>
      <c r="V444" s="56">
        <v>0</v>
      </c>
      <c r="W444" s="56">
        <v>0</v>
      </c>
      <c r="X444" s="56">
        <v>0</v>
      </c>
      <c r="Y444" s="56">
        <v>0</v>
      </c>
      <c r="Z444" s="76">
        <v>0</v>
      </c>
      <c r="AA444" s="65"/>
    </row>
    <row r="445" spans="1:27" ht="16.5" x14ac:dyDescent="0.25">
      <c r="A445" s="64"/>
      <c r="B445" s="88">
        <v>6</v>
      </c>
      <c r="C445" s="84">
        <v>4.9000000000000004</v>
      </c>
      <c r="D445" s="56">
        <v>21.37</v>
      </c>
      <c r="E445" s="56">
        <v>0</v>
      </c>
      <c r="F445" s="56">
        <v>0</v>
      </c>
      <c r="G445" s="56">
        <v>72.489999999999995</v>
      </c>
      <c r="H445" s="56">
        <v>58.44</v>
      </c>
      <c r="I445" s="56">
        <v>84.1</v>
      </c>
      <c r="J445" s="56">
        <v>182.25</v>
      </c>
      <c r="K445" s="56">
        <v>37.880000000000003</v>
      </c>
      <c r="L445" s="56">
        <v>82</v>
      </c>
      <c r="M445" s="56">
        <v>32.549999999999997</v>
      </c>
      <c r="N445" s="56">
        <v>0</v>
      </c>
      <c r="O445" s="56">
        <v>0</v>
      </c>
      <c r="P445" s="56">
        <v>0</v>
      </c>
      <c r="Q445" s="56">
        <v>0</v>
      </c>
      <c r="R445" s="56">
        <v>0</v>
      </c>
      <c r="S445" s="56">
        <v>0</v>
      </c>
      <c r="T445" s="56">
        <v>0</v>
      </c>
      <c r="U445" s="56">
        <v>0</v>
      </c>
      <c r="V445" s="56">
        <v>0</v>
      </c>
      <c r="W445" s="56">
        <v>0</v>
      </c>
      <c r="X445" s="56">
        <v>0</v>
      </c>
      <c r="Y445" s="56">
        <v>0</v>
      </c>
      <c r="Z445" s="76">
        <v>0</v>
      </c>
      <c r="AA445" s="65"/>
    </row>
    <row r="446" spans="1:27" ht="16.5" x14ac:dyDescent="0.25">
      <c r="A446" s="64"/>
      <c r="B446" s="88">
        <v>7</v>
      </c>
      <c r="C446" s="84">
        <v>0</v>
      </c>
      <c r="D446" s="56">
        <v>0</v>
      </c>
      <c r="E446" s="56">
        <v>0</v>
      </c>
      <c r="F446" s="56">
        <v>0</v>
      </c>
      <c r="G446" s="56">
        <v>0</v>
      </c>
      <c r="H446" s="56">
        <v>0</v>
      </c>
      <c r="I446" s="56">
        <v>0</v>
      </c>
      <c r="J446" s="56">
        <v>2.59</v>
      </c>
      <c r="K446" s="56">
        <v>22.58</v>
      </c>
      <c r="L446" s="56">
        <v>0</v>
      </c>
      <c r="M446" s="56">
        <v>0</v>
      </c>
      <c r="N446" s="56">
        <v>0</v>
      </c>
      <c r="O446" s="56">
        <v>0</v>
      </c>
      <c r="P446" s="56">
        <v>0</v>
      </c>
      <c r="Q446" s="56">
        <v>0</v>
      </c>
      <c r="R446" s="56">
        <v>0</v>
      </c>
      <c r="S446" s="56">
        <v>7.95</v>
      </c>
      <c r="T446" s="56">
        <v>0</v>
      </c>
      <c r="U446" s="56">
        <v>0</v>
      </c>
      <c r="V446" s="56">
        <v>0</v>
      </c>
      <c r="W446" s="56">
        <v>0</v>
      </c>
      <c r="X446" s="56">
        <v>0</v>
      </c>
      <c r="Y446" s="56">
        <v>0</v>
      </c>
      <c r="Z446" s="76">
        <v>0</v>
      </c>
      <c r="AA446" s="65"/>
    </row>
    <row r="447" spans="1:27" ht="16.5" x14ac:dyDescent="0.25">
      <c r="A447" s="64"/>
      <c r="B447" s="88">
        <v>8</v>
      </c>
      <c r="C447" s="84">
        <v>0</v>
      </c>
      <c r="D447" s="56">
        <v>0</v>
      </c>
      <c r="E447" s="56">
        <v>0</v>
      </c>
      <c r="F447" s="56">
        <v>0</v>
      </c>
      <c r="G447" s="56">
        <v>0</v>
      </c>
      <c r="H447" s="56">
        <v>0</v>
      </c>
      <c r="I447" s="56">
        <v>0</v>
      </c>
      <c r="J447" s="56">
        <v>98.3</v>
      </c>
      <c r="K447" s="56">
        <v>221.39</v>
      </c>
      <c r="L447" s="56">
        <v>146.16999999999999</v>
      </c>
      <c r="M447" s="56">
        <v>42.76</v>
      </c>
      <c r="N447" s="56">
        <v>40.380000000000003</v>
      </c>
      <c r="O447" s="56">
        <v>88.58</v>
      </c>
      <c r="P447" s="56">
        <v>169.75</v>
      </c>
      <c r="Q447" s="56">
        <v>197.41</v>
      </c>
      <c r="R447" s="56">
        <v>99.94</v>
      </c>
      <c r="S447" s="56">
        <v>135.44999999999999</v>
      </c>
      <c r="T447" s="56">
        <v>123.87</v>
      </c>
      <c r="U447" s="56">
        <v>147.91999999999999</v>
      </c>
      <c r="V447" s="56">
        <v>71.349999999999994</v>
      </c>
      <c r="W447" s="56">
        <v>24.16</v>
      </c>
      <c r="X447" s="56">
        <v>0</v>
      </c>
      <c r="Y447" s="56">
        <v>72.52</v>
      </c>
      <c r="Z447" s="76">
        <v>136.63999999999999</v>
      </c>
      <c r="AA447" s="65"/>
    </row>
    <row r="448" spans="1:27" ht="16.5" x14ac:dyDescent="0.25">
      <c r="A448" s="64"/>
      <c r="B448" s="88">
        <v>9</v>
      </c>
      <c r="C448" s="84">
        <v>0</v>
      </c>
      <c r="D448" s="56">
        <v>0</v>
      </c>
      <c r="E448" s="56">
        <v>0</v>
      </c>
      <c r="F448" s="56">
        <v>0</v>
      </c>
      <c r="G448" s="56">
        <v>53.9</v>
      </c>
      <c r="H448" s="56">
        <v>20.309999999999999</v>
      </c>
      <c r="I448" s="56">
        <v>256.60000000000002</v>
      </c>
      <c r="J448" s="56">
        <v>106.25</v>
      </c>
      <c r="K448" s="56">
        <v>99.35</v>
      </c>
      <c r="L448" s="56">
        <v>103.75</v>
      </c>
      <c r="M448" s="56">
        <v>64.94</v>
      </c>
      <c r="N448" s="56">
        <v>40.81</v>
      </c>
      <c r="O448" s="56">
        <v>16.079999999999998</v>
      </c>
      <c r="P448" s="56">
        <v>16.600000000000001</v>
      </c>
      <c r="Q448" s="56">
        <v>40.36</v>
      </c>
      <c r="R448" s="56">
        <v>36.61</v>
      </c>
      <c r="S448" s="56">
        <v>0</v>
      </c>
      <c r="T448" s="56">
        <v>0</v>
      </c>
      <c r="U448" s="56">
        <v>0</v>
      </c>
      <c r="V448" s="56">
        <v>0</v>
      </c>
      <c r="W448" s="56">
        <v>0</v>
      </c>
      <c r="X448" s="56">
        <v>0</v>
      </c>
      <c r="Y448" s="56">
        <v>0</v>
      </c>
      <c r="Z448" s="76">
        <v>0</v>
      </c>
      <c r="AA448" s="65"/>
    </row>
    <row r="449" spans="1:27" ht="16.5" x14ac:dyDescent="0.25">
      <c r="A449" s="64"/>
      <c r="B449" s="88">
        <v>10</v>
      </c>
      <c r="C449" s="84">
        <v>0</v>
      </c>
      <c r="D449" s="56">
        <v>0</v>
      </c>
      <c r="E449" s="56">
        <v>11.65</v>
      </c>
      <c r="F449" s="56">
        <v>37.79</v>
      </c>
      <c r="G449" s="56">
        <v>74.5</v>
      </c>
      <c r="H449" s="56">
        <v>149.02000000000001</v>
      </c>
      <c r="I449" s="56">
        <v>195.11</v>
      </c>
      <c r="J449" s="56">
        <v>48.89</v>
      </c>
      <c r="K449" s="56">
        <v>12.38</v>
      </c>
      <c r="L449" s="56">
        <v>0.06</v>
      </c>
      <c r="M449" s="56">
        <v>0</v>
      </c>
      <c r="N449" s="56">
        <v>0</v>
      </c>
      <c r="O449" s="56">
        <v>0</v>
      </c>
      <c r="P449" s="56">
        <v>0</v>
      </c>
      <c r="Q449" s="56">
        <v>0</v>
      </c>
      <c r="R449" s="56">
        <v>0</v>
      </c>
      <c r="S449" s="56">
        <v>0</v>
      </c>
      <c r="T449" s="56">
        <v>0</v>
      </c>
      <c r="U449" s="56">
        <v>0</v>
      </c>
      <c r="V449" s="56">
        <v>0</v>
      </c>
      <c r="W449" s="56">
        <v>0</v>
      </c>
      <c r="X449" s="56">
        <v>0</v>
      </c>
      <c r="Y449" s="56">
        <v>0</v>
      </c>
      <c r="Z449" s="76">
        <v>0</v>
      </c>
      <c r="AA449" s="65"/>
    </row>
    <row r="450" spans="1:27" ht="16.5" x14ac:dyDescent="0.25">
      <c r="A450" s="64"/>
      <c r="B450" s="88">
        <v>11</v>
      </c>
      <c r="C450" s="84">
        <v>0</v>
      </c>
      <c r="D450" s="56">
        <v>0</v>
      </c>
      <c r="E450" s="56">
        <v>0</v>
      </c>
      <c r="F450" s="56">
        <v>7.74</v>
      </c>
      <c r="G450" s="56">
        <v>99.51</v>
      </c>
      <c r="H450" s="56">
        <v>136.85</v>
      </c>
      <c r="I450" s="56">
        <v>234.31</v>
      </c>
      <c r="J450" s="56">
        <v>53.01</v>
      </c>
      <c r="K450" s="56">
        <v>53.74</v>
      </c>
      <c r="L450" s="56">
        <v>11.09</v>
      </c>
      <c r="M450" s="56">
        <v>0</v>
      </c>
      <c r="N450" s="56">
        <v>0</v>
      </c>
      <c r="O450" s="56">
        <v>4.75</v>
      </c>
      <c r="P450" s="56">
        <v>0</v>
      </c>
      <c r="Q450" s="56">
        <v>0</v>
      </c>
      <c r="R450" s="56">
        <v>0.13</v>
      </c>
      <c r="S450" s="56">
        <v>1.68</v>
      </c>
      <c r="T450" s="56">
        <v>0</v>
      </c>
      <c r="U450" s="56">
        <v>0</v>
      </c>
      <c r="V450" s="56">
        <v>0</v>
      </c>
      <c r="W450" s="56">
        <v>0</v>
      </c>
      <c r="X450" s="56">
        <v>0</v>
      </c>
      <c r="Y450" s="56">
        <v>0</v>
      </c>
      <c r="Z450" s="76">
        <v>0</v>
      </c>
      <c r="AA450" s="65"/>
    </row>
    <row r="451" spans="1:27" ht="16.5" x14ac:dyDescent="0.25">
      <c r="A451" s="64"/>
      <c r="B451" s="88">
        <v>12</v>
      </c>
      <c r="C451" s="84">
        <v>0</v>
      </c>
      <c r="D451" s="56">
        <v>0</v>
      </c>
      <c r="E451" s="56">
        <v>0</v>
      </c>
      <c r="F451" s="56">
        <v>0</v>
      </c>
      <c r="G451" s="56">
        <v>15.28</v>
      </c>
      <c r="H451" s="56">
        <v>58.27</v>
      </c>
      <c r="I451" s="56">
        <v>86.56</v>
      </c>
      <c r="J451" s="56">
        <v>0</v>
      </c>
      <c r="K451" s="56">
        <v>0</v>
      </c>
      <c r="L451" s="56">
        <v>0</v>
      </c>
      <c r="M451" s="56">
        <v>0</v>
      </c>
      <c r="N451" s="56">
        <v>0</v>
      </c>
      <c r="O451" s="56">
        <v>0</v>
      </c>
      <c r="P451" s="56">
        <v>0</v>
      </c>
      <c r="Q451" s="56">
        <v>0</v>
      </c>
      <c r="R451" s="56">
        <v>0</v>
      </c>
      <c r="S451" s="56">
        <v>36.68</v>
      </c>
      <c r="T451" s="56">
        <v>38</v>
      </c>
      <c r="U451" s="56">
        <v>14.88</v>
      </c>
      <c r="V451" s="56">
        <v>0</v>
      </c>
      <c r="W451" s="56">
        <v>0</v>
      </c>
      <c r="X451" s="56">
        <v>0</v>
      </c>
      <c r="Y451" s="56">
        <v>0</v>
      </c>
      <c r="Z451" s="76">
        <v>0</v>
      </c>
      <c r="AA451" s="65"/>
    </row>
    <row r="452" spans="1:27" ht="16.5" x14ac:dyDescent="0.25">
      <c r="A452" s="64"/>
      <c r="B452" s="88">
        <v>13</v>
      </c>
      <c r="C452" s="84">
        <v>0</v>
      </c>
      <c r="D452" s="56">
        <v>0</v>
      </c>
      <c r="E452" s="56">
        <v>0</v>
      </c>
      <c r="F452" s="56">
        <v>0</v>
      </c>
      <c r="G452" s="56">
        <v>46.33</v>
      </c>
      <c r="H452" s="56">
        <v>8.91</v>
      </c>
      <c r="I452" s="56">
        <v>0</v>
      </c>
      <c r="J452" s="56">
        <v>23.92</v>
      </c>
      <c r="K452" s="56">
        <v>0</v>
      </c>
      <c r="L452" s="56">
        <v>0</v>
      </c>
      <c r="M452" s="56">
        <v>0</v>
      </c>
      <c r="N452" s="56">
        <v>0</v>
      </c>
      <c r="O452" s="56">
        <v>0</v>
      </c>
      <c r="P452" s="56">
        <v>0</v>
      </c>
      <c r="Q452" s="56">
        <v>0</v>
      </c>
      <c r="R452" s="56">
        <v>0</v>
      </c>
      <c r="S452" s="56">
        <v>0</v>
      </c>
      <c r="T452" s="56">
        <v>78.09</v>
      </c>
      <c r="U452" s="56">
        <v>44.7</v>
      </c>
      <c r="V452" s="56">
        <v>1.01</v>
      </c>
      <c r="W452" s="56">
        <v>0</v>
      </c>
      <c r="X452" s="56">
        <v>0</v>
      </c>
      <c r="Y452" s="56">
        <v>0</v>
      </c>
      <c r="Z452" s="76">
        <v>0</v>
      </c>
      <c r="AA452" s="65"/>
    </row>
    <row r="453" spans="1:27" ht="16.5" x14ac:dyDescent="0.25">
      <c r="A453" s="64"/>
      <c r="B453" s="88">
        <v>14</v>
      </c>
      <c r="C453" s="84">
        <v>0</v>
      </c>
      <c r="D453" s="56">
        <v>0</v>
      </c>
      <c r="E453" s="56">
        <v>0</v>
      </c>
      <c r="F453" s="56">
        <v>0</v>
      </c>
      <c r="G453" s="56">
        <v>98.67</v>
      </c>
      <c r="H453" s="56">
        <v>196.75</v>
      </c>
      <c r="I453" s="56">
        <v>101.17</v>
      </c>
      <c r="J453" s="56">
        <v>0</v>
      </c>
      <c r="K453" s="56">
        <v>156.46</v>
      </c>
      <c r="L453" s="56">
        <v>130.74</v>
      </c>
      <c r="M453" s="56">
        <v>0</v>
      </c>
      <c r="N453" s="56">
        <v>0</v>
      </c>
      <c r="O453" s="56">
        <v>0</v>
      </c>
      <c r="P453" s="56">
        <v>0</v>
      </c>
      <c r="Q453" s="56">
        <v>0</v>
      </c>
      <c r="R453" s="56">
        <v>0.05</v>
      </c>
      <c r="S453" s="56">
        <v>2.5</v>
      </c>
      <c r="T453" s="56">
        <v>0.96</v>
      </c>
      <c r="U453" s="56">
        <v>0</v>
      </c>
      <c r="V453" s="56">
        <v>0</v>
      </c>
      <c r="W453" s="56">
        <v>0</v>
      </c>
      <c r="X453" s="56">
        <v>0</v>
      </c>
      <c r="Y453" s="56">
        <v>0</v>
      </c>
      <c r="Z453" s="76">
        <v>0</v>
      </c>
      <c r="AA453" s="65"/>
    </row>
    <row r="454" spans="1:27" ht="16.5" x14ac:dyDescent="0.25">
      <c r="A454" s="64"/>
      <c r="B454" s="88">
        <v>15</v>
      </c>
      <c r="C454" s="84">
        <v>0</v>
      </c>
      <c r="D454" s="56">
        <v>0</v>
      </c>
      <c r="E454" s="56">
        <v>0</v>
      </c>
      <c r="F454" s="56">
        <v>0</v>
      </c>
      <c r="G454" s="56">
        <v>52.72</v>
      </c>
      <c r="H454" s="56">
        <v>181.53</v>
      </c>
      <c r="I454" s="56">
        <v>139.71</v>
      </c>
      <c r="J454" s="56">
        <v>17.989999999999998</v>
      </c>
      <c r="K454" s="56">
        <v>28.3</v>
      </c>
      <c r="L454" s="56">
        <v>0</v>
      </c>
      <c r="M454" s="56">
        <v>0</v>
      </c>
      <c r="N454" s="56">
        <v>0</v>
      </c>
      <c r="O454" s="56">
        <v>0</v>
      </c>
      <c r="P454" s="56">
        <v>0</v>
      </c>
      <c r="Q454" s="56">
        <v>0</v>
      </c>
      <c r="R454" s="56">
        <v>0</v>
      </c>
      <c r="S454" s="56">
        <v>0</v>
      </c>
      <c r="T454" s="56">
        <v>0</v>
      </c>
      <c r="U454" s="56">
        <v>0</v>
      </c>
      <c r="V454" s="56">
        <v>0</v>
      </c>
      <c r="W454" s="56">
        <v>0</v>
      </c>
      <c r="X454" s="56">
        <v>0</v>
      </c>
      <c r="Y454" s="56">
        <v>0</v>
      </c>
      <c r="Z454" s="76">
        <v>0</v>
      </c>
      <c r="AA454" s="65"/>
    </row>
    <row r="455" spans="1:27" ht="16.5" x14ac:dyDescent="0.25">
      <c r="A455" s="64"/>
      <c r="B455" s="88">
        <v>16</v>
      </c>
      <c r="C455" s="84">
        <v>0</v>
      </c>
      <c r="D455" s="56">
        <v>0</v>
      </c>
      <c r="E455" s="56">
        <v>0</v>
      </c>
      <c r="F455" s="56">
        <v>0</v>
      </c>
      <c r="G455" s="56">
        <v>48.67</v>
      </c>
      <c r="H455" s="56">
        <v>137.06</v>
      </c>
      <c r="I455" s="56">
        <v>128.01</v>
      </c>
      <c r="J455" s="56">
        <v>3.92</v>
      </c>
      <c r="K455" s="56">
        <v>34.76</v>
      </c>
      <c r="L455" s="56">
        <v>0</v>
      </c>
      <c r="M455" s="56">
        <v>0</v>
      </c>
      <c r="N455" s="56">
        <v>0</v>
      </c>
      <c r="O455" s="56">
        <v>0</v>
      </c>
      <c r="P455" s="56">
        <v>0</v>
      </c>
      <c r="Q455" s="56">
        <v>0</v>
      </c>
      <c r="R455" s="56">
        <v>0</v>
      </c>
      <c r="S455" s="56">
        <v>0</v>
      </c>
      <c r="T455" s="56">
        <v>0</v>
      </c>
      <c r="U455" s="56">
        <v>0</v>
      </c>
      <c r="V455" s="56">
        <v>0</v>
      </c>
      <c r="W455" s="56">
        <v>0</v>
      </c>
      <c r="X455" s="56">
        <v>0</v>
      </c>
      <c r="Y455" s="56">
        <v>0</v>
      </c>
      <c r="Z455" s="76">
        <v>0</v>
      </c>
      <c r="AA455" s="65"/>
    </row>
    <row r="456" spans="1:27" ht="16.5" x14ac:dyDescent="0.25">
      <c r="A456" s="64"/>
      <c r="B456" s="88">
        <v>17</v>
      </c>
      <c r="C456" s="84">
        <v>0</v>
      </c>
      <c r="D456" s="56">
        <v>0</v>
      </c>
      <c r="E456" s="56">
        <v>0</v>
      </c>
      <c r="F456" s="56">
        <v>0</v>
      </c>
      <c r="G456" s="56">
        <v>30.09</v>
      </c>
      <c r="H456" s="56">
        <v>147.94</v>
      </c>
      <c r="I456" s="56">
        <v>60.3</v>
      </c>
      <c r="J456" s="56">
        <v>0</v>
      </c>
      <c r="K456" s="56">
        <v>0</v>
      </c>
      <c r="L456" s="56">
        <v>0</v>
      </c>
      <c r="M456" s="56">
        <v>0</v>
      </c>
      <c r="N456" s="56">
        <v>0</v>
      </c>
      <c r="O456" s="56">
        <v>0</v>
      </c>
      <c r="P456" s="56">
        <v>0</v>
      </c>
      <c r="Q456" s="56">
        <v>0</v>
      </c>
      <c r="R456" s="56">
        <v>0</v>
      </c>
      <c r="S456" s="56">
        <v>0</v>
      </c>
      <c r="T456" s="56">
        <v>0</v>
      </c>
      <c r="U456" s="56">
        <v>0</v>
      </c>
      <c r="V456" s="56">
        <v>0</v>
      </c>
      <c r="W456" s="56">
        <v>0</v>
      </c>
      <c r="X456" s="56">
        <v>0</v>
      </c>
      <c r="Y456" s="56">
        <v>0</v>
      </c>
      <c r="Z456" s="76">
        <v>0</v>
      </c>
      <c r="AA456" s="65"/>
    </row>
    <row r="457" spans="1:27" ht="16.5" x14ac:dyDescent="0.25">
      <c r="A457" s="64"/>
      <c r="B457" s="88">
        <v>18</v>
      </c>
      <c r="C457" s="84">
        <v>0</v>
      </c>
      <c r="D457" s="56">
        <v>0</v>
      </c>
      <c r="E457" s="56">
        <v>0</v>
      </c>
      <c r="F457" s="56">
        <v>0</v>
      </c>
      <c r="G457" s="56">
        <v>49.02</v>
      </c>
      <c r="H457" s="56">
        <v>47.45</v>
      </c>
      <c r="I457" s="56">
        <v>15.5</v>
      </c>
      <c r="J457" s="56">
        <v>0</v>
      </c>
      <c r="K457" s="56">
        <v>0</v>
      </c>
      <c r="L457" s="56">
        <v>0</v>
      </c>
      <c r="M457" s="56">
        <v>0</v>
      </c>
      <c r="N457" s="56">
        <v>0</v>
      </c>
      <c r="O457" s="56">
        <v>0</v>
      </c>
      <c r="P457" s="56">
        <v>0</v>
      </c>
      <c r="Q457" s="56">
        <v>0</v>
      </c>
      <c r="R457" s="56">
        <v>0</v>
      </c>
      <c r="S457" s="56">
        <v>0</v>
      </c>
      <c r="T457" s="56">
        <v>0</v>
      </c>
      <c r="U457" s="56">
        <v>0</v>
      </c>
      <c r="V457" s="56">
        <v>0</v>
      </c>
      <c r="W457" s="56">
        <v>0</v>
      </c>
      <c r="X457" s="56">
        <v>0</v>
      </c>
      <c r="Y457" s="56">
        <v>0</v>
      </c>
      <c r="Z457" s="76">
        <v>0</v>
      </c>
      <c r="AA457" s="65"/>
    </row>
    <row r="458" spans="1:27" ht="16.5" x14ac:dyDescent="0.25">
      <c r="A458" s="64"/>
      <c r="B458" s="88">
        <v>19</v>
      </c>
      <c r="C458" s="84">
        <v>0</v>
      </c>
      <c r="D458" s="56">
        <v>0</v>
      </c>
      <c r="E458" s="56">
        <v>2.46</v>
      </c>
      <c r="F458" s="56">
        <v>8.49</v>
      </c>
      <c r="G458" s="56">
        <v>66.28</v>
      </c>
      <c r="H458" s="56">
        <v>31.37</v>
      </c>
      <c r="I458" s="56">
        <v>26.4</v>
      </c>
      <c r="J458" s="56">
        <v>0</v>
      </c>
      <c r="K458" s="56">
        <v>0</v>
      </c>
      <c r="L458" s="56">
        <v>20.62</v>
      </c>
      <c r="M458" s="56">
        <v>0</v>
      </c>
      <c r="N458" s="56">
        <v>0</v>
      </c>
      <c r="O458" s="56">
        <v>0</v>
      </c>
      <c r="P458" s="56">
        <v>0</v>
      </c>
      <c r="Q458" s="56">
        <v>0</v>
      </c>
      <c r="R458" s="56">
        <v>0</v>
      </c>
      <c r="S458" s="56">
        <v>0</v>
      </c>
      <c r="T458" s="56">
        <v>0</v>
      </c>
      <c r="U458" s="56">
        <v>0</v>
      </c>
      <c r="V458" s="56">
        <v>0</v>
      </c>
      <c r="W458" s="56">
        <v>0</v>
      </c>
      <c r="X458" s="56">
        <v>0</v>
      </c>
      <c r="Y458" s="56">
        <v>0</v>
      </c>
      <c r="Z458" s="76">
        <v>0</v>
      </c>
      <c r="AA458" s="65"/>
    </row>
    <row r="459" spans="1:27" ht="16.5" x14ac:dyDescent="0.25">
      <c r="A459" s="64"/>
      <c r="B459" s="88">
        <v>20</v>
      </c>
      <c r="C459" s="84">
        <v>0</v>
      </c>
      <c r="D459" s="56">
        <v>0</v>
      </c>
      <c r="E459" s="56">
        <v>0</v>
      </c>
      <c r="F459" s="56">
        <v>0</v>
      </c>
      <c r="G459" s="56">
        <v>0</v>
      </c>
      <c r="H459" s="56">
        <v>6.01</v>
      </c>
      <c r="I459" s="56">
        <v>112.51</v>
      </c>
      <c r="J459" s="56">
        <v>122.44</v>
      </c>
      <c r="K459" s="56">
        <v>0</v>
      </c>
      <c r="L459" s="56">
        <v>0</v>
      </c>
      <c r="M459" s="56">
        <v>0</v>
      </c>
      <c r="N459" s="56">
        <v>0</v>
      </c>
      <c r="O459" s="56">
        <v>0</v>
      </c>
      <c r="P459" s="56">
        <v>0</v>
      </c>
      <c r="Q459" s="56">
        <v>0</v>
      </c>
      <c r="R459" s="56">
        <v>0</v>
      </c>
      <c r="S459" s="56">
        <v>0</v>
      </c>
      <c r="T459" s="56">
        <v>0</v>
      </c>
      <c r="U459" s="56">
        <v>0</v>
      </c>
      <c r="V459" s="56">
        <v>0</v>
      </c>
      <c r="W459" s="56">
        <v>0</v>
      </c>
      <c r="X459" s="56">
        <v>0</v>
      </c>
      <c r="Y459" s="56">
        <v>0</v>
      </c>
      <c r="Z459" s="76">
        <v>0</v>
      </c>
      <c r="AA459" s="65"/>
    </row>
    <row r="460" spans="1:27" ht="16.5" x14ac:dyDescent="0.25">
      <c r="A460" s="64"/>
      <c r="B460" s="88">
        <v>21</v>
      </c>
      <c r="C460" s="84">
        <v>0</v>
      </c>
      <c r="D460" s="56">
        <v>0</v>
      </c>
      <c r="E460" s="56">
        <v>0</v>
      </c>
      <c r="F460" s="56">
        <v>0</v>
      </c>
      <c r="G460" s="56">
        <v>12.63</v>
      </c>
      <c r="H460" s="56">
        <v>0</v>
      </c>
      <c r="I460" s="56">
        <v>100.24</v>
      </c>
      <c r="J460" s="56">
        <v>12.76</v>
      </c>
      <c r="K460" s="56">
        <v>0</v>
      </c>
      <c r="L460" s="56">
        <v>0</v>
      </c>
      <c r="M460" s="56">
        <v>0</v>
      </c>
      <c r="N460" s="56">
        <v>0</v>
      </c>
      <c r="O460" s="56">
        <v>0</v>
      </c>
      <c r="P460" s="56">
        <v>0</v>
      </c>
      <c r="Q460" s="56">
        <v>0</v>
      </c>
      <c r="R460" s="56">
        <v>0</v>
      </c>
      <c r="S460" s="56">
        <v>0</v>
      </c>
      <c r="T460" s="56">
        <v>0</v>
      </c>
      <c r="U460" s="56">
        <v>0</v>
      </c>
      <c r="V460" s="56">
        <v>0</v>
      </c>
      <c r="W460" s="56">
        <v>0</v>
      </c>
      <c r="X460" s="56">
        <v>0</v>
      </c>
      <c r="Y460" s="56">
        <v>0</v>
      </c>
      <c r="Z460" s="76">
        <v>0</v>
      </c>
      <c r="AA460" s="65"/>
    </row>
    <row r="461" spans="1:27" ht="16.5" x14ac:dyDescent="0.25">
      <c r="A461" s="64"/>
      <c r="B461" s="88">
        <v>22</v>
      </c>
      <c r="C461" s="84">
        <v>0</v>
      </c>
      <c r="D461" s="56">
        <v>0</v>
      </c>
      <c r="E461" s="56">
        <v>0</v>
      </c>
      <c r="F461" s="56">
        <v>0</v>
      </c>
      <c r="G461" s="56">
        <v>15.12</v>
      </c>
      <c r="H461" s="56">
        <v>50.36</v>
      </c>
      <c r="I461" s="56">
        <v>0</v>
      </c>
      <c r="J461" s="56">
        <v>0</v>
      </c>
      <c r="K461" s="56">
        <v>0</v>
      </c>
      <c r="L461" s="56">
        <v>0</v>
      </c>
      <c r="M461" s="56">
        <v>0</v>
      </c>
      <c r="N461" s="56">
        <v>0</v>
      </c>
      <c r="O461" s="56">
        <v>0</v>
      </c>
      <c r="P461" s="56">
        <v>0</v>
      </c>
      <c r="Q461" s="56">
        <v>0</v>
      </c>
      <c r="R461" s="56">
        <v>0</v>
      </c>
      <c r="S461" s="56">
        <v>0</v>
      </c>
      <c r="T461" s="56">
        <v>0</v>
      </c>
      <c r="U461" s="56">
        <v>0</v>
      </c>
      <c r="V461" s="56">
        <v>0</v>
      </c>
      <c r="W461" s="56">
        <v>0</v>
      </c>
      <c r="X461" s="56">
        <v>0</v>
      </c>
      <c r="Y461" s="56">
        <v>0</v>
      </c>
      <c r="Z461" s="76">
        <v>0</v>
      </c>
      <c r="AA461" s="65"/>
    </row>
    <row r="462" spans="1:27" ht="16.5" x14ac:dyDescent="0.25">
      <c r="A462" s="64"/>
      <c r="B462" s="88">
        <v>23</v>
      </c>
      <c r="C462" s="84">
        <v>0</v>
      </c>
      <c r="D462" s="56">
        <v>0</v>
      </c>
      <c r="E462" s="56">
        <v>0</v>
      </c>
      <c r="F462" s="56">
        <v>0</v>
      </c>
      <c r="G462" s="56">
        <v>67.56</v>
      </c>
      <c r="H462" s="56">
        <v>0</v>
      </c>
      <c r="I462" s="56">
        <v>62.35</v>
      </c>
      <c r="J462" s="56">
        <v>0</v>
      </c>
      <c r="K462" s="56">
        <v>0</v>
      </c>
      <c r="L462" s="56">
        <v>0</v>
      </c>
      <c r="M462" s="56">
        <v>0</v>
      </c>
      <c r="N462" s="56">
        <v>0</v>
      </c>
      <c r="O462" s="56">
        <v>0</v>
      </c>
      <c r="P462" s="56">
        <v>0</v>
      </c>
      <c r="Q462" s="56">
        <v>0</v>
      </c>
      <c r="R462" s="56">
        <v>0</v>
      </c>
      <c r="S462" s="56">
        <v>0</v>
      </c>
      <c r="T462" s="56">
        <v>0</v>
      </c>
      <c r="U462" s="56">
        <v>0</v>
      </c>
      <c r="V462" s="56">
        <v>0</v>
      </c>
      <c r="W462" s="56">
        <v>0</v>
      </c>
      <c r="X462" s="56">
        <v>0</v>
      </c>
      <c r="Y462" s="56">
        <v>0</v>
      </c>
      <c r="Z462" s="76">
        <v>0</v>
      </c>
      <c r="AA462" s="65"/>
    </row>
    <row r="463" spans="1:27" ht="16.5" x14ac:dyDescent="0.25">
      <c r="A463" s="64"/>
      <c r="B463" s="88">
        <v>24</v>
      </c>
      <c r="C463" s="84">
        <v>0</v>
      </c>
      <c r="D463" s="56">
        <v>0</v>
      </c>
      <c r="E463" s="56">
        <v>0</v>
      </c>
      <c r="F463" s="56">
        <v>0</v>
      </c>
      <c r="G463" s="56">
        <v>0</v>
      </c>
      <c r="H463" s="56">
        <v>28.76</v>
      </c>
      <c r="I463" s="56">
        <v>64.56</v>
      </c>
      <c r="J463" s="56">
        <v>0</v>
      </c>
      <c r="K463" s="56">
        <v>0</v>
      </c>
      <c r="L463" s="56">
        <v>0</v>
      </c>
      <c r="M463" s="56">
        <v>0</v>
      </c>
      <c r="N463" s="56">
        <v>0</v>
      </c>
      <c r="O463" s="56">
        <v>0</v>
      </c>
      <c r="P463" s="56">
        <v>0</v>
      </c>
      <c r="Q463" s="56">
        <v>0</v>
      </c>
      <c r="R463" s="56">
        <v>0</v>
      </c>
      <c r="S463" s="56">
        <v>0</v>
      </c>
      <c r="T463" s="56">
        <v>0.89</v>
      </c>
      <c r="U463" s="56">
        <v>0</v>
      </c>
      <c r="V463" s="56">
        <v>0</v>
      </c>
      <c r="W463" s="56">
        <v>0</v>
      </c>
      <c r="X463" s="56">
        <v>0</v>
      </c>
      <c r="Y463" s="56">
        <v>0</v>
      </c>
      <c r="Z463" s="76">
        <v>0</v>
      </c>
      <c r="AA463" s="65"/>
    </row>
    <row r="464" spans="1:27" ht="16.5" x14ac:dyDescent="0.25">
      <c r="A464" s="64"/>
      <c r="B464" s="88">
        <v>25</v>
      </c>
      <c r="C464" s="84">
        <v>0</v>
      </c>
      <c r="D464" s="56">
        <v>0</v>
      </c>
      <c r="E464" s="56">
        <v>0</v>
      </c>
      <c r="F464" s="56">
        <v>6.25</v>
      </c>
      <c r="G464" s="56">
        <v>42</v>
      </c>
      <c r="H464" s="56">
        <v>60.44</v>
      </c>
      <c r="I464" s="56">
        <v>106.38</v>
      </c>
      <c r="J464" s="56">
        <v>9.82</v>
      </c>
      <c r="K464" s="56">
        <v>4.91</v>
      </c>
      <c r="L464" s="56">
        <v>0.02</v>
      </c>
      <c r="M464" s="56">
        <v>0</v>
      </c>
      <c r="N464" s="56">
        <v>0.97</v>
      </c>
      <c r="O464" s="56">
        <v>19.649999999999999</v>
      </c>
      <c r="P464" s="56">
        <v>33.880000000000003</v>
      </c>
      <c r="Q464" s="56">
        <v>14.25</v>
      </c>
      <c r="R464" s="56">
        <v>26.02</v>
      </c>
      <c r="S464" s="56">
        <v>24.06</v>
      </c>
      <c r="T464" s="56">
        <v>38.58</v>
      </c>
      <c r="U464" s="56">
        <v>22.7</v>
      </c>
      <c r="V464" s="56">
        <v>0</v>
      </c>
      <c r="W464" s="56">
        <v>0</v>
      </c>
      <c r="X464" s="56">
        <v>0</v>
      </c>
      <c r="Y464" s="56">
        <v>0</v>
      </c>
      <c r="Z464" s="76">
        <v>0</v>
      </c>
      <c r="AA464" s="65"/>
    </row>
    <row r="465" spans="1:27" ht="16.5" x14ac:dyDescent="0.25">
      <c r="A465" s="64"/>
      <c r="B465" s="88">
        <v>26</v>
      </c>
      <c r="C465" s="84">
        <v>0</v>
      </c>
      <c r="D465" s="56">
        <v>0</v>
      </c>
      <c r="E465" s="56">
        <v>0</v>
      </c>
      <c r="F465" s="56">
        <v>0</v>
      </c>
      <c r="G465" s="56">
        <v>5.56</v>
      </c>
      <c r="H465" s="56">
        <v>0</v>
      </c>
      <c r="I465" s="56">
        <v>32.18</v>
      </c>
      <c r="J465" s="56">
        <v>39.28</v>
      </c>
      <c r="K465" s="56">
        <v>0</v>
      </c>
      <c r="L465" s="56">
        <v>0</v>
      </c>
      <c r="M465" s="56">
        <v>0</v>
      </c>
      <c r="N465" s="56">
        <v>0</v>
      </c>
      <c r="O465" s="56">
        <v>12.23</v>
      </c>
      <c r="P465" s="56">
        <v>21.62</v>
      </c>
      <c r="Q465" s="56">
        <v>11.97</v>
      </c>
      <c r="R465" s="56">
        <v>28.35</v>
      </c>
      <c r="S465" s="56">
        <v>79.319999999999993</v>
      </c>
      <c r="T465" s="56">
        <v>108.17</v>
      </c>
      <c r="U465" s="56">
        <v>100.23</v>
      </c>
      <c r="V465" s="56">
        <v>18.239999999999998</v>
      </c>
      <c r="W465" s="56">
        <v>0</v>
      </c>
      <c r="X465" s="56">
        <v>0</v>
      </c>
      <c r="Y465" s="56">
        <v>0</v>
      </c>
      <c r="Z465" s="76">
        <v>0</v>
      </c>
      <c r="AA465" s="65"/>
    </row>
    <row r="466" spans="1:27" ht="16.5" x14ac:dyDescent="0.25">
      <c r="A466" s="64"/>
      <c r="B466" s="88">
        <v>27</v>
      </c>
      <c r="C466" s="84">
        <v>0</v>
      </c>
      <c r="D466" s="56">
        <v>0</v>
      </c>
      <c r="E466" s="56">
        <v>0</v>
      </c>
      <c r="F466" s="56">
        <v>0</v>
      </c>
      <c r="G466" s="56">
        <v>28.68</v>
      </c>
      <c r="H466" s="56">
        <v>16.05</v>
      </c>
      <c r="I466" s="56">
        <v>56.63</v>
      </c>
      <c r="J466" s="56">
        <v>0</v>
      </c>
      <c r="K466" s="56">
        <v>0</v>
      </c>
      <c r="L466" s="56">
        <v>0</v>
      </c>
      <c r="M466" s="56">
        <v>0</v>
      </c>
      <c r="N466" s="56">
        <v>0</v>
      </c>
      <c r="O466" s="56">
        <v>0</v>
      </c>
      <c r="P466" s="56">
        <v>0</v>
      </c>
      <c r="Q466" s="56">
        <v>0</v>
      </c>
      <c r="R466" s="56">
        <v>0</v>
      </c>
      <c r="S466" s="56">
        <v>0</v>
      </c>
      <c r="T466" s="56">
        <v>0</v>
      </c>
      <c r="U466" s="56">
        <v>0.71</v>
      </c>
      <c r="V466" s="56">
        <v>2.09</v>
      </c>
      <c r="W466" s="56">
        <v>0</v>
      </c>
      <c r="X466" s="56">
        <v>0</v>
      </c>
      <c r="Y466" s="56">
        <v>0</v>
      </c>
      <c r="Z466" s="76">
        <v>0</v>
      </c>
      <c r="AA466" s="65"/>
    </row>
    <row r="467" spans="1:27" ht="16.5" x14ac:dyDescent="0.25">
      <c r="A467" s="64"/>
      <c r="B467" s="88">
        <v>28</v>
      </c>
      <c r="C467" s="84">
        <v>0</v>
      </c>
      <c r="D467" s="56">
        <v>0</v>
      </c>
      <c r="E467" s="56">
        <v>0</v>
      </c>
      <c r="F467" s="56">
        <v>0</v>
      </c>
      <c r="G467" s="56">
        <v>12.59</v>
      </c>
      <c r="H467" s="56">
        <v>46.28</v>
      </c>
      <c r="I467" s="56">
        <v>75.959999999999994</v>
      </c>
      <c r="J467" s="56">
        <v>0.09</v>
      </c>
      <c r="K467" s="56">
        <v>0.56999999999999995</v>
      </c>
      <c r="L467" s="56">
        <v>0</v>
      </c>
      <c r="M467" s="56">
        <v>0.56000000000000005</v>
      </c>
      <c r="N467" s="56">
        <v>37.71</v>
      </c>
      <c r="O467" s="56">
        <v>60.64</v>
      </c>
      <c r="P467" s="56">
        <v>101.67</v>
      </c>
      <c r="Q467" s="56">
        <v>69.22</v>
      </c>
      <c r="R467" s="56">
        <v>76.52</v>
      </c>
      <c r="S467" s="56">
        <v>97.08</v>
      </c>
      <c r="T467" s="56">
        <v>119.25</v>
      </c>
      <c r="U467" s="56">
        <v>125.4</v>
      </c>
      <c r="V467" s="56">
        <v>59.38</v>
      </c>
      <c r="W467" s="56">
        <v>0.01</v>
      </c>
      <c r="X467" s="56">
        <v>0</v>
      </c>
      <c r="Y467" s="56">
        <v>0</v>
      </c>
      <c r="Z467" s="76">
        <v>0</v>
      </c>
      <c r="AA467" s="65"/>
    </row>
    <row r="468" spans="1:27" ht="16.5" x14ac:dyDescent="0.25">
      <c r="A468" s="64"/>
      <c r="B468" s="88">
        <v>29</v>
      </c>
      <c r="C468" s="84">
        <v>0</v>
      </c>
      <c r="D468" s="56">
        <v>0</v>
      </c>
      <c r="E468" s="56">
        <v>0</v>
      </c>
      <c r="F468" s="56">
        <v>15.03</v>
      </c>
      <c r="G468" s="56">
        <v>19.2</v>
      </c>
      <c r="H468" s="56">
        <v>112.11</v>
      </c>
      <c r="I468" s="56">
        <v>96.63</v>
      </c>
      <c r="J468" s="56">
        <v>106.42</v>
      </c>
      <c r="K468" s="56">
        <v>76.72</v>
      </c>
      <c r="L468" s="56">
        <v>32.619999999999997</v>
      </c>
      <c r="M468" s="56">
        <v>49.1</v>
      </c>
      <c r="N468" s="56">
        <v>123.53</v>
      </c>
      <c r="O468" s="56">
        <v>103.54</v>
      </c>
      <c r="P468" s="56">
        <v>74.77</v>
      </c>
      <c r="Q468" s="56">
        <v>9.7799999999999994</v>
      </c>
      <c r="R468" s="56">
        <v>7.73</v>
      </c>
      <c r="S468" s="56">
        <v>0</v>
      </c>
      <c r="T468" s="56">
        <v>17.850000000000001</v>
      </c>
      <c r="U468" s="56">
        <v>0</v>
      </c>
      <c r="V468" s="56">
        <v>0</v>
      </c>
      <c r="W468" s="56">
        <v>0</v>
      </c>
      <c r="X468" s="56">
        <v>0</v>
      </c>
      <c r="Y468" s="56">
        <v>0</v>
      </c>
      <c r="Z468" s="76">
        <v>0</v>
      </c>
      <c r="AA468" s="65"/>
    </row>
    <row r="469" spans="1:27" ht="16.5" x14ac:dyDescent="0.25">
      <c r="A469" s="64"/>
      <c r="B469" s="88">
        <v>30</v>
      </c>
      <c r="C469" s="84">
        <v>0</v>
      </c>
      <c r="D469" s="56">
        <v>0</v>
      </c>
      <c r="E469" s="56">
        <v>0</v>
      </c>
      <c r="F469" s="56">
        <v>0</v>
      </c>
      <c r="G469" s="56">
        <v>0.13</v>
      </c>
      <c r="H469" s="56">
        <v>105.38</v>
      </c>
      <c r="I469" s="56">
        <v>0</v>
      </c>
      <c r="J469" s="56">
        <v>0</v>
      </c>
      <c r="K469" s="56">
        <v>0</v>
      </c>
      <c r="L469" s="56">
        <v>0</v>
      </c>
      <c r="M469" s="56">
        <v>0</v>
      </c>
      <c r="N469" s="56">
        <v>0</v>
      </c>
      <c r="O469" s="56">
        <v>0</v>
      </c>
      <c r="P469" s="56">
        <v>0</v>
      </c>
      <c r="Q469" s="56">
        <v>0</v>
      </c>
      <c r="R469" s="56">
        <v>0</v>
      </c>
      <c r="S469" s="56">
        <v>0</v>
      </c>
      <c r="T469" s="56">
        <v>0</v>
      </c>
      <c r="U469" s="56">
        <v>0</v>
      </c>
      <c r="V469" s="56">
        <v>0</v>
      </c>
      <c r="W469" s="56">
        <v>0</v>
      </c>
      <c r="X469" s="56">
        <v>0</v>
      </c>
      <c r="Y469" s="56">
        <v>0</v>
      </c>
      <c r="Z469" s="76">
        <v>0</v>
      </c>
      <c r="AA469" s="65"/>
    </row>
    <row r="470" spans="1:27" ht="17.25" thickBot="1" x14ac:dyDescent="0.3">
      <c r="A470" s="64"/>
      <c r="B470" s="89">
        <v>31</v>
      </c>
      <c r="C470" s="85">
        <v>0</v>
      </c>
      <c r="D470" s="77">
        <v>0</v>
      </c>
      <c r="E470" s="77">
        <v>0</v>
      </c>
      <c r="F470" s="77">
        <v>0</v>
      </c>
      <c r="G470" s="77">
        <v>7.0000000000000007E-2</v>
      </c>
      <c r="H470" s="77">
        <v>45.43</v>
      </c>
      <c r="I470" s="77">
        <v>0.44</v>
      </c>
      <c r="J470" s="77">
        <v>0.88</v>
      </c>
      <c r="K470" s="77">
        <v>0.56999999999999995</v>
      </c>
      <c r="L470" s="77">
        <v>0</v>
      </c>
      <c r="M470" s="77">
        <v>0</v>
      </c>
      <c r="N470" s="77">
        <v>0</v>
      </c>
      <c r="O470" s="77">
        <v>0</v>
      </c>
      <c r="P470" s="77">
        <v>0</v>
      </c>
      <c r="Q470" s="77">
        <v>0</v>
      </c>
      <c r="R470" s="77">
        <v>0.13</v>
      </c>
      <c r="S470" s="77">
        <v>0</v>
      </c>
      <c r="T470" s="77">
        <v>0</v>
      </c>
      <c r="U470" s="77">
        <v>0</v>
      </c>
      <c r="V470" s="77">
        <v>0</v>
      </c>
      <c r="W470" s="77">
        <v>0</v>
      </c>
      <c r="X470" s="77">
        <v>0</v>
      </c>
      <c r="Y470" s="77">
        <v>0</v>
      </c>
      <c r="Z470" s="78">
        <v>0</v>
      </c>
      <c r="AA470" s="65"/>
    </row>
    <row r="471" spans="1:27" ht="16.5" thickBot="1" x14ac:dyDescent="0.3">
      <c r="A471" s="64"/>
      <c r="B471" s="51"/>
      <c r="C471" s="51"/>
      <c r="D471" s="51"/>
      <c r="E471" s="51"/>
      <c r="F471" s="51"/>
      <c r="G471" s="51"/>
      <c r="H471" s="51"/>
      <c r="I471" s="51"/>
      <c r="J471" s="51"/>
      <c r="K471" s="51"/>
      <c r="L471" s="51"/>
      <c r="M471" s="51"/>
      <c r="N471" s="51"/>
      <c r="O471" s="51"/>
      <c r="P471" s="51"/>
      <c r="Q471" s="51"/>
      <c r="R471" s="51"/>
      <c r="S471" s="51"/>
      <c r="T471" s="51"/>
      <c r="U471" s="51"/>
      <c r="V471" s="51"/>
      <c r="W471" s="51"/>
      <c r="X471" s="51"/>
      <c r="Y471" s="51"/>
      <c r="Z471" s="51"/>
      <c r="AA471" s="65"/>
    </row>
    <row r="472" spans="1:27" x14ac:dyDescent="0.25">
      <c r="A472" s="64"/>
      <c r="B472" s="302" t="s">
        <v>131</v>
      </c>
      <c r="C472" s="304" t="s">
        <v>166</v>
      </c>
      <c r="D472" s="304"/>
      <c r="E472" s="304"/>
      <c r="F472" s="304"/>
      <c r="G472" s="304"/>
      <c r="H472" s="304"/>
      <c r="I472" s="304"/>
      <c r="J472" s="304"/>
      <c r="K472" s="304"/>
      <c r="L472" s="304"/>
      <c r="M472" s="304"/>
      <c r="N472" s="304"/>
      <c r="O472" s="304"/>
      <c r="P472" s="304"/>
      <c r="Q472" s="304"/>
      <c r="R472" s="304"/>
      <c r="S472" s="304"/>
      <c r="T472" s="304"/>
      <c r="U472" s="304"/>
      <c r="V472" s="304"/>
      <c r="W472" s="304"/>
      <c r="X472" s="304"/>
      <c r="Y472" s="304"/>
      <c r="Z472" s="305"/>
      <c r="AA472" s="65"/>
    </row>
    <row r="473" spans="1:27" ht="32.25" thickBot="1" x14ac:dyDescent="0.3">
      <c r="A473" s="64"/>
      <c r="B473" s="303"/>
      <c r="C473" s="86" t="s">
        <v>132</v>
      </c>
      <c r="D473" s="81" t="s">
        <v>133</v>
      </c>
      <c r="E473" s="81" t="s">
        <v>134</v>
      </c>
      <c r="F473" s="81" t="s">
        <v>135</v>
      </c>
      <c r="G473" s="81" t="s">
        <v>136</v>
      </c>
      <c r="H473" s="81" t="s">
        <v>137</v>
      </c>
      <c r="I473" s="81" t="s">
        <v>138</v>
      </c>
      <c r="J473" s="81" t="s">
        <v>139</v>
      </c>
      <c r="K473" s="81" t="s">
        <v>140</v>
      </c>
      <c r="L473" s="81" t="s">
        <v>141</v>
      </c>
      <c r="M473" s="81" t="s">
        <v>142</v>
      </c>
      <c r="N473" s="81" t="s">
        <v>143</v>
      </c>
      <c r="O473" s="81" t="s">
        <v>144</v>
      </c>
      <c r="P473" s="81" t="s">
        <v>145</v>
      </c>
      <c r="Q473" s="81" t="s">
        <v>146</v>
      </c>
      <c r="R473" s="81" t="s">
        <v>147</v>
      </c>
      <c r="S473" s="81" t="s">
        <v>148</v>
      </c>
      <c r="T473" s="81" t="s">
        <v>149</v>
      </c>
      <c r="U473" s="81" t="s">
        <v>150</v>
      </c>
      <c r="V473" s="81" t="s">
        <v>151</v>
      </c>
      <c r="W473" s="81" t="s">
        <v>152</v>
      </c>
      <c r="X473" s="81" t="s">
        <v>153</v>
      </c>
      <c r="Y473" s="81" t="s">
        <v>154</v>
      </c>
      <c r="Z473" s="82" t="s">
        <v>155</v>
      </c>
      <c r="AA473" s="65"/>
    </row>
    <row r="474" spans="1:27" ht="16.5" x14ac:dyDescent="0.25">
      <c r="A474" s="64"/>
      <c r="B474" s="93">
        <v>1</v>
      </c>
      <c r="C474" s="83">
        <v>198.51</v>
      </c>
      <c r="D474" s="79">
        <v>93.9</v>
      </c>
      <c r="E474" s="79">
        <v>58.36</v>
      </c>
      <c r="F474" s="79">
        <v>0</v>
      </c>
      <c r="G474" s="79">
        <v>0</v>
      </c>
      <c r="H474" s="79">
        <v>0</v>
      </c>
      <c r="I474" s="79">
        <v>0</v>
      </c>
      <c r="J474" s="79">
        <v>0</v>
      </c>
      <c r="K474" s="79">
        <v>0</v>
      </c>
      <c r="L474" s="79">
        <v>0</v>
      </c>
      <c r="M474" s="79">
        <v>0</v>
      </c>
      <c r="N474" s="79">
        <v>0</v>
      </c>
      <c r="O474" s="79">
        <v>0</v>
      </c>
      <c r="P474" s="79">
        <v>0</v>
      </c>
      <c r="Q474" s="79">
        <v>0</v>
      </c>
      <c r="R474" s="79">
        <v>0</v>
      </c>
      <c r="S474" s="79">
        <v>0</v>
      </c>
      <c r="T474" s="79">
        <v>0</v>
      </c>
      <c r="U474" s="79">
        <v>1.62</v>
      </c>
      <c r="V474" s="79">
        <v>62.68</v>
      </c>
      <c r="W474" s="79">
        <v>266.92</v>
      </c>
      <c r="X474" s="79">
        <v>208.64</v>
      </c>
      <c r="Y474" s="79">
        <v>287.69</v>
      </c>
      <c r="Z474" s="80">
        <v>335.33</v>
      </c>
      <c r="AA474" s="65"/>
    </row>
    <row r="475" spans="1:27" ht="16.5" x14ac:dyDescent="0.25">
      <c r="A475" s="64"/>
      <c r="B475" s="88">
        <v>2</v>
      </c>
      <c r="C475" s="84">
        <v>153.41</v>
      </c>
      <c r="D475" s="56">
        <v>133.09</v>
      </c>
      <c r="E475" s="56">
        <v>51.96</v>
      </c>
      <c r="F475" s="56">
        <v>35.75</v>
      </c>
      <c r="G475" s="56">
        <v>0</v>
      </c>
      <c r="H475" s="56">
        <v>0</v>
      </c>
      <c r="I475" s="56">
        <v>0</v>
      </c>
      <c r="J475" s="56">
        <v>0</v>
      </c>
      <c r="K475" s="56">
        <v>0</v>
      </c>
      <c r="L475" s="56">
        <v>0</v>
      </c>
      <c r="M475" s="56">
        <v>50.43</v>
      </c>
      <c r="N475" s="56">
        <v>0</v>
      </c>
      <c r="O475" s="56">
        <v>107.11</v>
      </c>
      <c r="P475" s="56">
        <v>62</v>
      </c>
      <c r="Q475" s="56">
        <v>43.63</v>
      </c>
      <c r="R475" s="56">
        <v>73.290000000000006</v>
      </c>
      <c r="S475" s="56">
        <v>83.7</v>
      </c>
      <c r="T475" s="56">
        <v>149.94999999999999</v>
      </c>
      <c r="U475" s="56">
        <v>67.44</v>
      </c>
      <c r="V475" s="56">
        <v>105.23</v>
      </c>
      <c r="W475" s="56">
        <v>258.68</v>
      </c>
      <c r="X475" s="56">
        <v>221.05</v>
      </c>
      <c r="Y475" s="56">
        <v>240.78</v>
      </c>
      <c r="Z475" s="76">
        <v>759.51</v>
      </c>
      <c r="AA475" s="65"/>
    </row>
    <row r="476" spans="1:27" ht="16.5" x14ac:dyDescent="0.25">
      <c r="A476" s="64"/>
      <c r="B476" s="88">
        <v>3</v>
      </c>
      <c r="C476" s="84">
        <v>76.569999999999993</v>
      </c>
      <c r="D476" s="56">
        <v>54.48</v>
      </c>
      <c r="E476" s="56">
        <v>18</v>
      </c>
      <c r="F476" s="56">
        <v>26.5</v>
      </c>
      <c r="G476" s="56">
        <v>0</v>
      </c>
      <c r="H476" s="56">
        <v>0</v>
      </c>
      <c r="I476" s="56">
        <v>0</v>
      </c>
      <c r="J476" s="56">
        <v>0</v>
      </c>
      <c r="K476" s="56">
        <v>0</v>
      </c>
      <c r="L476" s="56">
        <v>0</v>
      </c>
      <c r="M476" s="56">
        <v>36.630000000000003</v>
      </c>
      <c r="N476" s="56">
        <v>19.21</v>
      </c>
      <c r="O476" s="56">
        <v>19.84</v>
      </c>
      <c r="P476" s="56">
        <v>0</v>
      </c>
      <c r="Q476" s="56">
        <v>32.57</v>
      </c>
      <c r="R476" s="56">
        <v>31.79</v>
      </c>
      <c r="S476" s="56">
        <v>0</v>
      </c>
      <c r="T476" s="56">
        <v>0</v>
      </c>
      <c r="U476" s="56">
        <v>39.26</v>
      </c>
      <c r="V476" s="56">
        <v>64.69</v>
      </c>
      <c r="W476" s="56">
        <v>244.49</v>
      </c>
      <c r="X476" s="56">
        <v>176.14</v>
      </c>
      <c r="Y476" s="56">
        <v>162.97999999999999</v>
      </c>
      <c r="Z476" s="76">
        <v>148.28</v>
      </c>
      <c r="AA476" s="65"/>
    </row>
    <row r="477" spans="1:27" ht="16.5" x14ac:dyDescent="0.25">
      <c r="A477" s="64"/>
      <c r="B477" s="88">
        <v>4</v>
      </c>
      <c r="C477" s="84">
        <v>107.15</v>
      </c>
      <c r="D477" s="56">
        <v>82.16</v>
      </c>
      <c r="E477" s="56">
        <v>58.91</v>
      </c>
      <c r="F477" s="56">
        <v>68.72</v>
      </c>
      <c r="G477" s="56">
        <v>0</v>
      </c>
      <c r="H477" s="56">
        <v>0</v>
      </c>
      <c r="I477" s="56">
        <v>0</v>
      </c>
      <c r="J477" s="56">
        <v>0</v>
      </c>
      <c r="K477" s="56">
        <v>0</v>
      </c>
      <c r="L477" s="56">
        <v>0</v>
      </c>
      <c r="M477" s="56">
        <v>9.74</v>
      </c>
      <c r="N477" s="56">
        <v>4.78</v>
      </c>
      <c r="O477" s="56">
        <v>24.52</v>
      </c>
      <c r="P477" s="56">
        <v>9.64</v>
      </c>
      <c r="Q477" s="56">
        <v>0.13</v>
      </c>
      <c r="R477" s="56">
        <v>0.01</v>
      </c>
      <c r="S477" s="56">
        <v>0</v>
      </c>
      <c r="T477" s="56">
        <v>7.68</v>
      </c>
      <c r="U477" s="56">
        <v>59.83</v>
      </c>
      <c r="V477" s="56">
        <v>292.26</v>
      </c>
      <c r="W477" s="56">
        <v>162.19999999999999</v>
      </c>
      <c r="X477" s="56">
        <v>242.31</v>
      </c>
      <c r="Y477" s="56">
        <v>210.64</v>
      </c>
      <c r="Z477" s="76">
        <v>125.99</v>
      </c>
      <c r="AA477" s="65"/>
    </row>
    <row r="478" spans="1:27" ht="16.5" x14ac:dyDescent="0.25">
      <c r="A478" s="64"/>
      <c r="B478" s="88">
        <v>5</v>
      </c>
      <c r="C478" s="84">
        <v>76.7</v>
      </c>
      <c r="D478" s="56">
        <v>79.739999999999995</v>
      </c>
      <c r="E478" s="56">
        <v>0</v>
      </c>
      <c r="F478" s="56">
        <v>0</v>
      </c>
      <c r="G478" s="56">
        <v>0</v>
      </c>
      <c r="H478" s="56">
        <v>0</v>
      </c>
      <c r="I478" s="56">
        <v>0</v>
      </c>
      <c r="J478" s="56">
        <v>0</v>
      </c>
      <c r="K478" s="56">
        <v>0</v>
      </c>
      <c r="L478" s="56">
        <v>15.92</v>
      </c>
      <c r="M478" s="56">
        <v>46.34</v>
      </c>
      <c r="N478" s="56">
        <v>42.03</v>
      </c>
      <c r="O478" s="56">
        <v>28.87</v>
      </c>
      <c r="P478" s="56">
        <v>18.05</v>
      </c>
      <c r="Q478" s="56">
        <v>0</v>
      </c>
      <c r="R478" s="56">
        <v>0</v>
      </c>
      <c r="S478" s="56">
        <v>0</v>
      </c>
      <c r="T478" s="56">
        <v>0</v>
      </c>
      <c r="U478" s="56">
        <v>0</v>
      </c>
      <c r="V478" s="56">
        <v>4.29</v>
      </c>
      <c r="W478" s="56">
        <v>98.1</v>
      </c>
      <c r="X478" s="56">
        <v>123.64</v>
      </c>
      <c r="Y478" s="56">
        <v>133.80000000000001</v>
      </c>
      <c r="Z478" s="76">
        <v>180.02</v>
      </c>
      <c r="AA478" s="65"/>
    </row>
    <row r="479" spans="1:27" ht="16.5" x14ac:dyDescent="0.25">
      <c r="A479" s="64"/>
      <c r="B479" s="88">
        <v>6</v>
      </c>
      <c r="C479" s="84">
        <v>0</v>
      </c>
      <c r="D479" s="56">
        <v>0</v>
      </c>
      <c r="E479" s="56">
        <v>107.79</v>
      </c>
      <c r="F479" s="56">
        <v>18.239999999999998</v>
      </c>
      <c r="G479" s="56">
        <v>0</v>
      </c>
      <c r="H479" s="56">
        <v>0</v>
      </c>
      <c r="I479" s="56">
        <v>0</v>
      </c>
      <c r="J479" s="56">
        <v>0</v>
      </c>
      <c r="K479" s="56">
        <v>0</v>
      </c>
      <c r="L479" s="56">
        <v>0</v>
      </c>
      <c r="M479" s="56">
        <v>0</v>
      </c>
      <c r="N479" s="56">
        <v>64.069999999999993</v>
      </c>
      <c r="O479" s="56">
        <v>146.72999999999999</v>
      </c>
      <c r="P479" s="56">
        <v>225.31</v>
      </c>
      <c r="Q479" s="56">
        <v>254.44</v>
      </c>
      <c r="R479" s="56">
        <v>217.7</v>
      </c>
      <c r="S479" s="56">
        <v>125.19</v>
      </c>
      <c r="T479" s="56">
        <v>89.56</v>
      </c>
      <c r="U479" s="56">
        <v>225.06</v>
      </c>
      <c r="V479" s="56">
        <v>237.5</v>
      </c>
      <c r="W479" s="56">
        <v>260.3</v>
      </c>
      <c r="X479" s="56">
        <v>415.1</v>
      </c>
      <c r="Y479" s="56">
        <v>233.21</v>
      </c>
      <c r="Z479" s="76">
        <v>136.72</v>
      </c>
      <c r="AA479" s="65"/>
    </row>
    <row r="480" spans="1:27" ht="16.5" x14ac:dyDescent="0.25">
      <c r="A480" s="64"/>
      <c r="B480" s="88">
        <v>7</v>
      </c>
      <c r="C480" s="84">
        <v>1.49</v>
      </c>
      <c r="D480" s="56">
        <v>232.58</v>
      </c>
      <c r="E480" s="56">
        <v>300.77</v>
      </c>
      <c r="F480" s="56">
        <v>199.73</v>
      </c>
      <c r="G480" s="56">
        <v>190.97</v>
      </c>
      <c r="H480" s="56">
        <v>209.44</v>
      </c>
      <c r="I480" s="56">
        <v>29.37</v>
      </c>
      <c r="J480" s="56">
        <v>0</v>
      </c>
      <c r="K480" s="56">
        <v>0</v>
      </c>
      <c r="L480" s="56">
        <v>26.67</v>
      </c>
      <c r="M480" s="56">
        <v>31.92</v>
      </c>
      <c r="N480" s="56">
        <v>28.4</v>
      </c>
      <c r="O480" s="56">
        <v>66.19</v>
      </c>
      <c r="P480" s="56">
        <v>72.91</v>
      </c>
      <c r="Q480" s="56">
        <v>55.38</v>
      </c>
      <c r="R480" s="56">
        <v>18.329999999999998</v>
      </c>
      <c r="S480" s="56">
        <v>0</v>
      </c>
      <c r="T480" s="56">
        <v>12.1</v>
      </c>
      <c r="U480" s="56">
        <v>20.77</v>
      </c>
      <c r="V480" s="56">
        <v>76.7</v>
      </c>
      <c r="W480" s="56">
        <v>155</v>
      </c>
      <c r="X480" s="56">
        <v>335.41</v>
      </c>
      <c r="Y480" s="56">
        <v>375.49</v>
      </c>
      <c r="Z480" s="76">
        <v>229.63</v>
      </c>
      <c r="AA480" s="65"/>
    </row>
    <row r="481" spans="1:27" ht="16.5" x14ac:dyDescent="0.25">
      <c r="A481" s="64"/>
      <c r="B481" s="88">
        <v>8</v>
      </c>
      <c r="C481" s="84">
        <v>85.1</v>
      </c>
      <c r="D481" s="56">
        <v>125.65</v>
      </c>
      <c r="E481" s="56">
        <v>155.26</v>
      </c>
      <c r="F481" s="56">
        <v>134.30000000000001</v>
      </c>
      <c r="G481" s="56">
        <v>59.42</v>
      </c>
      <c r="H481" s="56">
        <v>96.79</v>
      </c>
      <c r="I481" s="56">
        <v>69.03</v>
      </c>
      <c r="J481" s="56">
        <v>0</v>
      </c>
      <c r="K481" s="56">
        <v>0</v>
      </c>
      <c r="L481" s="56">
        <v>0</v>
      </c>
      <c r="M481" s="56">
        <v>0</v>
      </c>
      <c r="N481" s="56">
        <v>0</v>
      </c>
      <c r="O481" s="56">
        <v>0</v>
      </c>
      <c r="P481" s="56">
        <v>0</v>
      </c>
      <c r="Q481" s="56">
        <v>0</v>
      </c>
      <c r="R481" s="56">
        <v>0</v>
      </c>
      <c r="S481" s="56">
        <v>0</v>
      </c>
      <c r="T481" s="56">
        <v>0</v>
      </c>
      <c r="U481" s="56">
        <v>0</v>
      </c>
      <c r="V481" s="56">
        <v>0</v>
      </c>
      <c r="W481" s="56">
        <v>0</v>
      </c>
      <c r="X481" s="56">
        <v>58.47</v>
      </c>
      <c r="Y481" s="56">
        <v>0</v>
      </c>
      <c r="Z481" s="76">
        <v>0</v>
      </c>
      <c r="AA481" s="65"/>
    </row>
    <row r="482" spans="1:27" ht="16.5" x14ac:dyDescent="0.25">
      <c r="A482" s="64"/>
      <c r="B482" s="88">
        <v>9</v>
      </c>
      <c r="C482" s="84">
        <v>206.71</v>
      </c>
      <c r="D482" s="56">
        <v>123.13</v>
      </c>
      <c r="E482" s="56">
        <v>94.89</v>
      </c>
      <c r="F482" s="56">
        <v>35.43</v>
      </c>
      <c r="G482" s="56">
        <v>0</v>
      </c>
      <c r="H482" s="56">
        <v>0</v>
      </c>
      <c r="I482" s="56">
        <v>0</v>
      </c>
      <c r="J482" s="56">
        <v>0</v>
      </c>
      <c r="K482" s="56">
        <v>0</v>
      </c>
      <c r="L482" s="56">
        <v>0</v>
      </c>
      <c r="M482" s="56">
        <v>0</v>
      </c>
      <c r="N482" s="56">
        <v>0</v>
      </c>
      <c r="O482" s="56">
        <v>0</v>
      </c>
      <c r="P482" s="56">
        <v>0</v>
      </c>
      <c r="Q482" s="56">
        <v>0</v>
      </c>
      <c r="R482" s="56">
        <v>0</v>
      </c>
      <c r="S482" s="56">
        <v>69.989999999999995</v>
      </c>
      <c r="T482" s="56">
        <v>82.82</v>
      </c>
      <c r="U482" s="56">
        <v>325.29000000000002</v>
      </c>
      <c r="V482" s="56">
        <v>87.14</v>
      </c>
      <c r="W482" s="56">
        <v>232.01</v>
      </c>
      <c r="X482" s="56">
        <v>352.25</v>
      </c>
      <c r="Y482" s="56">
        <v>392.25</v>
      </c>
      <c r="Z482" s="76">
        <v>259.27</v>
      </c>
      <c r="AA482" s="65"/>
    </row>
    <row r="483" spans="1:27" ht="16.5" x14ac:dyDescent="0.25">
      <c r="A483" s="64"/>
      <c r="B483" s="88">
        <v>10</v>
      </c>
      <c r="C483" s="84">
        <v>52.75</v>
      </c>
      <c r="D483" s="56">
        <v>48.98</v>
      </c>
      <c r="E483" s="56">
        <v>0</v>
      </c>
      <c r="F483" s="56">
        <v>0</v>
      </c>
      <c r="G483" s="56">
        <v>0</v>
      </c>
      <c r="H483" s="56">
        <v>0</v>
      </c>
      <c r="I483" s="56">
        <v>0</v>
      </c>
      <c r="J483" s="56">
        <v>0</v>
      </c>
      <c r="K483" s="56">
        <v>0</v>
      </c>
      <c r="L483" s="56">
        <v>4.05</v>
      </c>
      <c r="M483" s="56">
        <v>63.45</v>
      </c>
      <c r="N483" s="56">
        <v>12.64</v>
      </c>
      <c r="O483" s="56">
        <v>115.92</v>
      </c>
      <c r="P483" s="56">
        <v>114.75</v>
      </c>
      <c r="Q483" s="56">
        <v>131.18</v>
      </c>
      <c r="R483" s="56">
        <v>131.06</v>
      </c>
      <c r="S483" s="56">
        <v>110.12</v>
      </c>
      <c r="T483" s="56">
        <v>120.35</v>
      </c>
      <c r="U483" s="56">
        <v>261.77999999999997</v>
      </c>
      <c r="V483" s="56">
        <v>145.9</v>
      </c>
      <c r="W483" s="56">
        <v>223.65</v>
      </c>
      <c r="X483" s="56">
        <v>248.01</v>
      </c>
      <c r="Y483" s="56">
        <v>312.95</v>
      </c>
      <c r="Z483" s="76">
        <v>272.22000000000003</v>
      </c>
      <c r="AA483" s="65"/>
    </row>
    <row r="484" spans="1:27" ht="16.5" x14ac:dyDescent="0.25">
      <c r="A484" s="64"/>
      <c r="B484" s="88">
        <v>11</v>
      </c>
      <c r="C484" s="84">
        <v>94.81</v>
      </c>
      <c r="D484" s="56">
        <v>103.91</v>
      </c>
      <c r="E484" s="56">
        <v>4.0199999999999996</v>
      </c>
      <c r="F484" s="56">
        <v>0</v>
      </c>
      <c r="G484" s="56">
        <v>0</v>
      </c>
      <c r="H484" s="56">
        <v>0</v>
      </c>
      <c r="I484" s="56">
        <v>0</v>
      </c>
      <c r="J484" s="56">
        <v>0</v>
      </c>
      <c r="K484" s="56">
        <v>0</v>
      </c>
      <c r="L484" s="56">
        <v>0</v>
      </c>
      <c r="M484" s="56">
        <v>1.94</v>
      </c>
      <c r="N484" s="56">
        <v>3.78</v>
      </c>
      <c r="O484" s="56">
        <v>0</v>
      </c>
      <c r="P484" s="56">
        <v>14.42</v>
      </c>
      <c r="Q484" s="56">
        <v>9.1199999999999992</v>
      </c>
      <c r="R484" s="56">
        <v>0.25</v>
      </c>
      <c r="S484" s="56">
        <v>0</v>
      </c>
      <c r="T484" s="56">
        <v>14.09</v>
      </c>
      <c r="U484" s="56">
        <v>51.18</v>
      </c>
      <c r="V484" s="56">
        <v>299.72000000000003</v>
      </c>
      <c r="W484" s="56">
        <v>350.97</v>
      </c>
      <c r="X484" s="56">
        <v>230.26</v>
      </c>
      <c r="Y484" s="56">
        <v>251.28</v>
      </c>
      <c r="Z484" s="76">
        <v>757.39</v>
      </c>
      <c r="AA484" s="65"/>
    </row>
    <row r="485" spans="1:27" ht="16.5" x14ac:dyDescent="0.25">
      <c r="A485" s="64"/>
      <c r="B485" s="88">
        <v>12</v>
      </c>
      <c r="C485" s="84">
        <v>24.15</v>
      </c>
      <c r="D485" s="56">
        <v>194.98</v>
      </c>
      <c r="E485" s="56">
        <v>148.03</v>
      </c>
      <c r="F485" s="56">
        <v>121.67</v>
      </c>
      <c r="G485" s="56">
        <v>0</v>
      </c>
      <c r="H485" s="56">
        <v>0</v>
      </c>
      <c r="I485" s="56">
        <v>0</v>
      </c>
      <c r="J485" s="56">
        <v>9.1199999999999992</v>
      </c>
      <c r="K485" s="56">
        <v>16.309999999999999</v>
      </c>
      <c r="L485" s="56">
        <v>40.58</v>
      </c>
      <c r="M485" s="56">
        <v>45.15</v>
      </c>
      <c r="N485" s="56">
        <v>18.39</v>
      </c>
      <c r="O485" s="56">
        <v>37.340000000000003</v>
      </c>
      <c r="P485" s="56">
        <v>21.24</v>
      </c>
      <c r="Q485" s="56">
        <v>28.58</v>
      </c>
      <c r="R485" s="56">
        <v>12.83</v>
      </c>
      <c r="S485" s="56">
        <v>0</v>
      </c>
      <c r="T485" s="56">
        <v>0</v>
      </c>
      <c r="U485" s="56">
        <v>0</v>
      </c>
      <c r="V485" s="56">
        <v>55.3</v>
      </c>
      <c r="W485" s="56">
        <v>163.89</v>
      </c>
      <c r="X485" s="56">
        <v>149.6</v>
      </c>
      <c r="Y485" s="56">
        <v>126.68</v>
      </c>
      <c r="Z485" s="76">
        <v>56.82</v>
      </c>
      <c r="AA485" s="65"/>
    </row>
    <row r="486" spans="1:27" ht="16.5" x14ac:dyDescent="0.25">
      <c r="A486" s="64"/>
      <c r="B486" s="88">
        <v>13</v>
      </c>
      <c r="C486" s="84">
        <v>19.34</v>
      </c>
      <c r="D486" s="56">
        <v>101.3</v>
      </c>
      <c r="E486" s="56">
        <v>87.8</v>
      </c>
      <c r="F486" s="56">
        <v>92.63</v>
      </c>
      <c r="G486" s="56">
        <v>0</v>
      </c>
      <c r="H486" s="56">
        <v>0.02</v>
      </c>
      <c r="I486" s="56">
        <v>51.89</v>
      </c>
      <c r="J486" s="56">
        <v>0</v>
      </c>
      <c r="K486" s="56">
        <v>12.63</v>
      </c>
      <c r="L486" s="56">
        <v>19.21</v>
      </c>
      <c r="M486" s="56">
        <v>104.99</v>
      </c>
      <c r="N486" s="56">
        <v>86.87</v>
      </c>
      <c r="O486" s="56">
        <v>59.83</v>
      </c>
      <c r="P486" s="56">
        <v>14.94</v>
      </c>
      <c r="Q486" s="56">
        <v>62.47</v>
      </c>
      <c r="R486" s="56">
        <v>173.84</v>
      </c>
      <c r="S486" s="56">
        <v>21.16</v>
      </c>
      <c r="T486" s="56">
        <v>0</v>
      </c>
      <c r="U486" s="56">
        <v>0</v>
      </c>
      <c r="V486" s="56">
        <v>0.11</v>
      </c>
      <c r="W486" s="56">
        <v>43.61</v>
      </c>
      <c r="X486" s="56">
        <v>97.18</v>
      </c>
      <c r="Y486" s="56">
        <v>177.94</v>
      </c>
      <c r="Z486" s="76">
        <v>84.7</v>
      </c>
      <c r="AA486" s="65"/>
    </row>
    <row r="487" spans="1:27" ht="16.5" x14ac:dyDescent="0.25">
      <c r="A487" s="64"/>
      <c r="B487" s="88">
        <v>14</v>
      </c>
      <c r="C487" s="84">
        <v>86</v>
      </c>
      <c r="D487" s="56">
        <v>163.44999999999999</v>
      </c>
      <c r="E487" s="56">
        <v>99.47</v>
      </c>
      <c r="F487" s="56">
        <v>39.94</v>
      </c>
      <c r="G487" s="56">
        <v>0</v>
      </c>
      <c r="H487" s="56">
        <v>0</v>
      </c>
      <c r="I487" s="56">
        <v>0</v>
      </c>
      <c r="J487" s="56">
        <v>55</v>
      </c>
      <c r="K487" s="56">
        <v>0</v>
      </c>
      <c r="L487" s="56">
        <v>0</v>
      </c>
      <c r="M487" s="56">
        <v>2.2599999999999998</v>
      </c>
      <c r="N487" s="56">
        <v>36.25</v>
      </c>
      <c r="O487" s="56">
        <v>42.14</v>
      </c>
      <c r="P487" s="56">
        <v>43.37</v>
      </c>
      <c r="Q487" s="56">
        <v>43</v>
      </c>
      <c r="R487" s="56">
        <v>7.79</v>
      </c>
      <c r="S487" s="56">
        <v>0</v>
      </c>
      <c r="T487" s="56">
        <v>0</v>
      </c>
      <c r="U487" s="56">
        <v>73.91</v>
      </c>
      <c r="V487" s="56">
        <v>125.53</v>
      </c>
      <c r="W487" s="56">
        <v>175.73</v>
      </c>
      <c r="X487" s="56">
        <v>323.06</v>
      </c>
      <c r="Y487" s="56">
        <v>246.86</v>
      </c>
      <c r="Z487" s="76">
        <v>182.75</v>
      </c>
      <c r="AA487" s="65"/>
    </row>
    <row r="488" spans="1:27" ht="16.5" x14ac:dyDescent="0.25">
      <c r="A488" s="64"/>
      <c r="B488" s="88">
        <v>15</v>
      </c>
      <c r="C488" s="84">
        <v>182.31</v>
      </c>
      <c r="D488" s="56">
        <v>274.55</v>
      </c>
      <c r="E488" s="56">
        <v>127.13</v>
      </c>
      <c r="F488" s="56">
        <v>121.55</v>
      </c>
      <c r="G488" s="56">
        <v>0</v>
      </c>
      <c r="H488" s="56">
        <v>0</v>
      </c>
      <c r="I488" s="56">
        <v>0</v>
      </c>
      <c r="J488" s="56">
        <v>0</v>
      </c>
      <c r="K488" s="56">
        <v>0</v>
      </c>
      <c r="L488" s="56">
        <v>8.0399999999999991</v>
      </c>
      <c r="M488" s="56">
        <v>66.64</v>
      </c>
      <c r="N488" s="56">
        <v>56.23</v>
      </c>
      <c r="O488" s="56">
        <v>53.32</v>
      </c>
      <c r="P488" s="56">
        <v>86.32</v>
      </c>
      <c r="Q488" s="56">
        <v>163.89</v>
      </c>
      <c r="R488" s="56">
        <v>148.22</v>
      </c>
      <c r="S488" s="56">
        <v>98.13</v>
      </c>
      <c r="T488" s="56">
        <v>297.75</v>
      </c>
      <c r="U488" s="56">
        <v>179.58</v>
      </c>
      <c r="V488" s="56">
        <v>135.61000000000001</v>
      </c>
      <c r="W488" s="56">
        <v>237.87</v>
      </c>
      <c r="X488" s="56">
        <v>186.6</v>
      </c>
      <c r="Y488" s="56">
        <v>148.38</v>
      </c>
      <c r="Z488" s="76">
        <v>190.32</v>
      </c>
      <c r="AA488" s="65"/>
    </row>
    <row r="489" spans="1:27" ht="16.5" x14ac:dyDescent="0.25">
      <c r="A489" s="64"/>
      <c r="B489" s="88">
        <v>16</v>
      </c>
      <c r="C489" s="84">
        <v>126.36</v>
      </c>
      <c r="D489" s="56">
        <v>163.72999999999999</v>
      </c>
      <c r="E489" s="56">
        <v>140.36000000000001</v>
      </c>
      <c r="F489" s="56">
        <v>16.28</v>
      </c>
      <c r="G489" s="56">
        <v>0</v>
      </c>
      <c r="H489" s="56">
        <v>0</v>
      </c>
      <c r="I489" s="56">
        <v>0</v>
      </c>
      <c r="J489" s="56">
        <v>0</v>
      </c>
      <c r="K489" s="56">
        <v>0</v>
      </c>
      <c r="L489" s="56">
        <v>122.64</v>
      </c>
      <c r="M489" s="56">
        <v>198.68</v>
      </c>
      <c r="N489" s="56">
        <v>90.58</v>
      </c>
      <c r="O489" s="56">
        <v>75.7</v>
      </c>
      <c r="P489" s="56">
        <v>103.57</v>
      </c>
      <c r="Q489" s="56">
        <v>191.08</v>
      </c>
      <c r="R489" s="56">
        <v>194.86</v>
      </c>
      <c r="S489" s="56">
        <v>119.93</v>
      </c>
      <c r="T489" s="56">
        <v>153.02000000000001</v>
      </c>
      <c r="U489" s="56">
        <v>328.65</v>
      </c>
      <c r="V489" s="56">
        <v>285.77</v>
      </c>
      <c r="W489" s="56">
        <v>170.31</v>
      </c>
      <c r="X489" s="56">
        <v>277.48</v>
      </c>
      <c r="Y489" s="56">
        <v>185.1</v>
      </c>
      <c r="Z489" s="76">
        <v>232.75</v>
      </c>
      <c r="AA489" s="65"/>
    </row>
    <row r="490" spans="1:27" ht="16.5" x14ac:dyDescent="0.25">
      <c r="A490" s="64"/>
      <c r="B490" s="88">
        <v>17</v>
      </c>
      <c r="C490" s="84">
        <v>131.94</v>
      </c>
      <c r="D490" s="56">
        <v>192.98</v>
      </c>
      <c r="E490" s="56">
        <v>158.58000000000001</v>
      </c>
      <c r="F490" s="56">
        <v>31.63</v>
      </c>
      <c r="G490" s="56">
        <v>0</v>
      </c>
      <c r="H490" s="56">
        <v>0</v>
      </c>
      <c r="I490" s="56">
        <v>0</v>
      </c>
      <c r="J490" s="56">
        <v>24.69</v>
      </c>
      <c r="K490" s="56">
        <v>22.91</v>
      </c>
      <c r="L490" s="56">
        <v>82.71</v>
      </c>
      <c r="M490" s="56">
        <v>121.18</v>
      </c>
      <c r="N490" s="56">
        <v>75.8</v>
      </c>
      <c r="O490" s="56">
        <v>51.99</v>
      </c>
      <c r="P490" s="56">
        <v>38.369999999999997</v>
      </c>
      <c r="Q490" s="56">
        <v>47.56</v>
      </c>
      <c r="R490" s="56">
        <v>49.68</v>
      </c>
      <c r="S490" s="56">
        <v>29.18</v>
      </c>
      <c r="T490" s="56">
        <v>74.31</v>
      </c>
      <c r="U490" s="56">
        <v>58.17</v>
      </c>
      <c r="V490" s="56">
        <v>103.14</v>
      </c>
      <c r="W490" s="56">
        <v>303.10000000000002</v>
      </c>
      <c r="X490" s="56">
        <v>425.79</v>
      </c>
      <c r="Y490" s="56">
        <v>343.02</v>
      </c>
      <c r="Z490" s="76">
        <v>181.34</v>
      </c>
      <c r="AA490" s="65"/>
    </row>
    <row r="491" spans="1:27" ht="16.5" x14ac:dyDescent="0.25">
      <c r="A491" s="64"/>
      <c r="B491" s="88">
        <v>18</v>
      </c>
      <c r="C491" s="84">
        <v>165.9</v>
      </c>
      <c r="D491" s="56">
        <v>132.27000000000001</v>
      </c>
      <c r="E491" s="56">
        <v>121.57</v>
      </c>
      <c r="F491" s="56">
        <v>71.5</v>
      </c>
      <c r="G491" s="56">
        <v>0</v>
      </c>
      <c r="H491" s="56">
        <v>0</v>
      </c>
      <c r="I491" s="56">
        <v>0</v>
      </c>
      <c r="J491" s="56">
        <v>50.99</v>
      </c>
      <c r="K491" s="56">
        <v>2.5499999999999998</v>
      </c>
      <c r="L491" s="56">
        <v>87.18</v>
      </c>
      <c r="M491" s="56">
        <v>126.25</v>
      </c>
      <c r="N491" s="56">
        <v>101.55</v>
      </c>
      <c r="O491" s="56">
        <v>118.27</v>
      </c>
      <c r="P491" s="56">
        <v>125.02</v>
      </c>
      <c r="Q491" s="56">
        <v>122.63</v>
      </c>
      <c r="R491" s="56">
        <v>129.27000000000001</v>
      </c>
      <c r="S491" s="56">
        <v>102.32</v>
      </c>
      <c r="T491" s="56">
        <v>136.80000000000001</v>
      </c>
      <c r="U491" s="56">
        <v>134.6</v>
      </c>
      <c r="V491" s="56">
        <v>133.09</v>
      </c>
      <c r="W491" s="56">
        <v>169.13</v>
      </c>
      <c r="X491" s="56">
        <v>169.24</v>
      </c>
      <c r="Y491" s="56">
        <v>185.95</v>
      </c>
      <c r="Z491" s="76">
        <v>155.06</v>
      </c>
      <c r="AA491" s="65"/>
    </row>
    <row r="492" spans="1:27" ht="16.5" x14ac:dyDescent="0.25">
      <c r="A492" s="64"/>
      <c r="B492" s="88">
        <v>19</v>
      </c>
      <c r="C492" s="84">
        <v>150.06</v>
      </c>
      <c r="D492" s="56">
        <v>24.12</v>
      </c>
      <c r="E492" s="56">
        <v>0</v>
      </c>
      <c r="F492" s="56">
        <v>0</v>
      </c>
      <c r="G492" s="56">
        <v>0</v>
      </c>
      <c r="H492" s="56">
        <v>0</v>
      </c>
      <c r="I492" s="56">
        <v>0</v>
      </c>
      <c r="J492" s="56">
        <v>80.569999999999993</v>
      </c>
      <c r="K492" s="56">
        <v>2.25</v>
      </c>
      <c r="L492" s="56">
        <v>0</v>
      </c>
      <c r="M492" s="56">
        <v>18.71</v>
      </c>
      <c r="N492" s="56">
        <v>20.64</v>
      </c>
      <c r="O492" s="56">
        <v>48.56</v>
      </c>
      <c r="P492" s="56">
        <v>54.86</v>
      </c>
      <c r="Q492" s="56">
        <v>67.73</v>
      </c>
      <c r="R492" s="56">
        <v>140.99</v>
      </c>
      <c r="S492" s="56">
        <v>21.91</v>
      </c>
      <c r="T492" s="56">
        <v>24.32</v>
      </c>
      <c r="U492" s="56">
        <v>17.98</v>
      </c>
      <c r="V492" s="56">
        <v>197.29</v>
      </c>
      <c r="W492" s="56">
        <v>304.37</v>
      </c>
      <c r="X492" s="56">
        <v>345.33</v>
      </c>
      <c r="Y492" s="56">
        <v>276.69</v>
      </c>
      <c r="Z492" s="76">
        <v>172.7</v>
      </c>
      <c r="AA492" s="65"/>
    </row>
    <row r="493" spans="1:27" ht="16.5" x14ac:dyDescent="0.25">
      <c r="A493" s="64"/>
      <c r="B493" s="88">
        <v>20</v>
      </c>
      <c r="C493" s="84">
        <v>61.02</v>
      </c>
      <c r="D493" s="56">
        <v>97.08</v>
      </c>
      <c r="E493" s="56">
        <v>44.6</v>
      </c>
      <c r="F493" s="56">
        <v>56.17</v>
      </c>
      <c r="G493" s="56">
        <v>2.19</v>
      </c>
      <c r="H493" s="56">
        <v>0</v>
      </c>
      <c r="I493" s="56">
        <v>0</v>
      </c>
      <c r="J493" s="56">
        <v>0</v>
      </c>
      <c r="K493" s="56">
        <v>24.53</v>
      </c>
      <c r="L493" s="56">
        <v>26.03</v>
      </c>
      <c r="M493" s="56">
        <v>90.74</v>
      </c>
      <c r="N493" s="56">
        <v>75.56</v>
      </c>
      <c r="O493" s="56">
        <v>46.59</v>
      </c>
      <c r="P493" s="56">
        <v>30.36</v>
      </c>
      <c r="Q493" s="56">
        <v>34.07</v>
      </c>
      <c r="R493" s="56">
        <v>66.97</v>
      </c>
      <c r="S493" s="56">
        <v>4.4800000000000004</v>
      </c>
      <c r="T493" s="56">
        <v>4.9400000000000004</v>
      </c>
      <c r="U493" s="56">
        <v>17.45</v>
      </c>
      <c r="V493" s="56">
        <v>76.19</v>
      </c>
      <c r="W493" s="56">
        <v>140.35</v>
      </c>
      <c r="X493" s="56">
        <v>180.86</v>
      </c>
      <c r="Y493" s="56">
        <v>323.64</v>
      </c>
      <c r="Z493" s="76">
        <v>226.32</v>
      </c>
      <c r="AA493" s="65"/>
    </row>
    <row r="494" spans="1:27" ht="16.5" x14ac:dyDescent="0.25">
      <c r="A494" s="64"/>
      <c r="B494" s="88">
        <v>21</v>
      </c>
      <c r="C494" s="84">
        <v>74.67</v>
      </c>
      <c r="D494" s="56">
        <v>174.55</v>
      </c>
      <c r="E494" s="56">
        <v>160.30000000000001</v>
      </c>
      <c r="F494" s="56">
        <v>29.1</v>
      </c>
      <c r="G494" s="56">
        <v>0</v>
      </c>
      <c r="H494" s="56">
        <v>236.11</v>
      </c>
      <c r="I494" s="56">
        <v>0</v>
      </c>
      <c r="J494" s="56">
        <v>0</v>
      </c>
      <c r="K494" s="56">
        <v>19.11</v>
      </c>
      <c r="L494" s="56">
        <v>96.13</v>
      </c>
      <c r="M494" s="56">
        <v>120.9</v>
      </c>
      <c r="N494" s="56">
        <v>123.36</v>
      </c>
      <c r="O494" s="56">
        <v>125.9</v>
      </c>
      <c r="P494" s="56">
        <v>192.65</v>
      </c>
      <c r="Q494" s="56">
        <v>177.41</v>
      </c>
      <c r="R494" s="56">
        <v>159.88999999999999</v>
      </c>
      <c r="S494" s="56">
        <v>129.41999999999999</v>
      </c>
      <c r="T494" s="56">
        <v>176.29</v>
      </c>
      <c r="U494" s="56">
        <v>304.20999999999998</v>
      </c>
      <c r="V494" s="56">
        <v>395.97</v>
      </c>
      <c r="W494" s="56">
        <v>501.65</v>
      </c>
      <c r="X494" s="56">
        <v>461.17</v>
      </c>
      <c r="Y494" s="56">
        <v>372.86</v>
      </c>
      <c r="Z494" s="76">
        <v>401.18</v>
      </c>
      <c r="AA494" s="65"/>
    </row>
    <row r="495" spans="1:27" ht="16.5" x14ac:dyDescent="0.25">
      <c r="A495" s="64"/>
      <c r="B495" s="88">
        <v>22</v>
      </c>
      <c r="C495" s="84">
        <v>191.22</v>
      </c>
      <c r="D495" s="56">
        <v>218.3</v>
      </c>
      <c r="E495" s="56">
        <v>147.26</v>
      </c>
      <c r="F495" s="56">
        <v>89.34</v>
      </c>
      <c r="G495" s="56">
        <v>0</v>
      </c>
      <c r="H495" s="56">
        <v>0</v>
      </c>
      <c r="I495" s="56">
        <v>7.9</v>
      </c>
      <c r="J495" s="56">
        <v>103.7</v>
      </c>
      <c r="K495" s="56">
        <v>89.09</v>
      </c>
      <c r="L495" s="56">
        <v>100.54</v>
      </c>
      <c r="M495" s="56">
        <v>109.89</v>
      </c>
      <c r="N495" s="56">
        <v>125.81</v>
      </c>
      <c r="O495" s="56">
        <v>183.22</v>
      </c>
      <c r="P495" s="56">
        <v>207.9</v>
      </c>
      <c r="Q495" s="56">
        <v>224.7</v>
      </c>
      <c r="R495" s="56">
        <v>201.46</v>
      </c>
      <c r="S495" s="56">
        <v>164.24</v>
      </c>
      <c r="T495" s="56">
        <v>200.64</v>
      </c>
      <c r="U495" s="56">
        <v>131.49</v>
      </c>
      <c r="V495" s="56">
        <v>303.99</v>
      </c>
      <c r="W495" s="56">
        <v>322.02</v>
      </c>
      <c r="X495" s="56">
        <v>292.48</v>
      </c>
      <c r="Y495" s="56">
        <v>344.75</v>
      </c>
      <c r="Z495" s="76">
        <v>258.64999999999998</v>
      </c>
      <c r="AA495" s="65"/>
    </row>
    <row r="496" spans="1:27" ht="16.5" x14ac:dyDescent="0.25">
      <c r="A496" s="64"/>
      <c r="B496" s="88">
        <v>23</v>
      </c>
      <c r="C496" s="84">
        <v>52.06</v>
      </c>
      <c r="D496" s="56">
        <v>101.91</v>
      </c>
      <c r="E496" s="56">
        <v>93.28</v>
      </c>
      <c r="F496" s="56">
        <v>35.86</v>
      </c>
      <c r="G496" s="56">
        <v>0</v>
      </c>
      <c r="H496" s="56">
        <v>74.7</v>
      </c>
      <c r="I496" s="56">
        <v>0</v>
      </c>
      <c r="J496" s="56">
        <v>40.89</v>
      </c>
      <c r="K496" s="56">
        <v>51.72</v>
      </c>
      <c r="L496" s="56">
        <v>87.56</v>
      </c>
      <c r="M496" s="56">
        <v>91.12</v>
      </c>
      <c r="N496" s="56">
        <v>79.260000000000005</v>
      </c>
      <c r="O496" s="56">
        <v>74.290000000000006</v>
      </c>
      <c r="P496" s="56">
        <v>73.989999999999995</v>
      </c>
      <c r="Q496" s="56">
        <v>86.81</v>
      </c>
      <c r="R496" s="56">
        <v>81.52</v>
      </c>
      <c r="S496" s="56">
        <v>58.16</v>
      </c>
      <c r="T496" s="56">
        <v>87.44</v>
      </c>
      <c r="U496" s="56">
        <v>61.46</v>
      </c>
      <c r="V496" s="56">
        <v>85.24</v>
      </c>
      <c r="W496" s="56">
        <v>93.12</v>
      </c>
      <c r="X496" s="56">
        <v>106.73</v>
      </c>
      <c r="Y496" s="56">
        <v>227.09</v>
      </c>
      <c r="Z496" s="76">
        <v>180.27</v>
      </c>
      <c r="AA496" s="65"/>
    </row>
    <row r="497" spans="1:27" ht="16.5" x14ac:dyDescent="0.25">
      <c r="A497" s="64"/>
      <c r="B497" s="88">
        <v>24</v>
      </c>
      <c r="C497" s="84">
        <v>129.88999999999999</v>
      </c>
      <c r="D497" s="56">
        <v>231.61</v>
      </c>
      <c r="E497" s="56">
        <v>83.45</v>
      </c>
      <c r="F497" s="56">
        <v>50.66</v>
      </c>
      <c r="G497" s="56">
        <v>19.940000000000001</v>
      </c>
      <c r="H497" s="56">
        <v>0</v>
      </c>
      <c r="I497" s="56">
        <v>0</v>
      </c>
      <c r="J497" s="56">
        <v>47.23</v>
      </c>
      <c r="K497" s="56">
        <v>21.25</v>
      </c>
      <c r="L497" s="56">
        <v>34.380000000000003</v>
      </c>
      <c r="M497" s="56">
        <v>52.66</v>
      </c>
      <c r="N497" s="56">
        <v>52.57</v>
      </c>
      <c r="O497" s="56">
        <v>62.18</v>
      </c>
      <c r="P497" s="56">
        <v>64.77</v>
      </c>
      <c r="Q497" s="56">
        <v>72.55</v>
      </c>
      <c r="R497" s="56">
        <v>54.18</v>
      </c>
      <c r="S497" s="56">
        <v>12.33</v>
      </c>
      <c r="T497" s="56">
        <v>0</v>
      </c>
      <c r="U497" s="56">
        <v>30.19</v>
      </c>
      <c r="V497" s="56">
        <v>31.23</v>
      </c>
      <c r="W497" s="56">
        <v>104.23</v>
      </c>
      <c r="X497" s="56">
        <v>175.36</v>
      </c>
      <c r="Y497" s="56">
        <v>137.44</v>
      </c>
      <c r="Z497" s="76">
        <v>112.22</v>
      </c>
      <c r="AA497" s="65"/>
    </row>
    <row r="498" spans="1:27" ht="16.5" x14ac:dyDescent="0.25">
      <c r="A498" s="64"/>
      <c r="B498" s="88">
        <v>25</v>
      </c>
      <c r="C498" s="84">
        <v>68.510000000000005</v>
      </c>
      <c r="D498" s="56">
        <v>37.83</v>
      </c>
      <c r="E498" s="56">
        <v>18.079999999999998</v>
      </c>
      <c r="F498" s="56">
        <v>0</v>
      </c>
      <c r="G498" s="56">
        <v>0</v>
      </c>
      <c r="H498" s="56">
        <v>0</v>
      </c>
      <c r="I498" s="56">
        <v>0</v>
      </c>
      <c r="J498" s="56">
        <v>0</v>
      </c>
      <c r="K498" s="56">
        <v>0</v>
      </c>
      <c r="L498" s="56">
        <v>1.55</v>
      </c>
      <c r="M498" s="56">
        <v>3.12</v>
      </c>
      <c r="N498" s="56">
        <v>0</v>
      </c>
      <c r="O498" s="56">
        <v>0</v>
      </c>
      <c r="P498" s="56">
        <v>0</v>
      </c>
      <c r="Q498" s="56">
        <v>0</v>
      </c>
      <c r="R498" s="56">
        <v>0</v>
      </c>
      <c r="S498" s="56">
        <v>0</v>
      </c>
      <c r="T498" s="56">
        <v>0</v>
      </c>
      <c r="U498" s="56">
        <v>0</v>
      </c>
      <c r="V498" s="56">
        <v>22.99</v>
      </c>
      <c r="W498" s="56">
        <v>46.25</v>
      </c>
      <c r="X498" s="56">
        <v>85.34</v>
      </c>
      <c r="Y498" s="56">
        <v>196.19</v>
      </c>
      <c r="Z498" s="76">
        <v>76.58</v>
      </c>
      <c r="AA498" s="65"/>
    </row>
    <row r="499" spans="1:27" ht="16.5" x14ac:dyDescent="0.25">
      <c r="A499" s="64"/>
      <c r="B499" s="88">
        <v>26</v>
      </c>
      <c r="C499" s="84">
        <v>158.18</v>
      </c>
      <c r="D499" s="56">
        <v>80.39</v>
      </c>
      <c r="E499" s="56">
        <v>72.47</v>
      </c>
      <c r="F499" s="56">
        <v>24.96</v>
      </c>
      <c r="G499" s="56">
        <v>0</v>
      </c>
      <c r="H499" s="56">
        <v>3.92</v>
      </c>
      <c r="I499" s="56">
        <v>0</v>
      </c>
      <c r="J499" s="56">
        <v>0</v>
      </c>
      <c r="K499" s="56">
        <v>10.65</v>
      </c>
      <c r="L499" s="56">
        <v>14.69</v>
      </c>
      <c r="M499" s="56">
        <v>11.27</v>
      </c>
      <c r="N499" s="56">
        <v>2</v>
      </c>
      <c r="O499" s="56">
        <v>0</v>
      </c>
      <c r="P499" s="56">
        <v>0</v>
      </c>
      <c r="Q499" s="56">
        <v>0</v>
      </c>
      <c r="R499" s="56">
        <v>0</v>
      </c>
      <c r="S499" s="56">
        <v>0</v>
      </c>
      <c r="T499" s="56">
        <v>0</v>
      </c>
      <c r="U499" s="56">
        <v>0</v>
      </c>
      <c r="V499" s="56">
        <v>0</v>
      </c>
      <c r="W499" s="56">
        <v>64.680000000000007</v>
      </c>
      <c r="X499" s="56">
        <v>284.89</v>
      </c>
      <c r="Y499" s="56">
        <v>184.28</v>
      </c>
      <c r="Z499" s="76">
        <v>232.16</v>
      </c>
      <c r="AA499" s="65"/>
    </row>
    <row r="500" spans="1:27" ht="16.5" x14ac:dyDescent="0.25">
      <c r="A500" s="64"/>
      <c r="B500" s="88">
        <v>27</v>
      </c>
      <c r="C500" s="84">
        <v>68.86</v>
      </c>
      <c r="D500" s="56">
        <v>13.31</v>
      </c>
      <c r="E500" s="56">
        <v>12.15</v>
      </c>
      <c r="F500" s="56">
        <v>5.79</v>
      </c>
      <c r="G500" s="56">
        <v>0</v>
      </c>
      <c r="H500" s="56">
        <v>0</v>
      </c>
      <c r="I500" s="56">
        <v>0</v>
      </c>
      <c r="J500" s="56">
        <v>210.16</v>
      </c>
      <c r="K500" s="56">
        <v>86.5</v>
      </c>
      <c r="L500" s="56">
        <v>171.22</v>
      </c>
      <c r="M500" s="56">
        <v>158.97</v>
      </c>
      <c r="N500" s="56">
        <v>89.88</v>
      </c>
      <c r="O500" s="56">
        <v>91.72</v>
      </c>
      <c r="P500" s="56">
        <v>92.61</v>
      </c>
      <c r="Q500" s="56">
        <v>113.23</v>
      </c>
      <c r="R500" s="56">
        <v>37.770000000000003</v>
      </c>
      <c r="S500" s="56">
        <v>42.47</v>
      </c>
      <c r="T500" s="56">
        <v>30.28</v>
      </c>
      <c r="U500" s="56">
        <v>50.15</v>
      </c>
      <c r="V500" s="56">
        <v>129.22</v>
      </c>
      <c r="W500" s="56">
        <v>229.65</v>
      </c>
      <c r="X500" s="56">
        <v>122.36</v>
      </c>
      <c r="Y500" s="56">
        <v>100.94</v>
      </c>
      <c r="Z500" s="76">
        <v>54.9</v>
      </c>
      <c r="AA500" s="65"/>
    </row>
    <row r="501" spans="1:27" ht="16.5" x14ac:dyDescent="0.25">
      <c r="A501" s="64"/>
      <c r="B501" s="88">
        <v>28</v>
      </c>
      <c r="C501" s="84">
        <v>144.12</v>
      </c>
      <c r="D501" s="56">
        <v>143.35</v>
      </c>
      <c r="E501" s="56">
        <v>183.8</v>
      </c>
      <c r="F501" s="56">
        <v>171.02</v>
      </c>
      <c r="G501" s="56">
        <v>0</v>
      </c>
      <c r="H501" s="56">
        <v>0</v>
      </c>
      <c r="I501" s="56">
        <v>0.35</v>
      </c>
      <c r="J501" s="56">
        <v>21.57</v>
      </c>
      <c r="K501" s="56">
        <v>80.58</v>
      </c>
      <c r="L501" s="56">
        <v>23.56</v>
      </c>
      <c r="M501" s="56">
        <v>73.02</v>
      </c>
      <c r="N501" s="56">
        <v>0</v>
      </c>
      <c r="O501" s="56">
        <v>0</v>
      </c>
      <c r="P501" s="56">
        <v>0</v>
      </c>
      <c r="Q501" s="56">
        <v>0</v>
      </c>
      <c r="R501" s="56">
        <v>0</v>
      </c>
      <c r="S501" s="56">
        <v>0</v>
      </c>
      <c r="T501" s="56">
        <v>0</v>
      </c>
      <c r="U501" s="56">
        <v>0</v>
      </c>
      <c r="V501" s="56">
        <v>0</v>
      </c>
      <c r="W501" s="56">
        <v>35.130000000000003</v>
      </c>
      <c r="X501" s="56">
        <v>33.56</v>
      </c>
      <c r="Y501" s="56">
        <v>51.04</v>
      </c>
      <c r="Z501" s="76">
        <v>132.66999999999999</v>
      </c>
      <c r="AA501" s="65"/>
    </row>
    <row r="502" spans="1:27" ht="16.5" x14ac:dyDescent="0.25">
      <c r="A502" s="64"/>
      <c r="B502" s="88">
        <v>29</v>
      </c>
      <c r="C502" s="84">
        <v>85.95</v>
      </c>
      <c r="D502" s="56">
        <v>121.22</v>
      </c>
      <c r="E502" s="56">
        <v>24.31</v>
      </c>
      <c r="F502" s="56">
        <v>0</v>
      </c>
      <c r="G502" s="56">
        <v>0</v>
      </c>
      <c r="H502" s="56">
        <v>0</v>
      </c>
      <c r="I502" s="56">
        <v>0.12</v>
      </c>
      <c r="J502" s="56">
        <v>0</v>
      </c>
      <c r="K502" s="56">
        <v>0</v>
      </c>
      <c r="L502" s="56">
        <v>0.02</v>
      </c>
      <c r="M502" s="56">
        <v>0</v>
      </c>
      <c r="N502" s="56">
        <v>0</v>
      </c>
      <c r="O502" s="56">
        <v>0</v>
      </c>
      <c r="P502" s="56">
        <v>0</v>
      </c>
      <c r="Q502" s="56">
        <v>0</v>
      </c>
      <c r="R502" s="56">
        <v>0</v>
      </c>
      <c r="S502" s="56">
        <v>2.67</v>
      </c>
      <c r="T502" s="56">
        <v>0.21</v>
      </c>
      <c r="U502" s="56">
        <v>8.01</v>
      </c>
      <c r="V502" s="56">
        <v>164.35</v>
      </c>
      <c r="W502" s="56">
        <v>193.48</v>
      </c>
      <c r="X502" s="56">
        <v>195.65</v>
      </c>
      <c r="Y502" s="56">
        <v>107.63</v>
      </c>
      <c r="Z502" s="76">
        <v>86.23</v>
      </c>
      <c r="AA502" s="65"/>
    </row>
    <row r="503" spans="1:27" ht="16.5" x14ac:dyDescent="0.25">
      <c r="A503" s="64"/>
      <c r="B503" s="88">
        <v>30</v>
      </c>
      <c r="C503" s="84">
        <v>134.57</v>
      </c>
      <c r="D503" s="56">
        <v>213.8</v>
      </c>
      <c r="E503" s="56">
        <v>133.97999999999999</v>
      </c>
      <c r="F503" s="56">
        <v>49.71</v>
      </c>
      <c r="G503" s="56">
        <v>0.2</v>
      </c>
      <c r="H503" s="56">
        <v>0</v>
      </c>
      <c r="I503" s="56">
        <v>4.34</v>
      </c>
      <c r="J503" s="56">
        <v>17.98</v>
      </c>
      <c r="K503" s="56">
        <v>46.97</v>
      </c>
      <c r="L503" s="56">
        <v>44.53</v>
      </c>
      <c r="M503" s="56">
        <v>42.3</v>
      </c>
      <c r="N503" s="56">
        <v>72.150000000000006</v>
      </c>
      <c r="O503" s="56">
        <v>81.510000000000005</v>
      </c>
      <c r="P503" s="56">
        <v>64.400000000000006</v>
      </c>
      <c r="Q503" s="56">
        <v>78.88</v>
      </c>
      <c r="R503" s="56">
        <v>60.36</v>
      </c>
      <c r="S503" s="56">
        <v>39.24</v>
      </c>
      <c r="T503" s="56">
        <v>71.959999999999994</v>
      </c>
      <c r="U503" s="56">
        <v>48.76</v>
      </c>
      <c r="V503" s="56">
        <v>122.87</v>
      </c>
      <c r="W503" s="56">
        <v>219.1</v>
      </c>
      <c r="X503" s="56">
        <v>276.14999999999998</v>
      </c>
      <c r="Y503" s="56">
        <v>374.3</v>
      </c>
      <c r="Z503" s="76">
        <v>323.58999999999997</v>
      </c>
      <c r="AA503" s="65"/>
    </row>
    <row r="504" spans="1:27" ht="17.25" thickBot="1" x14ac:dyDescent="0.3">
      <c r="A504" s="64"/>
      <c r="B504" s="89">
        <v>31</v>
      </c>
      <c r="C504" s="85">
        <v>140.22</v>
      </c>
      <c r="D504" s="77">
        <v>173.56</v>
      </c>
      <c r="E504" s="77">
        <v>131.09</v>
      </c>
      <c r="F504" s="77">
        <v>145.72</v>
      </c>
      <c r="G504" s="77">
        <v>1.33</v>
      </c>
      <c r="H504" s="77">
        <v>0</v>
      </c>
      <c r="I504" s="77">
        <v>2.88</v>
      </c>
      <c r="J504" s="77">
        <v>102.56</v>
      </c>
      <c r="K504" s="77">
        <v>127.16</v>
      </c>
      <c r="L504" s="77">
        <v>23.8</v>
      </c>
      <c r="M504" s="77">
        <v>86.53</v>
      </c>
      <c r="N504" s="77">
        <v>47.3</v>
      </c>
      <c r="O504" s="77">
        <v>56.96</v>
      </c>
      <c r="P504" s="77">
        <v>52.2</v>
      </c>
      <c r="Q504" s="77">
        <v>70.53</v>
      </c>
      <c r="R504" s="77">
        <v>65.319999999999993</v>
      </c>
      <c r="S504" s="77">
        <v>127.72</v>
      </c>
      <c r="T504" s="77">
        <v>128.41</v>
      </c>
      <c r="U504" s="77">
        <v>235.17</v>
      </c>
      <c r="V504" s="77">
        <v>241.92</v>
      </c>
      <c r="W504" s="77">
        <v>139.82</v>
      </c>
      <c r="X504" s="77">
        <v>363.41</v>
      </c>
      <c r="Y504" s="77">
        <v>392.4</v>
      </c>
      <c r="Z504" s="78">
        <v>1082.92</v>
      </c>
      <c r="AA504" s="65"/>
    </row>
    <row r="505" spans="1:27" ht="16.5" thickBot="1" x14ac:dyDescent="0.3">
      <c r="A505" s="64"/>
      <c r="B505" s="51"/>
      <c r="C505" s="51"/>
      <c r="D505" s="51"/>
      <c r="E505" s="51"/>
      <c r="F505" s="51"/>
      <c r="G505" s="51"/>
      <c r="H505" s="51"/>
      <c r="I505" s="51"/>
      <c r="J505" s="51"/>
      <c r="K505" s="51"/>
      <c r="L505" s="51"/>
      <c r="M505" s="51"/>
      <c r="N505" s="51"/>
      <c r="O505" s="51"/>
      <c r="P505" s="51"/>
      <c r="Q505" s="51"/>
      <c r="R505" s="51"/>
      <c r="S505" s="51"/>
      <c r="T505" s="51"/>
      <c r="U505" s="51"/>
      <c r="V505" s="51"/>
      <c r="W505" s="51"/>
      <c r="X505" s="51"/>
      <c r="Y505" s="51"/>
      <c r="Z505" s="51"/>
      <c r="AA505" s="65"/>
    </row>
    <row r="506" spans="1:27" ht="16.5" thickBot="1" x14ac:dyDescent="0.3">
      <c r="A506" s="64"/>
      <c r="B506" s="306"/>
      <c r="C506" s="307"/>
      <c r="D506" s="307"/>
      <c r="E506" s="307"/>
      <c r="F506" s="307"/>
      <c r="G506" s="307"/>
      <c r="H506" s="307"/>
      <c r="I506" s="307"/>
      <c r="J506" s="307"/>
      <c r="K506" s="307"/>
      <c r="L506" s="307"/>
      <c r="M506" s="307"/>
      <c r="N506" s="307"/>
      <c r="O506" s="307"/>
      <c r="P506" s="307"/>
      <c r="Q506" s="315"/>
      <c r="R506" s="306" t="s">
        <v>167</v>
      </c>
      <c r="S506" s="307"/>
      <c r="T506" s="307"/>
      <c r="U506" s="308"/>
      <c r="V506" s="51"/>
      <c r="W506" s="51"/>
      <c r="X506" s="51"/>
      <c r="Y506" s="51"/>
      <c r="Z506" s="51"/>
      <c r="AA506" s="65"/>
    </row>
    <row r="507" spans="1:27" x14ac:dyDescent="0.25">
      <c r="A507" s="64"/>
      <c r="B507" s="316" t="s">
        <v>168</v>
      </c>
      <c r="C507" s="317"/>
      <c r="D507" s="317"/>
      <c r="E507" s="317"/>
      <c r="F507" s="317"/>
      <c r="G507" s="317"/>
      <c r="H507" s="317"/>
      <c r="I507" s="317"/>
      <c r="J507" s="317"/>
      <c r="K507" s="317"/>
      <c r="L507" s="317"/>
      <c r="M507" s="317"/>
      <c r="N507" s="317"/>
      <c r="O507" s="317"/>
      <c r="P507" s="317"/>
      <c r="Q507" s="317"/>
      <c r="R507" s="318">
        <v>-4.6100000000000003</v>
      </c>
      <c r="S507" s="301"/>
      <c r="T507" s="301"/>
      <c r="U507" s="319"/>
      <c r="V507" s="51"/>
      <c r="W507" s="51"/>
      <c r="X507" s="51"/>
      <c r="Y507" s="51"/>
      <c r="Z507" s="51"/>
      <c r="AA507" s="65"/>
    </row>
    <row r="508" spans="1:27" ht="16.5" thickBot="1" x14ac:dyDescent="0.3">
      <c r="A508" s="64"/>
      <c r="B508" s="296" t="s">
        <v>169</v>
      </c>
      <c r="C508" s="297"/>
      <c r="D508" s="297"/>
      <c r="E508" s="297"/>
      <c r="F508" s="297"/>
      <c r="G508" s="297"/>
      <c r="H508" s="297"/>
      <c r="I508" s="297"/>
      <c r="J508" s="297"/>
      <c r="K508" s="297"/>
      <c r="L508" s="297"/>
      <c r="M508" s="297"/>
      <c r="N508" s="297"/>
      <c r="O508" s="297"/>
      <c r="P508" s="297"/>
      <c r="Q508" s="297"/>
      <c r="R508" s="314">
        <v>137.66</v>
      </c>
      <c r="S508" s="299"/>
      <c r="T508" s="299"/>
      <c r="U508" s="300"/>
      <c r="V508" s="51"/>
      <c r="W508" s="51"/>
      <c r="X508" s="51"/>
      <c r="Y508" s="51"/>
      <c r="Z508" s="51"/>
      <c r="AA508" s="65"/>
    </row>
    <row r="509" spans="1:27" x14ac:dyDescent="0.25">
      <c r="A509" s="64"/>
      <c r="B509" s="51"/>
      <c r="C509" s="51"/>
      <c r="D509" s="51"/>
      <c r="E509" s="51"/>
      <c r="F509" s="51"/>
      <c r="G509" s="51"/>
      <c r="H509" s="51"/>
      <c r="I509" s="51"/>
      <c r="J509" s="51"/>
      <c r="K509" s="51"/>
      <c r="L509" s="51"/>
      <c r="M509" s="51"/>
      <c r="N509" s="51"/>
      <c r="O509" s="51"/>
      <c r="P509" s="51"/>
      <c r="Q509" s="51"/>
      <c r="R509" s="51"/>
      <c r="S509" s="51"/>
      <c r="T509" s="51"/>
      <c r="U509" s="51"/>
      <c r="V509" s="51"/>
      <c r="W509" s="51"/>
      <c r="X509" s="51"/>
      <c r="Y509" s="51"/>
      <c r="Z509" s="51"/>
      <c r="AA509" s="65"/>
    </row>
    <row r="510" spans="1:27" x14ac:dyDescent="0.25">
      <c r="A510" s="64"/>
      <c r="B510" s="283" t="s">
        <v>158</v>
      </c>
      <c r="C510" s="283"/>
      <c r="D510" s="283"/>
      <c r="E510" s="283"/>
      <c r="F510" s="283"/>
      <c r="G510" s="283"/>
      <c r="H510" s="283"/>
      <c r="I510" s="283"/>
      <c r="J510" s="283"/>
      <c r="K510" s="283"/>
      <c r="L510" s="283"/>
      <c r="M510" s="283"/>
      <c r="N510" s="283"/>
      <c r="O510" s="283"/>
      <c r="P510" s="283"/>
      <c r="Q510" s="283"/>
      <c r="R510" s="301">
        <v>851393.77</v>
      </c>
      <c r="S510" s="301"/>
      <c r="T510" s="60"/>
      <c r="U510" s="60"/>
      <c r="V510" s="60"/>
      <c r="W510" s="60"/>
      <c r="X510" s="60"/>
      <c r="Y510" s="60"/>
      <c r="Z510" s="60"/>
      <c r="AA510" s="65"/>
    </row>
    <row r="511" spans="1:27" ht="16.5" thickBot="1" x14ac:dyDescent="0.3">
      <c r="A511" s="64"/>
      <c r="B511" s="51"/>
      <c r="C511" s="51"/>
      <c r="D511" s="51"/>
      <c r="E511" s="51"/>
      <c r="F511" s="51"/>
      <c r="G511" s="51"/>
      <c r="H511" s="51"/>
      <c r="I511" s="51"/>
      <c r="J511" s="51"/>
      <c r="K511" s="51"/>
      <c r="L511" s="51"/>
      <c r="M511" s="51"/>
      <c r="N511" s="51"/>
      <c r="O511" s="51"/>
      <c r="P511" s="51"/>
      <c r="Q511" s="51"/>
      <c r="R511" s="51"/>
      <c r="S511" s="51"/>
      <c r="T511" s="51"/>
      <c r="U511" s="51"/>
      <c r="V511" s="51"/>
      <c r="W511" s="51"/>
      <c r="X511" s="51"/>
      <c r="Y511" s="51"/>
      <c r="Z511" s="51"/>
      <c r="AA511" s="65"/>
    </row>
    <row r="512" spans="1:27" ht="16.5" thickTop="1" x14ac:dyDescent="0.25">
      <c r="A512" s="61"/>
      <c r="B512" s="62"/>
      <c r="C512" s="62"/>
      <c r="D512" s="62"/>
      <c r="E512" s="62"/>
      <c r="F512" s="62"/>
      <c r="G512" s="62"/>
      <c r="H512" s="62"/>
      <c r="I512" s="62"/>
      <c r="J512" s="62"/>
      <c r="K512" s="62"/>
      <c r="L512" s="62"/>
      <c r="M512" s="62"/>
      <c r="N512" s="62"/>
      <c r="O512" s="62"/>
      <c r="P512" s="62"/>
      <c r="Q512" s="62"/>
      <c r="R512" s="62"/>
      <c r="S512" s="62"/>
      <c r="T512" s="62"/>
      <c r="U512" s="62"/>
      <c r="V512" s="62"/>
      <c r="W512" s="62"/>
      <c r="X512" s="62"/>
      <c r="Y512" s="62"/>
      <c r="Z512" s="62"/>
      <c r="AA512" s="63"/>
    </row>
    <row r="513" spans="1:27" ht="48.75" customHeight="1" x14ac:dyDescent="0.25">
      <c r="A513" s="64"/>
      <c r="B513" s="275" t="s">
        <v>170</v>
      </c>
      <c r="C513" s="275"/>
      <c r="D513" s="275"/>
      <c r="E513" s="275"/>
      <c r="F513" s="275"/>
      <c r="G513" s="275"/>
      <c r="H513" s="275"/>
      <c r="I513" s="275"/>
      <c r="J513" s="275"/>
      <c r="K513" s="275"/>
      <c r="L513" s="275"/>
      <c r="M513" s="275"/>
      <c r="N513" s="275"/>
      <c r="O513" s="275"/>
      <c r="P513" s="275"/>
      <c r="Q513" s="275"/>
      <c r="R513" s="275"/>
      <c r="S513" s="275"/>
      <c r="T513" s="275"/>
      <c r="U513" s="275"/>
      <c r="V513" s="275"/>
      <c r="W513" s="275"/>
      <c r="X513" s="275"/>
      <c r="Y513" s="275"/>
      <c r="Z513" s="275"/>
      <c r="AA513" s="65"/>
    </row>
    <row r="514" spans="1:27" x14ac:dyDescent="0.25">
      <c r="A514" s="64"/>
      <c r="B514" s="51"/>
      <c r="C514" s="51"/>
      <c r="D514" s="51"/>
      <c r="E514" s="51"/>
      <c r="F514" s="51"/>
      <c r="G514" s="51"/>
      <c r="H514" s="51"/>
      <c r="I514" s="51"/>
      <c r="J514" s="51"/>
      <c r="K514" s="51"/>
      <c r="L514" s="51"/>
      <c r="M514" s="51"/>
      <c r="N514" s="51"/>
      <c r="O514" s="51"/>
      <c r="P514" s="51"/>
      <c r="Q514" s="51"/>
      <c r="R514" s="51"/>
      <c r="S514" s="51"/>
      <c r="T514" s="51"/>
      <c r="U514" s="51"/>
      <c r="V514" s="51"/>
      <c r="W514" s="51"/>
      <c r="X514" s="51"/>
      <c r="Y514" s="51"/>
      <c r="Z514" s="51"/>
      <c r="AA514" s="65"/>
    </row>
    <row r="515" spans="1:27" x14ac:dyDescent="0.25">
      <c r="A515" s="64"/>
      <c r="B515" s="283" t="s">
        <v>130</v>
      </c>
      <c r="C515" s="283"/>
      <c r="D515" s="283"/>
      <c r="E515" s="283"/>
      <c r="F515" s="283"/>
      <c r="G515" s="283"/>
      <c r="H515" s="283"/>
      <c r="I515" s="283"/>
      <c r="J515" s="283"/>
      <c r="K515" s="283"/>
      <c r="L515" s="283"/>
      <c r="M515" s="283"/>
      <c r="N515" s="283"/>
      <c r="O515" s="283"/>
      <c r="P515" s="283"/>
      <c r="Q515" s="283"/>
      <c r="R515" s="283"/>
      <c r="S515" s="283"/>
      <c r="T515" s="283"/>
      <c r="U515" s="283"/>
      <c r="V515" s="283"/>
      <c r="W515" s="283"/>
      <c r="X515" s="283"/>
      <c r="Y515" s="283"/>
      <c r="Z515" s="283"/>
      <c r="AA515" s="65"/>
    </row>
    <row r="516" spans="1:27" ht="16.5" thickBot="1" x14ac:dyDescent="0.3">
      <c r="A516" s="64"/>
      <c r="B516" s="51"/>
      <c r="C516" s="51"/>
      <c r="D516" s="51"/>
      <c r="E516" s="51"/>
      <c r="F516" s="51"/>
      <c r="G516" s="51"/>
      <c r="H516" s="51"/>
      <c r="I516" s="51"/>
      <c r="J516" s="51"/>
      <c r="K516" s="51"/>
      <c r="L516" s="51"/>
      <c r="M516" s="51"/>
      <c r="N516" s="51"/>
      <c r="O516" s="51"/>
      <c r="P516" s="51"/>
      <c r="Q516" s="51"/>
      <c r="R516" s="51"/>
      <c r="S516" s="51"/>
      <c r="T516" s="51"/>
      <c r="U516" s="51"/>
      <c r="V516" s="51"/>
      <c r="W516" s="51"/>
      <c r="X516" s="51"/>
      <c r="Y516" s="51"/>
      <c r="Z516" s="51"/>
      <c r="AA516" s="65"/>
    </row>
    <row r="517" spans="1:27" x14ac:dyDescent="0.25">
      <c r="A517" s="64"/>
      <c r="B517" s="302" t="s">
        <v>131</v>
      </c>
      <c r="C517" s="304" t="s">
        <v>156</v>
      </c>
      <c r="D517" s="304"/>
      <c r="E517" s="304"/>
      <c r="F517" s="304"/>
      <c r="G517" s="304"/>
      <c r="H517" s="304"/>
      <c r="I517" s="304"/>
      <c r="J517" s="304"/>
      <c r="K517" s="304"/>
      <c r="L517" s="304"/>
      <c r="M517" s="304"/>
      <c r="N517" s="304"/>
      <c r="O517" s="304"/>
      <c r="P517" s="304"/>
      <c r="Q517" s="304"/>
      <c r="R517" s="304"/>
      <c r="S517" s="304"/>
      <c r="T517" s="304"/>
      <c r="U517" s="304"/>
      <c r="V517" s="304"/>
      <c r="W517" s="304"/>
      <c r="X517" s="304"/>
      <c r="Y517" s="304"/>
      <c r="Z517" s="305"/>
      <c r="AA517" s="65"/>
    </row>
    <row r="518" spans="1:27" ht="32.25" thickBot="1" x14ac:dyDescent="0.3">
      <c r="A518" s="64"/>
      <c r="B518" s="303"/>
      <c r="C518" s="86" t="s">
        <v>132</v>
      </c>
      <c r="D518" s="81" t="s">
        <v>133</v>
      </c>
      <c r="E518" s="81" t="s">
        <v>134</v>
      </c>
      <c r="F518" s="81" t="s">
        <v>135</v>
      </c>
      <c r="G518" s="81" t="s">
        <v>136</v>
      </c>
      <c r="H518" s="81" t="s">
        <v>137</v>
      </c>
      <c r="I518" s="81" t="s">
        <v>138</v>
      </c>
      <c r="J518" s="81" t="s">
        <v>139</v>
      </c>
      <c r="K518" s="81" t="s">
        <v>140</v>
      </c>
      <c r="L518" s="81" t="s">
        <v>141</v>
      </c>
      <c r="M518" s="81" t="s">
        <v>142</v>
      </c>
      <c r="N518" s="81" t="s">
        <v>143</v>
      </c>
      <c r="O518" s="81" t="s">
        <v>144</v>
      </c>
      <c r="P518" s="81" t="s">
        <v>145</v>
      </c>
      <c r="Q518" s="81" t="s">
        <v>146</v>
      </c>
      <c r="R518" s="81" t="s">
        <v>147</v>
      </c>
      <c r="S518" s="81" t="s">
        <v>148</v>
      </c>
      <c r="T518" s="81" t="s">
        <v>149</v>
      </c>
      <c r="U518" s="81" t="s">
        <v>150</v>
      </c>
      <c r="V518" s="81" t="s">
        <v>151</v>
      </c>
      <c r="W518" s="81" t="s">
        <v>152</v>
      </c>
      <c r="X518" s="81" t="s">
        <v>153</v>
      </c>
      <c r="Y518" s="81" t="s">
        <v>154</v>
      </c>
      <c r="Z518" s="82" t="s">
        <v>155</v>
      </c>
      <c r="AA518" s="65"/>
    </row>
    <row r="519" spans="1:27" ht="16.5" x14ac:dyDescent="0.25">
      <c r="A519" s="64"/>
      <c r="B519" s="87">
        <v>1</v>
      </c>
      <c r="C519" s="94">
        <v>2197.27</v>
      </c>
      <c r="D519" s="90">
        <v>2180.0299999999997</v>
      </c>
      <c r="E519" s="90">
        <v>2191.46</v>
      </c>
      <c r="F519" s="90">
        <v>2204.73</v>
      </c>
      <c r="G519" s="90">
        <v>2227.9499999999998</v>
      </c>
      <c r="H519" s="90">
        <v>2265.77</v>
      </c>
      <c r="I519" s="90">
        <v>2480.83</v>
      </c>
      <c r="J519" s="90">
        <v>2555.8599999999997</v>
      </c>
      <c r="K519" s="90">
        <v>2558.2200000000003</v>
      </c>
      <c r="L519" s="90">
        <v>2545.89</v>
      </c>
      <c r="M519" s="90">
        <v>2519.06</v>
      </c>
      <c r="N519" s="90">
        <v>2517.52</v>
      </c>
      <c r="O519" s="90">
        <v>2496.27</v>
      </c>
      <c r="P519" s="90">
        <v>2496.67</v>
      </c>
      <c r="Q519" s="90">
        <v>2520.41</v>
      </c>
      <c r="R519" s="90">
        <v>2531.9399999999996</v>
      </c>
      <c r="S519" s="90">
        <v>2562.62</v>
      </c>
      <c r="T519" s="90">
        <v>2550.25</v>
      </c>
      <c r="U519" s="90">
        <v>2529.81</v>
      </c>
      <c r="V519" s="90">
        <v>2506.16</v>
      </c>
      <c r="W519" s="90">
        <v>2467.77</v>
      </c>
      <c r="X519" s="90">
        <v>2455.9499999999998</v>
      </c>
      <c r="Y519" s="90">
        <v>2276.88</v>
      </c>
      <c r="Z519" s="91">
        <v>2194.48</v>
      </c>
      <c r="AA519" s="65"/>
    </row>
    <row r="520" spans="1:27" ht="16.5" x14ac:dyDescent="0.25">
      <c r="A520" s="64"/>
      <c r="B520" s="88">
        <v>2</v>
      </c>
      <c r="C520" s="95">
        <v>2173.4699999999998</v>
      </c>
      <c r="D520" s="56">
        <v>2157.89</v>
      </c>
      <c r="E520" s="56">
        <v>2157.1999999999998</v>
      </c>
      <c r="F520" s="56">
        <v>2186.42</v>
      </c>
      <c r="G520" s="56">
        <v>2204.77</v>
      </c>
      <c r="H520" s="56">
        <v>2264.56</v>
      </c>
      <c r="I520" s="56">
        <v>2491.84</v>
      </c>
      <c r="J520" s="56">
        <v>2528.0100000000002</v>
      </c>
      <c r="K520" s="56">
        <v>2542.39</v>
      </c>
      <c r="L520" s="56">
        <v>2530.9399999999996</v>
      </c>
      <c r="M520" s="56">
        <v>2510.9700000000003</v>
      </c>
      <c r="N520" s="56">
        <v>2526.71</v>
      </c>
      <c r="O520" s="56">
        <v>2516.4700000000003</v>
      </c>
      <c r="P520" s="56">
        <v>2510.8000000000002</v>
      </c>
      <c r="Q520" s="56">
        <v>2517.4499999999998</v>
      </c>
      <c r="R520" s="56">
        <v>2527.2600000000002</v>
      </c>
      <c r="S520" s="56">
        <v>2566.16</v>
      </c>
      <c r="T520" s="56">
        <v>2548.9899999999998</v>
      </c>
      <c r="U520" s="56">
        <v>2526.8999999999996</v>
      </c>
      <c r="V520" s="56">
        <v>2508.5</v>
      </c>
      <c r="W520" s="56">
        <v>2472.85</v>
      </c>
      <c r="X520" s="56">
        <v>2390.38</v>
      </c>
      <c r="Y520" s="56">
        <v>2232.09</v>
      </c>
      <c r="Z520" s="76">
        <v>2177.44</v>
      </c>
      <c r="AA520" s="65"/>
    </row>
    <row r="521" spans="1:27" ht="16.5" x14ac:dyDescent="0.25">
      <c r="A521" s="64"/>
      <c r="B521" s="88">
        <v>3</v>
      </c>
      <c r="C521" s="95">
        <v>2171.83</v>
      </c>
      <c r="D521" s="56">
        <v>2157.13</v>
      </c>
      <c r="E521" s="56">
        <v>2152.0500000000002</v>
      </c>
      <c r="F521" s="56">
        <v>2172.42</v>
      </c>
      <c r="G521" s="56">
        <v>2201.42</v>
      </c>
      <c r="H521" s="56">
        <v>2258.63</v>
      </c>
      <c r="I521" s="56">
        <v>2436.5500000000002</v>
      </c>
      <c r="J521" s="56">
        <v>2542.21</v>
      </c>
      <c r="K521" s="56">
        <v>2536.1499999999996</v>
      </c>
      <c r="L521" s="56">
        <v>2521.04</v>
      </c>
      <c r="M521" s="56">
        <v>2485.16</v>
      </c>
      <c r="N521" s="56">
        <v>2496.4299999999998</v>
      </c>
      <c r="O521" s="56">
        <v>2485.0299999999997</v>
      </c>
      <c r="P521" s="56">
        <v>2484.08</v>
      </c>
      <c r="Q521" s="56">
        <v>2508.12</v>
      </c>
      <c r="R521" s="56">
        <v>2517.6899999999996</v>
      </c>
      <c r="S521" s="56">
        <v>2548.8199999999997</v>
      </c>
      <c r="T521" s="56">
        <v>2526.73</v>
      </c>
      <c r="U521" s="56">
        <v>2510</v>
      </c>
      <c r="V521" s="56">
        <v>2487.5500000000002</v>
      </c>
      <c r="W521" s="56">
        <v>2451.9299999999998</v>
      </c>
      <c r="X521" s="56">
        <v>2435.42</v>
      </c>
      <c r="Y521" s="56">
        <v>2226.5299999999997</v>
      </c>
      <c r="Z521" s="76">
        <v>2172.48</v>
      </c>
      <c r="AA521" s="65"/>
    </row>
    <row r="522" spans="1:27" ht="16.5" x14ac:dyDescent="0.25">
      <c r="A522" s="64"/>
      <c r="B522" s="88">
        <v>4</v>
      </c>
      <c r="C522" s="95">
        <v>2196.2799999999997</v>
      </c>
      <c r="D522" s="56">
        <v>2187.4499999999998</v>
      </c>
      <c r="E522" s="56">
        <v>2179.5</v>
      </c>
      <c r="F522" s="56">
        <v>2197.13</v>
      </c>
      <c r="G522" s="56">
        <v>2246.7200000000003</v>
      </c>
      <c r="H522" s="56">
        <v>2299.83</v>
      </c>
      <c r="I522" s="56">
        <v>2477.35</v>
      </c>
      <c r="J522" s="56">
        <v>2619.8599999999997</v>
      </c>
      <c r="K522" s="56">
        <v>2645.7</v>
      </c>
      <c r="L522" s="56">
        <v>2623.8</v>
      </c>
      <c r="M522" s="56">
        <v>2597.59</v>
      </c>
      <c r="N522" s="56">
        <v>2623.89</v>
      </c>
      <c r="O522" s="56">
        <v>2615.3999999999996</v>
      </c>
      <c r="P522" s="56">
        <v>2632.48</v>
      </c>
      <c r="Q522" s="56">
        <v>2634.5699999999997</v>
      </c>
      <c r="R522" s="56">
        <v>2638.18</v>
      </c>
      <c r="S522" s="56">
        <v>2662.3999999999996</v>
      </c>
      <c r="T522" s="56">
        <v>2637</v>
      </c>
      <c r="U522" s="56">
        <v>2627.77</v>
      </c>
      <c r="V522" s="56">
        <v>2588.5500000000002</v>
      </c>
      <c r="W522" s="56">
        <v>2566.9299999999998</v>
      </c>
      <c r="X522" s="56">
        <v>2513.39</v>
      </c>
      <c r="Y522" s="56">
        <v>2349.3199999999997</v>
      </c>
      <c r="Z522" s="76">
        <v>2195.16</v>
      </c>
      <c r="AA522" s="65"/>
    </row>
    <row r="523" spans="1:27" ht="16.5" x14ac:dyDescent="0.25">
      <c r="A523" s="64"/>
      <c r="B523" s="88">
        <v>5</v>
      </c>
      <c r="C523" s="95">
        <v>2197.29</v>
      </c>
      <c r="D523" s="56">
        <v>2188.7199999999998</v>
      </c>
      <c r="E523" s="56">
        <v>2160.37</v>
      </c>
      <c r="F523" s="56">
        <v>2192.5299999999997</v>
      </c>
      <c r="G523" s="56">
        <v>2268.0299999999997</v>
      </c>
      <c r="H523" s="56">
        <v>2310.66</v>
      </c>
      <c r="I523" s="56">
        <v>2460.3599999999997</v>
      </c>
      <c r="J523" s="56">
        <v>2637.25</v>
      </c>
      <c r="K523" s="56">
        <v>2715.2799999999997</v>
      </c>
      <c r="L523" s="56">
        <v>2701.59</v>
      </c>
      <c r="M523" s="56">
        <v>2684.54</v>
      </c>
      <c r="N523" s="56">
        <v>2675.7</v>
      </c>
      <c r="O523" s="56">
        <v>2661.1</v>
      </c>
      <c r="P523" s="56">
        <v>2651.48</v>
      </c>
      <c r="Q523" s="56">
        <v>2648.59</v>
      </c>
      <c r="R523" s="56">
        <v>2658.45</v>
      </c>
      <c r="S523" s="56">
        <v>2691.39</v>
      </c>
      <c r="T523" s="56">
        <v>2671.4399999999996</v>
      </c>
      <c r="U523" s="56">
        <v>2666.75</v>
      </c>
      <c r="V523" s="56">
        <v>2616.17</v>
      </c>
      <c r="W523" s="56">
        <v>2543.4899999999998</v>
      </c>
      <c r="X523" s="56">
        <v>2476.4499999999998</v>
      </c>
      <c r="Y523" s="56">
        <v>2286.1</v>
      </c>
      <c r="Z523" s="76">
        <v>2211.14</v>
      </c>
      <c r="AA523" s="65"/>
    </row>
    <row r="524" spans="1:27" ht="16.5" x14ac:dyDescent="0.25">
      <c r="A524" s="64"/>
      <c r="B524" s="88">
        <v>6</v>
      </c>
      <c r="C524" s="95">
        <v>2256.1499999999996</v>
      </c>
      <c r="D524" s="56">
        <v>2220.6099999999997</v>
      </c>
      <c r="E524" s="56">
        <v>2186.8000000000002</v>
      </c>
      <c r="F524" s="56">
        <v>2184.8999999999996</v>
      </c>
      <c r="G524" s="56">
        <v>2206.34</v>
      </c>
      <c r="H524" s="56">
        <v>2236.12</v>
      </c>
      <c r="I524" s="56">
        <v>2270.96</v>
      </c>
      <c r="J524" s="56">
        <v>2326.13</v>
      </c>
      <c r="K524" s="56">
        <v>2540.2799999999997</v>
      </c>
      <c r="L524" s="56">
        <v>2626.6099999999997</v>
      </c>
      <c r="M524" s="56">
        <v>2627.42</v>
      </c>
      <c r="N524" s="56">
        <v>2624.67</v>
      </c>
      <c r="O524" s="56">
        <v>2621.06</v>
      </c>
      <c r="P524" s="56">
        <v>2617.0699999999997</v>
      </c>
      <c r="Q524" s="56">
        <v>2622.3199999999997</v>
      </c>
      <c r="R524" s="56">
        <v>2601.83</v>
      </c>
      <c r="S524" s="56">
        <v>2645.48</v>
      </c>
      <c r="T524" s="56">
        <v>2620.4299999999998</v>
      </c>
      <c r="U524" s="56">
        <v>2605.38</v>
      </c>
      <c r="V524" s="56">
        <v>2584.83</v>
      </c>
      <c r="W524" s="56">
        <v>2574.54</v>
      </c>
      <c r="X524" s="56">
        <v>2546.39</v>
      </c>
      <c r="Y524" s="56">
        <v>2397.7799999999997</v>
      </c>
      <c r="Z524" s="76">
        <v>2253.92</v>
      </c>
      <c r="AA524" s="65"/>
    </row>
    <row r="525" spans="1:27" ht="16.5" x14ac:dyDescent="0.25">
      <c r="A525" s="64"/>
      <c r="B525" s="88">
        <v>7</v>
      </c>
      <c r="C525" s="95">
        <v>2272.5</v>
      </c>
      <c r="D525" s="56">
        <v>2249.5100000000002</v>
      </c>
      <c r="E525" s="56">
        <v>2204.46</v>
      </c>
      <c r="F525" s="56">
        <v>2205.8999999999996</v>
      </c>
      <c r="G525" s="56">
        <v>2244.5100000000002</v>
      </c>
      <c r="H525" s="56">
        <v>2262.87</v>
      </c>
      <c r="I525" s="56">
        <v>2291.58</v>
      </c>
      <c r="J525" s="56">
        <v>2409.14</v>
      </c>
      <c r="K525" s="56">
        <v>2613.1</v>
      </c>
      <c r="L525" s="56">
        <v>2717.3199999999997</v>
      </c>
      <c r="M525" s="56">
        <v>2714.8199999999997</v>
      </c>
      <c r="N525" s="56">
        <v>2714.06</v>
      </c>
      <c r="O525" s="56">
        <v>2703.31</v>
      </c>
      <c r="P525" s="56">
        <v>2697.81</v>
      </c>
      <c r="Q525" s="56">
        <v>2705.88</v>
      </c>
      <c r="R525" s="56">
        <v>2701.1499999999996</v>
      </c>
      <c r="S525" s="56">
        <v>2745.9700000000003</v>
      </c>
      <c r="T525" s="56">
        <v>2757.93</v>
      </c>
      <c r="U525" s="56">
        <v>2740.99</v>
      </c>
      <c r="V525" s="56">
        <v>2708.12</v>
      </c>
      <c r="W525" s="56">
        <v>2688.08</v>
      </c>
      <c r="X525" s="56">
        <v>2552.5</v>
      </c>
      <c r="Y525" s="56">
        <v>2392</v>
      </c>
      <c r="Z525" s="76">
        <v>2251.4499999999998</v>
      </c>
      <c r="AA525" s="65"/>
    </row>
    <row r="526" spans="1:27" ht="16.5" x14ac:dyDescent="0.25">
      <c r="A526" s="64"/>
      <c r="B526" s="88">
        <v>8</v>
      </c>
      <c r="C526" s="95">
        <v>2226.4899999999998</v>
      </c>
      <c r="D526" s="56">
        <v>2205.84</v>
      </c>
      <c r="E526" s="56">
        <v>2190.81</v>
      </c>
      <c r="F526" s="56">
        <v>2191.0099999999998</v>
      </c>
      <c r="G526" s="56">
        <v>2202.85</v>
      </c>
      <c r="H526" s="56">
        <v>2204.9899999999998</v>
      </c>
      <c r="I526" s="56">
        <v>2248.75</v>
      </c>
      <c r="J526" s="56">
        <v>2287.1999999999998</v>
      </c>
      <c r="K526" s="56">
        <v>2499.66</v>
      </c>
      <c r="L526" s="56">
        <v>2556.9399999999996</v>
      </c>
      <c r="M526" s="56">
        <v>2558.59</v>
      </c>
      <c r="N526" s="56">
        <v>2545.7799999999997</v>
      </c>
      <c r="O526" s="56">
        <v>2530.8599999999997</v>
      </c>
      <c r="P526" s="56">
        <v>2505.8599999999997</v>
      </c>
      <c r="Q526" s="56">
        <v>2527.29</v>
      </c>
      <c r="R526" s="56">
        <v>2552.1499999999996</v>
      </c>
      <c r="S526" s="56">
        <v>2610</v>
      </c>
      <c r="T526" s="56">
        <v>2613.7799999999997</v>
      </c>
      <c r="U526" s="56">
        <v>2607.1099999999997</v>
      </c>
      <c r="V526" s="56">
        <v>2573.42</v>
      </c>
      <c r="W526" s="56">
        <v>2560.0699999999997</v>
      </c>
      <c r="X526" s="56">
        <v>2480.5699999999997</v>
      </c>
      <c r="Y526" s="56">
        <v>2286.9700000000003</v>
      </c>
      <c r="Z526" s="76">
        <v>2218.92</v>
      </c>
      <c r="AA526" s="65"/>
    </row>
    <row r="527" spans="1:27" ht="16.5" x14ac:dyDescent="0.25">
      <c r="A527" s="64"/>
      <c r="B527" s="88">
        <v>9</v>
      </c>
      <c r="C527" s="95">
        <v>2194.39</v>
      </c>
      <c r="D527" s="56">
        <v>2137.1799999999998</v>
      </c>
      <c r="E527" s="56">
        <v>2094.5</v>
      </c>
      <c r="F527" s="56">
        <v>2157.96</v>
      </c>
      <c r="G527" s="56">
        <v>2201.19</v>
      </c>
      <c r="H527" s="56">
        <v>2248.16</v>
      </c>
      <c r="I527" s="56">
        <v>2304.14</v>
      </c>
      <c r="J527" s="56">
        <v>2536.21</v>
      </c>
      <c r="K527" s="56">
        <v>2532.3000000000002</v>
      </c>
      <c r="L527" s="56">
        <v>2528.83</v>
      </c>
      <c r="M527" s="56">
        <v>2517.9899999999998</v>
      </c>
      <c r="N527" s="56">
        <v>2516.7799999999997</v>
      </c>
      <c r="O527" s="56">
        <v>2505.41</v>
      </c>
      <c r="P527" s="56">
        <v>2501.48</v>
      </c>
      <c r="Q527" s="56">
        <v>2504.73</v>
      </c>
      <c r="R527" s="56">
        <v>2515.8999999999996</v>
      </c>
      <c r="S527" s="56">
        <v>2556.1899999999996</v>
      </c>
      <c r="T527" s="56">
        <v>2548.6999999999998</v>
      </c>
      <c r="U527" s="56">
        <v>2527.5500000000002</v>
      </c>
      <c r="V527" s="56">
        <v>2484.8599999999997</v>
      </c>
      <c r="W527" s="56">
        <v>2427.91</v>
      </c>
      <c r="X527" s="56">
        <v>2384.92</v>
      </c>
      <c r="Y527" s="56">
        <v>2213.42</v>
      </c>
      <c r="Z527" s="76">
        <v>2182.9299999999998</v>
      </c>
      <c r="AA527" s="65"/>
    </row>
    <row r="528" spans="1:27" ht="16.5" x14ac:dyDescent="0.25">
      <c r="A528" s="64"/>
      <c r="B528" s="88">
        <v>10</v>
      </c>
      <c r="C528" s="95">
        <v>2121.34</v>
      </c>
      <c r="D528" s="56">
        <v>2096.1999999999998</v>
      </c>
      <c r="E528" s="56">
        <v>2092.08</v>
      </c>
      <c r="F528" s="56">
        <v>2129.44</v>
      </c>
      <c r="G528" s="56">
        <v>2195.7199999999998</v>
      </c>
      <c r="H528" s="56">
        <v>2260</v>
      </c>
      <c r="I528" s="56">
        <v>2365.6799999999998</v>
      </c>
      <c r="J528" s="56">
        <v>2524.7799999999997</v>
      </c>
      <c r="K528" s="56">
        <v>2532.37</v>
      </c>
      <c r="L528" s="56">
        <v>2522.16</v>
      </c>
      <c r="M528" s="56">
        <v>2508.0699999999997</v>
      </c>
      <c r="N528" s="56">
        <v>2511.71</v>
      </c>
      <c r="O528" s="56">
        <v>2496.73</v>
      </c>
      <c r="P528" s="56">
        <v>2493.54</v>
      </c>
      <c r="Q528" s="56">
        <v>2498.38</v>
      </c>
      <c r="R528" s="56">
        <v>2511.5699999999997</v>
      </c>
      <c r="S528" s="56">
        <v>2555.27</v>
      </c>
      <c r="T528" s="56">
        <v>2548.89</v>
      </c>
      <c r="U528" s="56">
        <v>2528.12</v>
      </c>
      <c r="V528" s="56">
        <v>2495.1099999999997</v>
      </c>
      <c r="W528" s="56">
        <v>2452.9399999999996</v>
      </c>
      <c r="X528" s="56">
        <v>2403.67</v>
      </c>
      <c r="Y528" s="56">
        <v>2230.27</v>
      </c>
      <c r="Z528" s="76">
        <v>2189.84</v>
      </c>
      <c r="AA528" s="65"/>
    </row>
    <row r="529" spans="1:27" ht="16.5" x14ac:dyDescent="0.25">
      <c r="A529" s="64"/>
      <c r="B529" s="88">
        <v>11</v>
      </c>
      <c r="C529" s="95">
        <v>2158.42</v>
      </c>
      <c r="D529" s="56">
        <v>2134.62</v>
      </c>
      <c r="E529" s="56">
        <v>2104.12</v>
      </c>
      <c r="F529" s="56">
        <v>2152.2199999999998</v>
      </c>
      <c r="G529" s="56">
        <v>2198.1099999999997</v>
      </c>
      <c r="H529" s="56">
        <v>2255.34</v>
      </c>
      <c r="I529" s="56">
        <v>2381.3599999999997</v>
      </c>
      <c r="J529" s="56">
        <v>2581.87</v>
      </c>
      <c r="K529" s="56">
        <v>2596.67</v>
      </c>
      <c r="L529" s="56">
        <v>2578.1099999999997</v>
      </c>
      <c r="M529" s="56">
        <v>2566.6099999999997</v>
      </c>
      <c r="N529" s="56">
        <v>2567.9899999999998</v>
      </c>
      <c r="O529" s="56">
        <v>2560.8000000000002</v>
      </c>
      <c r="P529" s="56">
        <v>2556.92</v>
      </c>
      <c r="Q529" s="56">
        <v>2560.46</v>
      </c>
      <c r="R529" s="56">
        <v>2566.9899999999998</v>
      </c>
      <c r="S529" s="56">
        <v>2595.08</v>
      </c>
      <c r="T529" s="56">
        <v>2588.41</v>
      </c>
      <c r="U529" s="56">
        <v>2574.5</v>
      </c>
      <c r="V529" s="56">
        <v>2552.1</v>
      </c>
      <c r="W529" s="56">
        <v>2548.56</v>
      </c>
      <c r="X529" s="56">
        <v>2460.4700000000003</v>
      </c>
      <c r="Y529" s="56">
        <v>2314.67</v>
      </c>
      <c r="Z529" s="76">
        <v>2217.8199999999997</v>
      </c>
      <c r="AA529" s="65"/>
    </row>
    <row r="530" spans="1:27" ht="16.5" x14ac:dyDescent="0.25">
      <c r="A530" s="64"/>
      <c r="B530" s="88">
        <v>12</v>
      </c>
      <c r="C530" s="95">
        <v>2285.4499999999998</v>
      </c>
      <c r="D530" s="56">
        <v>2228.63</v>
      </c>
      <c r="E530" s="56">
        <v>2196.12</v>
      </c>
      <c r="F530" s="56">
        <v>2196.1799999999998</v>
      </c>
      <c r="G530" s="56">
        <v>2289.09</v>
      </c>
      <c r="H530" s="56">
        <v>2319.6899999999996</v>
      </c>
      <c r="I530" s="56">
        <v>2400.6899999999996</v>
      </c>
      <c r="J530" s="56">
        <v>2642.24</v>
      </c>
      <c r="K530" s="56">
        <v>2783.56</v>
      </c>
      <c r="L530" s="56">
        <v>2815</v>
      </c>
      <c r="M530" s="56">
        <v>2804.06</v>
      </c>
      <c r="N530" s="56">
        <v>2799.1499999999996</v>
      </c>
      <c r="O530" s="56">
        <v>2780.99</v>
      </c>
      <c r="P530" s="56">
        <v>2771.5</v>
      </c>
      <c r="Q530" s="56">
        <v>2772.87</v>
      </c>
      <c r="R530" s="56">
        <v>2746.33</v>
      </c>
      <c r="S530" s="56">
        <v>2804.1499999999996</v>
      </c>
      <c r="T530" s="56">
        <v>2819.41</v>
      </c>
      <c r="U530" s="56">
        <v>2810.6</v>
      </c>
      <c r="V530" s="56">
        <v>2770.9700000000003</v>
      </c>
      <c r="W530" s="56">
        <v>2744.2200000000003</v>
      </c>
      <c r="X530" s="56">
        <v>2629.96</v>
      </c>
      <c r="Y530" s="56">
        <v>2384.42</v>
      </c>
      <c r="Z530" s="76">
        <v>2282.83</v>
      </c>
      <c r="AA530" s="65"/>
    </row>
    <row r="531" spans="1:27" ht="16.5" x14ac:dyDescent="0.25">
      <c r="A531" s="64"/>
      <c r="B531" s="88">
        <v>13</v>
      </c>
      <c r="C531" s="95">
        <v>2238.25</v>
      </c>
      <c r="D531" s="56">
        <v>2194.09</v>
      </c>
      <c r="E531" s="56">
        <v>2161.5</v>
      </c>
      <c r="F531" s="56">
        <v>2196.1499999999996</v>
      </c>
      <c r="G531" s="56">
        <v>2250.63</v>
      </c>
      <c r="H531" s="56">
        <v>2293.13</v>
      </c>
      <c r="I531" s="56">
        <v>2354.2600000000002</v>
      </c>
      <c r="J531" s="56">
        <v>2445.8000000000002</v>
      </c>
      <c r="K531" s="56">
        <v>2667.6099999999997</v>
      </c>
      <c r="L531" s="56">
        <v>2724.46</v>
      </c>
      <c r="M531" s="56">
        <v>2723.9700000000003</v>
      </c>
      <c r="N531" s="56">
        <v>2689.3999999999996</v>
      </c>
      <c r="O531" s="56">
        <v>2638.8999999999996</v>
      </c>
      <c r="P531" s="56">
        <v>2636.16</v>
      </c>
      <c r="Q531" s="56">
        <v>2684.1099999999997</v>
      </c>
      <c r="R531" s="56">
        <v>2717.7200000000003</v>
      </c>
      <c r="S531" s="56">
        <v>2760.71</v>
      </c>
      <c r="T531" s="56">
        <v>2780.54</v>
      </c>
      <c r="U531" s="56">
        <v>2782.2</v>
      </c>
      <c r="V531" s="56">
        <v>2755.95</v>
      </c>
      <c r="W531" s="56">
        <v>2724.73</v>
      </c>
      <c r="X531" s="56">
        <v>2622.64</v>
      </c>
      <c r="Y531" s="56">
        <v>2439.6499999999996</v>
      </c>
      <c r="Z531" s="76">
        <v>2363.46</v>
      </c>
      <c r="AA531" s="65"/>
    </row>
    <row r="532" spans="1:27" ht="16.5" x14ac:dyDescent="0.25">
      <c r="A532" s="64"/>
      <c r="B532" s="88">
        <v>14</v>
      </c>
      <c r="C532" s="95">
        <v>2206.1099999999997</v>
      </c>
      <c r="D532" s="56">
        <v>2200.35</v>
      </c>
      <c r="E532" s="56">
        <v>2199.8999999999996</v>
      </c>
      <c r="F532" s="56">
        <v>2221.88</v>
      </c>
      <c r="G532" s="56">
        <v>2339.13</v>
      </c>
      <c r="H532" s="56">
        <v>2436.81</v>
      </c>
      <c r="I532" s="56">
        <v>2663.67</v>
      </c>
      <c r="J532" s="56">
        <v>2737.1099999999997</v>
      </c>
      <c r="K532" s="56">
        <v>2599.2799999999997</v>
      </c>
      <c r="L532" s="56">
        <v>2606.4499999999998</v>
      </c>
      <c r="M532" s="56">
        <v>2690.31</v>
      </c>
      <c r="N532" s="56">
        <v>2713.71</v>
      </c>
      <c r="O532" s="56">
        <v>2689.42</v>
      </c>
      <c r="P532" s="56">
        <v>2680.74</v>
      </c>
      <c r="Q532" s="56">
        <v>2722.5299999999997</v>
      </c>
      <c r="R532" s="56">
        <v>2723.1499999999996</v>
      </c>
      <c r="S532" s="56">
        <v>2743.59</v>
      </c>
      <c r="T532" s="56">
        <v>2728.26</v>
      </c>
      <c r="U532" s="56">
        <v>2722.31</v>
      </c>
      <c r="V532" s="56">
        <v>2694.25</v>
      </c>
      <c r="W532" s="56">
        <v>2648.63</v>
      </c>
      <c r="X532" s="56">
        <v>2503.92</v>
      </c>
      <c r="Y532" s="56">
        <v>2311.98</v>
      </c>
      <c r="Z532" s="76">
        <v>2200.25</v>
      </c>
      <c r="AA532" s="65"/>
    </row>
    <row r="533" spans="1:27" ht="16.5" x14ac:dyDescent="0.25">
      <c r="A533" s="64"/>
      <c r="B533" s="88">
        <v>15</v>
      </c>
      <c r="C533" s="95">
        <v>2198.2599999999998</v>
      </c>
      <c r="D533" s="56">
        <v>2195.29</v>
      </c>
      <c r="E533" s="56">
        <v>2191.34</v>
      </c>
      <c r="F533" s="56">
        <v>2197.21</v>
      </c>
      <c r="G533" s="56">
        <v>2250.7600000000002</v>
      </c>
      <c r="H533" s="56">
        <v>2298.7399999999998</v>
      </c>
      <c r="I533" s="56">
        <v>2487.62</v>
      </c>
      <c r="J533" s="56">
        <v>2615.63</v>
      </c>
      <c r="K533" s="56">
        <v>2608.84</v>
      </c>
      <c r="L533" s="56">
        <v>2596.3999999999996</v>
      </c>
      <c r="M533" s="56">
        <v>2583.8599999999997</v>
      </c>
      <c r="N533" s="56">
        <v>2592.5</v>
      </c>
      <c r="O533" s="56">
        <v>2559.2200000000003</v>
      </c>
      <c r="P533" s="56">
        <v>2559.23</v>
      </c>
      <c r="Q533" s="56">
        <v>2558.66</v>
      </c>
      <c r="R533" s="56">
        <v>2561.5699999999997</v>
      </c>
      <c r="S533" s="56">
        <v>2604.1099999999997</v>
      </c>
      <c r="T533" s="56">
        <v>2575.1499999999996</v>
      </c>
      <c r="U533" s="56">
        <v>2580.4499999999998</v>
      </c>
      <c r="V533" s="56">
        <v>2550.17</v>
      </c>
      <c r="W533" s="56">
        <v>2522.4899999999998</v>
      </c>
      <c r="X533" s="56">
        <v>2429.7399999999998</v>
      </c>
      <c r="Y533" s="56">
        <v>2266.1499999999996</v>
      </c>
      <c r="Z533" s="76">
        <v>2197.8000000000002</v>
      </c>
      <c r="AA533" s="65"/>
    </row>
    <row r="534" spans="1:27" ht="16.5" x14ac:dyDescent="0.25">
      <c r="A534" s="64"/>
      <c r="B534" s="88">
        <v>16</v>
      </c>
      <c r="C534" s="95">
        <v>2197.64</v>
      </c>
      <c r="D534" s="56">
        <v>2184.64</v>
      </c>
      <c r="E534" s="56">
        <v>2180.96</v>
      </c>
      <c r="F534" s="56">
        <v>2197.17</v>
      </c>
      <c r="G534" s="56">
        <v>2243.37</v>
      </c>
      <c r="H534" s="56">
        <v>2290.5100000000002</v>
      </c>
      <c r="I534" s="56">
        <v>2466.1999999999998</v>
      </c>
      <c r="J534" s="56">
        <v>2621.3000000000002</v>
      </c>
      <c r="K534" s="56">
        <v>2668.02</v>
      </c>
      <c r="L534" s="56">
        <v>2662.39</v>
      </c>
      <c r="M534" s="56">
        <v>2644.63</v>
      </c>
      <c r="N534" s="56">
        <v>2645.1499999999996</v>
      </c>
      <c r="O534" s="56">
        <v>2626.68</v>
      </c>
      <c r="P534" s="56">
        <v>2621.3599999999997</v>
      </c>
      <c r="Q534" s="56">
        <v>2628.83</v>
      </c>
      <c r="R534" s="56">
        <v>2628.13</v>
      </c>
      <c r="S534" s="56">
        <v>2671.13</v>
      </c>
      <c r="T534" s="56">
        <v>2609.6799999999998</v>
      </c>
      <c r="U534" s="56">
        <v>2650.42</v>
      </c>
      <c r="V534" s="56">
        <v>2616.79</v>
      </c>
      <c r="W534" s="56">
        <v>2590.7200000000003</v>
      </c>
      <c r="X534" s="56">
        <v>2463.37</v>
      </c>
      <c r="Y534" s="56">
        <v>2365.64</v>
      </c>
      <c r="Z534" s="76">
        <v>2220.7399999999998</v>
      </c>
      <c r="AA534" s="65"/>
    </row>
    <row r="535" spans="1:27" ht="16.5" x14ac:dyDescent="0.25">
      <c r="A535" s="64"/>
      <c r="B535" s="88">
        <v>17</v>
      </c>
      <c r="C535" s="95">
        <v>2198.1499999999996</v>
      </c>
      <c r="D535" s="56">
        <v>2194.0699999999997</v>
      </c>
      <c r="E535" s="56">
        <v>2192.7399999999998</v>
      </c>
      <c r="F535" s="56">
        <v>2197.5099999999998</v>
      </c>
      <c r="G535" s="56">
        <v>2269.58</v>
      </c>
      <c r="H535" s="56">
        <v>2312.09</v>
      </c>
      <c r="I535" s="56">
        <v>2552.31</v>
      </c>
      <c r="J535" s="56">
        <v>2644.96</v>
      </c>
      <c r="K535" s="56">
        <v>2643.5299999999997</v>
      </c>
      <c r="L535" s="56">
        <v>2614.75</v>
      </c>
      <c r="M535" s="56">
        <v>2589.31</v>
      </c>
      <c r="N535" s="56">
        <v>2616.62</v>
      </c>
      <c r="O535" s="56">
        <v>2592.2200000000003</v>
      </c>
      <c r="P535" s="56">
        <v>2585.08</v>
      </c>
      <c r="Q535" s="56">
        <v>2589.66</v>
      </c>
      <c r="R535" s="56">
        <v>2606.83</v>
      </c>
      <c r="S535" s="56">
        <v>2649.34</v>
      </c>
      <c r="T535" s="56">
        <v>2648.24</v>
      </c>
      <c r="U535" s="56">
        <v>2622.21</v>
      </c>
      <c r="V535" s="56">
        <v>2611.5699999999997</v>
      </c>
      <c r="W535" s="56">
        <v>2566.38</v>
      </c>
      <c r="X535" s="56">
        <v>2506.0500000000002</v>
      </c>
      <c r="Y535" s="56">
        <v>2382.9899999999998</v>
      </c>
      <c r="Z535" s="76">
        <v>2243.9399999999996</v>
      </c>
      <c r="AA535" s="65"/>
    </row>
    <row r="536" spans="1:27" ht="16.5" x14ac:dyDescent="0.25">
      <c r="A536" s="64"/>
      <c r="B536" s="88">
        <v>18</v>
      </c>
      <c r="C536" s="95">
        <v>2227.71</v>
      </c>
      <c r="D536" s="56">
        <v>2198.87</v>
      </c>
      <c r="E536" s="56">
        <v>2197.59</v>
      </c>
      <c r="F536" s="56">
        <v>2217.59</v>
      </c>
      <c r="G536" s="56">
        <v>2283.14</v>
      </c>
      <c r="H536" s="56">
        <v>2386.6799999999998</v>
      </c>
      <c r="I536" s="56">
        <v>2570.5100000000002</v>
      </c>
      <c r="J536" s="56">
        <v>2714.16</v>
      </c>
      <c r="K536" s="56">
        <v>2697.6</v>
      </c>
      <c r="L536" s="56">
        <v>2644.87</v>
      </c>
      <c r="M536" s="56">
        <v>2617.5500000000002</v>
      </c>
      <c r="N536" s="56">
        <v>2629.71</v>
      </c>
      <c r="O536" s="56">
        <v>2644.13</v>
      </c>
      <c r="P536" s="56">
        <v>2629.1499999999996</v>
      </c>
      <c r="Q536" s="56">
        <v>2667.55</v>
      </c>
      <c r="R536" s="56">
        <v>2679.8199999999997</v>
      </c>
      <c r="S536" s="56">
        <v>2718.89</v>
      </c>
      <c r="T536" s="56">
        <v>2713.21</v>
      </c>
      <c r="U536" s="56">
        <v>2702.76</v>
      </c>
      <c r="V536" s="56">
        <v>2655.9399999999996</v>
      </c>
      <c r="W536" s="56">
        <v>2641.87</v>
      </c>
      <c r="X536" s="56">
        <v>2575.6899999999996</v>
      </c>
      <c r="Y536" s="56">
        <v>2421.31</v>
      </c>
      <c r="Z536" s="76">
        <v>2366.0500000000002</v>
      </c>
      <c r="AA536" s="65"/>
    </row>
    <row r="537" spans="1:27" ht="16.5" x14ac:dyDescent="0.25">
      <c r="A537" s="64"/>
      <c r="B537" s="88">
        <v>19</v>
      </c>
      <c r="C537" s="95">
        <v>2458.21</v>
      </c>
      <c r="D537" s="56">
        <v>2297.89</v>
      </c>
      <c r="E537" s="56">
        <v>2263.77</v>
      </c>
      <c r="F537" s="56">
        <v>2273.41</v>
      </c>
      <c r="G537" s="56">
        <v>2370.25</v>
      </c>
      <c r="H537" s="56">
        <v>2437.63</v>
      </c>
      <c r="I537" s="56">
        <v>2597.1099999999997</v>
      </c>
      <c r="J537" s="56">
        <v>2712.24</v>
      </c>
      <c r="K537" s="56">
        <v>2844.7</v>
      </c>
      <c r="L537" s="56">
        <v>2846.48</v>
      </c>
      <c r="M537" s="56">
        <v>2841.6099999999997</v>
      </c>
      <c r="N537" s="56">
        <v>2839.51</v>
      </c>
      <c r="O537" s="56">
        <v>2822.34</v>
      </c>
      <c r="P537" s="56">
        <v>2810.55</v>
      </c>
      <c r="Q537" s="56">
        <v>2768.8999999999996</v>
      </c>
      <c r="R537" s="56">
        <v>2757.6099999999997</v>
      </c>
      <c r="S537" s="56">
        <v>2811.1099999999997</v>
      </c>
      <c r="T537" s="56">
        <v>2855.84</v>
      </c>
      <c r="U537" s="56">
        <v>2859.1499999999996</v>
      </c>
      <c r="V537" s="56">
        <v>2815.29</v>
      </c>
      <c r="W537" s="56">
        <v>2804.85</v>
      </c>
      <c r="X537" s="56">
        <v>2731.09</v>
      </c>
      <c r="Y537" s="56">
        <v>2528.75</v>
      </c>
      <c r="Z537" s="76">
        <v>2429.6499999999996</v>
      </c>
      <c r="AA537" s="65"/>
    </row>
    <row r="538" spans="1:27" ht="16.5" x14ac:dyDescent="0.25">
      <c r="A538" s="64"/>
      <c r="B538" s="88">
        <v>20</v>
      </c>
      <c r="C538" s="95">
        <v>2335.5500000000002</v>
      </c>
      <c r="D538" s="56">
        <v>2279.1099999999997</v>
      </c>
      <c r="E538" s="56">
        <v>2240.34</v>
      </c>
      <c r="F538" s="56">
        <v>2251.1499999999996</v>
      </c>
      <c r="G538" s="56">
        <v>2280.88</v>
      </c>
      <c r="H538" s="56">
        <v>2284.3999999999996</v>
      </c>
      <c r="I538" s="56">
        <v>2335.35</v>
      </c>
      <c r="J538" s="56">
        <v>2482.35</v>
      </c>
      <c r="K538" s="56">
        <v>2625.21</v>
      </c>
      <c r="L538" s="56">
        <v>2647.99</v>
      </c>
      <c r="M538" s="56">
        <v>2710.54</v>
      </c>
      <c r="N538" s="56">
        <v>2696.0699999999997</v>
      </c>
      <c r="O538" s="56">
        <v>2632.48</v>
      </c>
      <c r="P538" s="56">
        <v>2619.4899999999998</v>
      </c>
      <c r="Q538" s="56">
        <v>2623.3</v>
      </c>
      <c r="R538" s="56">
        <v>2654.85</v>
      </c>
      <c r="S538" s="56">
        <v>2758.41</v>
      </c>
      <c r="T538" s="56">
        <v>2782.09</v>
      </c>
      <c r="U538" s="56">
        <v>2778.55</v>
      </c>
      <c r="V538" s="56">
        <v>2751.55</v>
      </c>
      <c r="W538" s="56">
        <v>2725.02</v>
      </c>
      <c r="X538" s="56">
        <v>2641.8199999999997</v>
      </c>
      <c r="Y538" s="56">
        <v>2485.4700000000003</v>
      </c>
      <c r="Z538" s="76">
        <v>2409</v>
      </c>
      <c r="AA538" s="65"/>
    </row>
    <row r="539" spans="1:27" ht="16.5" x14ac:dyDescent="0.25">
      <c r="A539" s="64"/>
      <c r="B539" s="88">
        <v>21</v>
      </c>
      <c r="C539" s="95">
        <v>2270.63</v>
      </c>
      <c r="D539" s="56">
        <v>2245.88</v>
      </c>
      <c r="E539" s="56">
        <v>2241.6999999999998</v>
      </c>
      <c r="F539" s="56">
        <v>2248.0100000000002</v>
      </c>
      <c r="G539" s="56">
        <v>2310.9700000000003</v>
      </c>
      <c r="H539" s="56">
        <v>2517.9299999999998</v>
      </c>
      <c r="I539" s="56">
        <v>2633.6099999999997</v>
      </c>
      <c r="J539" s="56">
        <v>2722.51</v>
      </c>
      <c r="K539" s="56">
        <v>2676.98</v>
      </c>
      <c r="L539" s="56">
        <v>2645.02</v>
      </c>
      <c r="M539" s="56">
        <v>2622.1</v>
      </c>
      <c r="N539" s="56">
        <v>2634.92</v>
      </c>
      <c r="O539" s="56">
        <v>2617.92</v>
      </c>
      <c r="P539" s="56">
        <v>2611.14</v>
      </c>
      <c r="Q539" s="56">
        <v>2611.73</v>
      </c>
      <c r="R539" s="56">
        <v>2613.42</v>
      </c>
      <c r="S539" s="56">
        <v>2659.91</v>
      </c>
      <c r="T539" s="56">
        <v>2631.95</v>
      </c>
      <c r="U539" s="56">
        <v>2636.39</v>
      </c>
      <c r="V539" s="56">
        <v>2600.88</v>
      </c>
      <c r="W539" s="56">
        <v>2562.9899999999998</v>
      </c>
      <c r="X539" s="56">
        <v>2577.0500000000002</v>
      </c>
      <c r="Y539" s="56">
        <v>2367.0699999999997</v>
      </c>
      <c r="Z539" s="76">
        <v>2261.5299999999997</v>
      </c>
      <c r="AA539" s="65"/>
    </row>
    <row r="540" spans="1:27" ht="16.5" x14ac:dyDescent="0.25">
      <c r="A540" s="64"/>
      <c r="B540" s="88">
        <v>22</v>
      </c>
      <c r="C540" s="95">
        <v>2224.64</v>
      </c>
      <c r="D540" s="56">
        <v>2201.23</v>
      </c>
      <c r="E540" s="56">
        <v>2201.42</v>
      </c>
      <c r="F540" s="56">
        <v>2220.23</v>
      </c>
      <c r="G540" s="56">
        <v>2264.9700000000003</v>
      </c>
      <c r="H540" s="56">
        <v>2388.3599999999997</v>
      </c>
      <c r="I540" s="56">
        <v>2539.0500000000002</v>
      </c>
      <c r="J540" s="56">
        <v>2613.16</v>
      </c>
      <c r="K540" s="56">
        <v>2603.2399999999998</v>
      </c>
      <c r="L540" s="56">
        <v>2587.09</v>
      </c>
      <c r="M540" s="56">
        <v>2563.25</v>
      </c>
      <c r="N540" s="56">
        <v>2575.34</v>
      </c>
      <c r="O540" s="56">
        <v>2570.6899999999996</v>
      </c>
      <c r="P540" s="56">
        <v>2566.6499999999996</v>
      </c>
      <c r="Q540" s="56">
        <v>2567.37</v>
      </c>
      <c r="R540" s="56">
        <v>2583.37</v>
      </c>
      <c r="S540" s="56">
        <v>2623.0699999999997</v>
      </c>
      <c r="T540" s="56">
        <v>2621.4399999999996</v>
      </c>
      <c r="U540" s="56">
        <v>2603.98</v>
      </c>
      <c r="V540" s="56">
        <v>2560.84</v>
      </c>
      <c r="W540" s="56">
        <v>2526.85</v>
      </c>
      <c r="X540" s="56">
        <v>2546.08</v>
      </c>
      <c r="Y540" s="56">
        <v>2358.6799999999998</v>
      </c>
      <c r="Z540" s="76">
        <v>2265.59</v>
      </c>
      <c r="AA540" s="65"/>
    </row>
    <row r="541" spans="1:27" ht="16.5" x14ac:dyDescent="0.25">
      <c r="A541" s="64"/>
      <c r="B541" s="88">
        <v>23</v>
      </c>
      <c r="C541" s="95">
        <v>2230.12</v>
      </c>
      <c r="D541" s="56">
        <v>2222.54</v>
      </c>
      <c r="E541" s="56">
        <v>2211.81</v>
      </c>
      <c r="F541" s="56">
        <v>2245.75</v>
      </c>
      <c r="G541" s="56">
        <v>2260.7799999999997</v>
      </c>
      <c r="H541" s="56">
        <v>2454.6999999999998</v>
      </c>
      <c r="I541" s="56">
        <v>2532.16</v>
      </c>
      <c r="J541" s="56">
        <v>2637.21</v>
      </c>
      <c r="K541" s="56">
        <v>2626.6</v>
      </c>
      <c r="L541" s="56">
        <v>2621.95</v>
      </c>
      <c r="M541" s="56">
        <v>2615.89</v>
      </c>
      <c r="N541" s="56">
        <v>2617.3999999999996</v>
      </c>
      <c r="O541" s="56">
        <v>2603.52</v>
      </c>
      <c r="P541" s="56">
        <v>2594.3999999999996</v>
      </c>
      <c r="Q541" s="56">
        <v>2593.5699999999997</v>
      </c>
      <c r="R541" s="56">
        <v>2611.37</v>
      </c>
      <c r="S541" s="56">
        <v>2662.93</v>
      </c>
      <c r="T541" s="56">
        <v>2669.4700000000003</v>
      </c>
      <c r="U541" s="56">
        <v>2649.75</v>
      </c>
      <c r="V541" s="56">
        <v>2613.6099999999997</v>
      </c>
      <c r="W541" s="56">
        <v>2576.02</v>
      </c>
      <c r="X541" s="56">
        <v>2621.35</v>
      </c>
      <c r="Y541" s="56">
        <v>2455.2799999999997</v>
      </c>
      <c r="Z541" s="76">
        <v>2350.5299999999997</v>
      </c>
      <c r="AA541" s="65"/>
    </row>
    <row r="542" spans="1:27" ht="16.5" x14ac:dyDescent="0.25">
      <c r="A542" s="64"/>
      <c r="B542" s="88">
        <v>24</v>
      </c>
      <c r="C542" s="95">
        <v>2243.2799999999997</v>
      </c>
      <c r="D542" s="56">
        <v>2222.2199999999998</v>
      </c>
      <c r="E542" s="56">
        <v>2207.71</v>
      </c>
      <c r="F542" s="56">
        <v>2244.38</v>
      </c>
      <c r="G542" s="56">
        <v>2287.38</v>
      </c>
      <c r="H542" s="56">
        <v>2423.62</v>
      </c>
      <c r="I542" s="56">
        <v>2546.56</v>
      </c>
      <c r="J542" s="56">
        <v>2622.8599999999997</v>
      </c>
      <c r="K542" s="56">
        <v>2605.92</v>
      </c>
      <c r="L542" s="56">
        <v>2594.79</v>
      </c>
      <c r="M542" s="56">
        <v>2578.77</v>
      </c>
      <c r="N542" s="56">
        <v>2595.5</v>
      </c>
      <c r="O542" s="56">
        <v>2570.12</v>
      </c>
      <c r="P542" s="56">
        <v>2559.23</v>
      </c>
      <c r="Q542" s="56">
        <v>2548.0500000000002</v>
      </c>
      <c r="R542" s="56">
        <v>2558.6999999999998</v>
      </c>
      <c r="S542" s="56">
        <v>2623.31</v>
      </c>
      <c r="T542" s="56">
        <v>2618.6799999999998</v>
      </c>
      <c r="U542" s="56">
        <v>2601.4899999999998</v>
      </c>
      <c r="V542" s="56">
        <v>2551.1999999999998</v>
      </c>
      <c r="W542" s="56">
        <v>2522.5100000000002</v>
      </c>
      <c r="X542" s="56">
        <v>2547.0500000000002</v>
      </c>
      <c r="Y542" s="56">
        <v>2378.7200000000003</v>
      </c>
      <c r="Z542" s="76">
        <v>2337.7799999999997</v>
      </c>
      <c r="AA542" s="65"/>
    </row>
    <row r="543" spans="1:27" ht="16.5" x14ac:dyDescent="0.25">
      <c r="A543" s="64"/>
      <c r="B543" s="88">
        <v>25</v>
      </c>
      <c r="C543" s="95">
        <v>2233.58</v>
      </c>
      <c r="D543" s="56">
        <v>2203.39</v>
      </c>
      <c r="E543" s="56">
        <v>2206.71</v>
      </c>
      <c r="F543" s="56">
        <v>2242.1</v>
      </c>
      <c r="G543" s="56">
        <v>2338.46</v>
      </c>
      <c r="H543" s="56">
        <v>2505.3599999999997</v>
      </c>
      <c r="I543" s="56">
        <v>2587.1899999999996</v>
      </c>
      <c r="J543" s="56">
        <v>2709.0699999999997</v>
      </c>
      <c r="K543" s="56">
        <v>2708</v>
      </c>
      <c r="L543" s="56">
        <v>2703.4700000000003</v>
      </c>
      <c r="M543" s="56">
        <v>2699.38</v>
      </c>
      <c r="N543" s="56">
        <v>2712.5299999999997</v>
      </c>
      <c r="O543" s="56">
        <v>2663.18</v>
      </c>
      <c r="P543" s="56">
        <v>2656</v>
      </c>
      <c r="Q543" s="56">
        <v>2652.9700000000003</v>
      </c>
      <c r="R543" s="56">
        <v>2654.13</v>
      </c>
      <c r="S543" s="56">
        <v>2666.58</v>
      </c>
      <c r="T543" s="56">
        <v>2663.33</v>
      </c>
      <c r="U543" s="56">
        <v>2652.95</v>
      </c>
      <c r="V543" s="56">
        <v>2615.54</v>
      </c>
      <c r="W543" s="56">
        <v>2549.16</v>
      </c>
      <c r="X543" s="56">
        <v>2525.8199999999997</v>
      </c>
      <c r="Y543" s="56">
        <v>2370.6499999999996</v>
      </c>
      <c r="Z543" s="76">
        <v>2289.8000000000002</v>
      </c>
      <c r="AA543" s="65"/>
    </row>
    <row r="544" spans="1:27" ht="16.5" x14ac:dyDescent="0.25">
      <c r="A544" s="64"/>
      <c r="B544" s="88">
        <v>26</v>
      </c>
      <c r="C544" s="95">
        <v>2360.67</v>
      </c>
      <c r="D544" s="56">
        <v>2235.5500000000002</v>
      </c>
      <c r="E544" s="56">
        <v>2226.54</v>
      </c>
      <c r="F544" s="56">
        <v>2233.77</v>
      </c>
      <c r="G544" s="56">
        <v>2256.34</v>
      </c>
      <c r="H544" s="56">
        <v>2400.58</v>
      </c>
      <c r="I544" s="56">
        <v>2466.59</v>
      </c>
      <c r="J544" s="56">
        <v>2576.77</v>
      </c>
      <c r="K544" s="56">
        <v>2695.67</v>
      </c>
      <c r="L544" s="56">
        <v>2692.35</v>
      </c>
      <c r="M544" s="56">
        <v>2679.8999999999996</v>
      </c>
      <c r="N544" s="56">
        <v>2671.83</v>
      </c>
      <c r="O544" s="56">
        <v>2652.89</v>
      </c>
      <c r="P544" s="56">
        <v>2649.39</v>
      </c>
      <c r="Q544" s="56">
        <v>2649.6099999999997</v>
      </c>
      <c r="R544" s="56">
        <v>2649.21</v>
      </c>
      <c r="S544" s="56">
        <v>2659.84</v>
      </c>
      <c r="T544" s="56">
        <v>2670.24</v>
      </c>
      <c r="U544" s="56">
        <v>2666.38</v>
      </c>
      <c r="V544" s="56">
        <v>2633.6499999999996</v>
      </c>
      <c r="W544" s="56">
        <v>2564.9899999999998</v>
      </c>
      <c r="X544" s="56">
        <v>2524.39</v>
      </c>
      <c r="Y544" s="56">
        <v>2381.5299999999997</v>
      </c>
      <c r="Z544" s="76">
        <v>2279.46</v>
      </c>
      <c r="AA544" s="65"/>
    </row>
    <row r="545" spans="1:27" ht="16.5" x14ac:dyDescent="0.25">
      <c r="A545" s="64"/>
      <c r="B545" s="88">
        <v>27</v>
      </c>
      <c r="C545" s="95">
        <v>2224.1499999999996</v>
      </c>
      <c r="D545" s="56">
        <v>2200.31</v>
      </c>
      <c r="E545" s="56">
        <v>2194.44</v>
      </c>
      <c r="F545" s="56">
        <v>2187.3599999999997</v>
      </c>
      <c r="G545" s="56">
        <v>2202.87</v>
      </c>
      <c r="H545" s="56">
        <v>2243.3999999999996</v>
      </c>
      <c r="I545" s="56">
        <v>2257.23</v>
      </c>
      <c r="J545" s="56">
        <v>2426.09</v>
      </c>
      <c r="K545" s="56">
        <v>2519.54</v>
      </c>
      <c r="L545" s="56">
        <v>2593.0500000000002</v>
      </c>
      <c r="M545" s="56">
        <v>2587.5500000000002</v>
      </c>
      <c r="N545" s="56">
        <v>2572.29</v>
      </c>
      <c r="O545" s="56">
        <v>2558.29</v>
      </c>
      <c r="P545" s="56">
        <v>2555</v>
      </c>
      <c r="Q545" s="56">
        <v>2551.8000000000002</v>
      </c>
      <c r="R545" s="56">
        <v>2564.3199999999997</v>
      </c>
      <c r="S545" s="56">
        <v>2601.2600000000002</v>
      </c>
      <c r="T545" s="56">
        <v>2611.5</v>
      </c>
      <c r="U545" s="56">
        <v>2610.35</v>
      </c>
      <c r="V545" s="56">
        <v>2565.3199999999997</v>
      </c>
      <c r="W545" s="56">
        <v>2500.2799999999997</v>
      </c>
      <c r="X545" s="56">
        <v>2450.04</v>
      </c>
      <c r="Y545" s="56">
        <v>2296.27</v>
      </c>
      <c r="Z545" s="76">
        <v>2211.23</v>
      </c>
      <c r="AA545" s="65"/>
    </row>
    <row r="546" spans="1:27" ht="16.5" x14ac:dyDescent="0.25">
      <c r="A546" s="64"/>
      <c r="B546" s="88">
        <v>28</v>
      </c>
      <c r="C546" s="95">
        <v>2151.83</v>
      </c>
      <c r="D546" s="56">
        <v>2124.96</v>
      </c>
      <c r="E546" s="56">
        <v>2117.9299999999998</v>
      </c>
      <c r="F546" s="56">
        <v>2146.1499999999996</v>
      </c>
      <c r="G546" s="56">
        <v>2196.4299999999998</v>
      </c>
      <c r="H546" s="56">
        <v>2213.25</v>
      </c>
      <c r="I546" s="56">
        <v>2312.66</v>
      </c>
      <c r="J546" s="56">
        <v>2437.1499999999996</v>
      </c>
      <c r="K546" s="56">
        <v>2470.7399999999998</v>
      </c>
      <c r="L546" s="56">
        <v>2473.8599999999997</v>
      </c>
      <c r="M546" s="56">
        <v>2463.08</v>
      </c>
      <c r="N546" s="56">
        <v>2479.73</v>
      </c>
      <c r="O546" s="56">
        <v>2465.5500000000002</v>
      </c>
      <c r="P546" s="56">
        <v>2459.13</v>
      </c>
      <c r="Q546" s="56">
        <v>2452.9299999999998</v>
      </c>
      <c r="R546" s="56">
        <v>2457.63</v>
      </c>
      <c r="S546" s="56">
        <v>2465.7799999999997</v>
      </c>
      <c r="T546" s="56">
        <v>2459.21</v>
      </c>
      <c r="U546" s="56">
        <v>2453.79</v>
      </c>
      <c r="V546" s="56">
        <v>2397.25</v>
      </c>
      <c r="W546" s="56">
        <v>2375.5299999999997</v>
      </c>
      <c r="X546" s="56">
        <v>2307.2600000000002</v>
      </c>
      <c r="Y546" s="56">
        <v>2240.89</v>
      </c>
      <c r="Z546" s="76">
        <v>2208.58</v>
      </c>
      <c r="AA546" s="65"/>
    </row>
    <row r="547" spans="1:27" ht="16.5" x14ac:dyDescent="0.25">
      <c r="A547" s="64"/>
      <c r="B547" s="88">
        <v>29</v>
      </c>
      <c r="C547" s="95">
        <v>2192.3999999999996</v>
      </c>
      <c r="D547" s="56">
        <v>2166.81</v>
      </c>
      <c r="E547" s="56">
        <v>2162.33</v>
      </c>
      <c r="F547" s="56">
        <v>2175.0699999999997</v>
      </c>
      <c r="G547" s="56">
        <v>2205.64</v>
      </c>
      <c r="H547" s="56">
        <v>2239.92</v>
      </c>
      <c r="I547" s="56">
        <v>2349.39</v>
      </c>
      <c r="J547" s="56">
        <v>2455.83</v>
      </c>
      <c r="K547" s="56">
        <v>2507.5100000000002</v>
      </c>
      <c r="L547" s="56">
        <v>2499.1899999999996</v>
      </c>
      <c r="M547" s="56">
        <v>2431.91</v>
      </c>
      <c r="N547" s="56">
        <v>2429.9700000000003</v>
      </c>
      <c r="O547" s="56">
        <v>2425.6799999999998</v>
      </c>
      <c r="P547" s="56">
        <v>2428.1999999999998</v>
      </c>
      <c r="Q547" s="56">
        <v>2426.5</v>
      </c>
      <c r="R547" s="56">
        <v>2429</v>
      </c>
      <c r="S547" s="56">
        <v>2461.77</v>
      </c>
      <c r="T547" s="56">
        <v>2451.08</v>
      </c>
      <c r="U547" s="56">
        <v>2477.98</v>
      </c>
      <c r="V547" s="56">
        <v>2430.2399999999998</v>
      </c>
      <c r="W547" s="56">
        <v>2394.6099999999997</v>
      </c>
      <c r="X547" s="56">
        <v>2377.7799999999997</v>
      </c>
      <c r="Y547" s="56">
        <v>2309.06</v>
      </c>
      <c r="Z547" s="76">
        <v>2225.9899999999998</v>
      </c>
      <c r="AA547" s="65"/>
    </row>
    <row r="548" spans="1:27" ht="16.5" x14ac:dyDescent="0.25">
      <c r="A548" s="64"/>
      <c r="B548" s="88">
        <v>30</v>
      </c>
      <c r="C548" s="95">
        <v>2210.6999999999998</v>
      </c>
      <c r="D548" s="56">
        <v>2205.12</v>
      </c>
      <c r="E548" s="56">
        <v>2202.63</v>
      </c>
      <c r="F548" s="56">
        <v>2206.16</v>
      </c>
      <c r="G548" s="56">
        <v>2229.2599999999998</v>
      </c>
      <c r="H548" s="56">
        <v>2301.29</v>
      </c>
      <c r="I548" s="56">
        <v>2453.4899999999998</v>
      </c>
      <c r="J548" s="56">
        <v>2631.88</v>
      </c>
      <c r="K548" s="56">
        <v>2671.66</v>
      </c>
      <c r="L548" s="56">
        <v>2666.7799999999997</v>
      </c>
      <c r="M548" s="56">
        <v>2650.83</v>
      </c>
      <c r="N548" s="56">
        <v>2656.73</v>
      </c>
      <c r="O548" s="56">
        <v>2645.76</v>
      </c>
      <c r="P548" s="56">
        <v>2641.49</v>
      </c>
      <c r="Q548" s="56">
        <v>2638.64</v>
      </c>
      <c r="R548" s="56">
        <v>2640.7799999999997</v>
      </c>
      <c r="S548" s="56">
        <v>2656.1</v>
      </c>
      <c r="T548" s="56">
        <v>2649.05</v>
      </c>
      <c r="U548" s="56">
        <v>2652.7200000000003</v>
      </c>
      <c r="V548" s="56">
        <v>2622.6099999999997</v>
      </c>
      <c r="W548" s="56">
        <v>2447.09</v>
      </c>
      <c r="X548" s="56">
        <v>2398.42</v>
      </c>
      <c r="Y548" s="56">
        <v>2388.6099999999997</v>
      </c>
      <c r="Z548" s="76">
        <v>2315.12</v>
      </c>
      <c r="AA548" s="65"/>
    </row>
    <row r="549" spans="1:27" ht="17.25" thickBot="1" x14ac:dyDescent="0.3">
      <c r="A549" s="64"/>
      <c r="B549" s="89">
        <v>31</v>
      </c>
      <c r="C549" s="96">
        <v>2218.5699999999997</v>
      </c>
      <c r="D549" s="77">
        <v>2190.31</v>
      </c>
      <c r="E549" s="77">
        <v>2187.3000000000002</v>
      </c>
      <c r="F549" s="77">
        <v>2203.0699999999997</v>
      </c>
      <c r="G549" s="77">
        <v>2231.56</v>
      </c>
      <c r="H549" s="77">
        <v>2319.62</v>
      </c>
      <c r="I549" s="77">
        <v>2467.8599999999997</v>
      </c>
      <c r="J549" s="77">
        <v>2630.5299999999997</v>
      </c>
      <c r="K549" s="77">
        <v>2663.8</v>
      </c>
      <c r="L549" s="77">
        <v>2641.4399999999996</v>
      </c>
      <c r="M549" s="77">
        <v>2630.81</v>
      </c>
      <c r="N549" s="77">
        <v>2637.6099999999997</v>
      </c>
      <c r="O549" s="77">
        <v>2633.4700000000003</v>
      </c>
      <c r="P549" s="77">
        <v>2629.74</v>
      </c>
      <c r="Q549" s="77">
        <v>2627.1099999999997</v>
      </c>
      <c r="R549" s="77">
        <v>2626.3</v>
      </c>
      <c r="S549" s="77">
        <v>2693.88</v>
      </c>
      <c r="T549" s="77">
        <v>2691.8</v>
      </c>
      <c r="U549" s="77">
        <v>2688</v>
      </c>
      <c r="V549" s="77">
        <v>2624.77</v>
      </c>
      <c r="W549" s="77">
        <v>2423.3999999999996</v>
      </c>
      <c r="X549" s="77">
        <v>2413.2200000000003</v>
      </c>
      <c r="Y549" s="77">
        <v>2385.35</v>
      </c>
      <c r="Z549" s="78">
        <v>2258.67</v>
      </c>
      <c r="AA549" s="65"/>
    </row>
    <row r="550" spans="1:27" ht="16.5" thickBot="1" x14ac:dyDescent="0.3">
      <c r="A550" s="64"/>
      <c r="B550" s="51"/>
      <c r="C550" s="51"/>
      <c r="D550" s="51"/>
      <c r="E550" s="51"/>
      <c r="F550" s="51"/>
      <c r="G550" s="51"/>
      <c r="H550" s="51"/>
      <c r="I550" s="51"/>
      <c r="J550" s="51"/>
      <c r="K550" s="51"/>
      <c r="L550" s="51"/>
      <c r="M550" s="51"/>
      <c r="N550" s="51"/>
      <c r="O550" s="51"/>
      <c r="P550" s="51"/>
      <c r="Q550" s="51"/>
      <c r="R550" s="51"/>
      <c r="S550" s="51"/>
      <c r="T550" s="51"/>
      <c r="U550" s="51"/>
      <c r="V550" s="51"/>
      <c r="W550" s="51"/>
      <c r="X550" s="51"/>
      <c r="Y550" s="51"/>
      <c r="Z550" s="51"/>
      <c r="AA550" s="65"/>
    </row>
    <row r="551" spans="1:27" x14ac:dyDescent="0.25">
      <c r="A551" s="64"/>
      <c r="B551" s="302" t="s">
        <v>131</v>
      </c>
      <c r="C551" s="304" t="s">
        <v>159</v>
      </c>
      <c r="D551" s="304"/>
      <c r="E551" s="304"/>
      <c r="F551" s="304"/>
      <c r="G551" s="304"/>
      <c r="H551" s="304"/>
      <c r="I551" s="304"/>
      <c r="J551" s="304"/>
      <c r="K551" s="304"/>
      <c r="L551" s="304"/>
      <c r="M551" s="304"/>
      <c r="N551" s="304"/>
      <c r="O551" s="304"/>
      <c r="P551" s="304"/>
      <c r="Q551" s="304"/>
      <c r="R551" s="304"/>
      <c r="S551" s="304"/>
      <c r="T551" s="304"/>
      <c r="U551" s="304"/>
      <c r="V551" s="304"/>
      <c r="W551" s="304"/>
      <c r="X551" s="304"/>
      <c r="Y551" s="304"/>
      <c r="Z551" s="305"/>
      <c r="AA551" s="65"/>
    </row>
    <row r="552" spans="1:27" ht="32.25" thickBot="1" x14ac:dyDescent="0.3">
      <c r="A552" s="64"/>
      <c r="B552" s="303"/>
      <c r="C552" s="86" t="s">
        <v>132</v>
      </c>
      <c r="D552" s="81" t="s">
        <v>133</v>
      </c>
      <c r="E552" s="81" t="s">
        <v>134</v>
      </c>
      <c r="F552" s="81" t="s">
        <v>135</v>
      </c>
      <c r="G552" s="81" t="s">
        <v>136</v>
      </c>
      <c r="H552" s="81" t="s">
        <v>137</v>
      </c>
      <c r="I552" s="81" t="s">
        <v>138</v>
      </c>
      <c r="J552" s="81" t="s">
        <v>139</v>
      </c>
      <c r="K552" s="81" t="s">
        <v>140</v>
      </c>
      <c r="L552" s="81" t="s">
        <v>141</v>
      </c>
      <c r="M552" s="81" t="s">
        <v>142</v>
      </c>
      <c r="N552" s="81" t="s">
        <v>143</v>
      </c>
      <c r="O552" s="81" t="s">
        <v>144</v>
      </c>
      <c r="P552" s="81" t="s">
        <v>145</v>
      </c>
      <c r="Q552" s="81" t="s">
        <v>146</v>
      </c>
      <c r="R552" s="81" t="s">
        <v>147</v>
      </c>
      <c r="S552" s="81" t="s">
        <v>148</v>
      </c>
      <c r="T552" s="81" t="s">
        <v>149</v>
      </c>
      <c r="U552" s="81" t="s">
        <v>150</v>
      </c>
      <c r="V552" s="81" t="s">
        <v>151</v>
      </c>
      <c r="W552" s="81" t="s">
        <v>152</v>
      </c>
      <c r="X552" s="81" t="s">
        <v>153</v>
      </c>
      <c r="Y552" s="81" t="s">
        <v>154</v>
      </c>
      <c r="Z552" s="82" t="s">
        <v>155</v>
      </c>
      <c r="AA552" s="65"/>
    </row>
    <row r="553" spans="1:27" ht="16.5" x14ac:dyDescent="0.25">
      <c r="A553" s="64"/>
      <c r="B553" s="93">
        <v>1</v>
      </c>
      <c r="C553" s="83">
        <v>2311.66</v>
      </c>
      <c r="D553" s="79">
        <v>2294.42</v>
      </c>
      <c r="E553" s="79">
        <v>2305.85</v>
      </c>
      <c r="F553" s="79">
        <v>2319.12</v>
      </c>
      <c r="G553" s="79">
        <v>2342.34</v>
      </c>
      <c r="H553" s="79">
        <v>2380.16</v>
      </c>
      <c r="I553" s="79">
        <v>2595.2200000000003</v>
      </c>
      <c r="J553" s="79">
        <v>2670.25</v>
      </c>
      <c r="K553" s="79">
        <v>2672.61</v>
      </c>
      <c r="L553" s="79">
        <v>2660.2799999999997</v>
      </c>
      <c r="M553" s="79">
        <v>2633.45</v>
      </c>
      <c r="N553" s="79">
        <v>2631.91</v>
      </c>
      <c r="O553" s="79">
        <v>2610.66</v>
      </c>
      <c r="P553" s="79">
        <v>2611.06</v>
      </c>
      <c r="Q553" s="79">
        <v>2634.8</v>
      </c>
      <c r="R553" s="79">
        <v>2646.33</v>
      </c>
      <c r="S553" s="79">
        <v>2677.01</v>
      </c>
      <c r="T553" s="79">
        <v>2664.6400000000003</v>
      </c>
      <c r="U553" s="79">
        <v>2644.2</v>
      </c>
      <c r="V553" s="79">
        <v>2620.5500000000002</v>
      </c>
      <c r="W553" s="79">
        <v>2582.16</v>
      </c>
      <c r="X553" s="79">
        <v>2570.34</v>
      </c>
      <c r="Y553" s="79">
        <v>2391.27</v>
      </c>
      <c r="Z553" s="80">
        <v>2308.87</v>
      </c>
      <c r="AA553" s="65"/>
    </row>
    <row r="554" spans="1:27" ht="16.5" x14ac:dyDescent="0.25">
      <c r="A554" s="64"/>
      <c r="B554" s="88">
        <v>2</v>
      </c>
      <c r="C554" s="84">
        <v>2287.86</v>
      </c>
      <c r="D554" s="56">
        <v>2272.2799999999997</v>
      </c>
      <c r="E554" s="56">
        <v>2271.59</v>
      </c>
      <c r="F554" s="56">
        <v>2300.81</v>
      </c>
      <c r="G554" s="56">
        <v>2319.16</v>
      </c>
      <c r="H554" s="56">
        <v>2378.9499999999998</v>
      </c>
      <c r="I554" s="56">
        <v>2606.23</v>
      </c>
      <c r="J554" s="56">
        <v>2642.4</v>
      </c>
      <c r="K554" s="56">
        <v>2656.7799999999997</v>
      </c>
      <c r="L554" s="56">
        <v>2645.33</v>
      </c>
      <c r="M554" s="56">
        <v>2625.36</v>
      </c>
      <c r="N554" s="56">
        <v>2641.1</v>
      </c>
      <c r="O554" s="56">
        <v>2630.86</v>
      </c>
      <c r="P554" s="56">
        <v>2625.19</v>
      </c>
      <c r="Q554" s="56">
        <v>2631.84</v>
      </c>
      <c r="R554" s="56">
        <v>2641.65</v>
      </c>
      <c r="S554" s="56">
        <v>2680.55</v>
      </c>
      <c r="T554" s="56">
        <v>2663.38</v>
      </c>
      <c r="U554" s="56">
        <v>2641.29</v>
      </c>
      <c r="V554" s="56">
        <v>2622.8900000000003</v>
      </c>
      <c r="W554" s="56">
        <v>2587.2399999999998</v>
      </c>
      <c r="X554" s="56">
        <v>2504.77</v>
      </c>
      <c r="Y554" s="56">
        <v>2346.48</v>
      </c>
      <c r="Z554" s="76">
        <v>2291.83</v>
      </c>
      <c r="AA554" s="65"/>
    </row>
    <row r="555" spans="1:27" ht="16.5" x14ac:dyDescent="0.25">
      <c r="A555" s="64"/>
      <c r="B555" s="88">
        <v>3</v>
      </c>
      <c r="C555" s="84">
        <v>2286.2200000000003</v>
      </c>
      <c r="D555" s="56">
        <v>2271.52</v>
      </c>
      <c r="E555" s="56">
        <v>2266.44</v>
      </c>
      <c r="F555" s="56">
        <v>2286.81</v>
      </c>
      <c r="G555" s="56">
        <v>2315.81</v>
      </c>
      <c r="H555" s="56">
        <v>2373.02</v>
      </c>
      <c r="I555" s="56">
        <v>2550.94</v>
      </c>
      <c r="J555" s="56">
        <v>2656.6</v>
      </c>
      <c r="K555" s="56">
        <v>2650.54</v>
      </c>
      <c r="L555" s="56">
        <v>2635.4300000000003</v>
      </c>
      <c r="M555" s="56">
        <v>2599.5500000000002</v>
      </c>
      <c r="N555" s="56">
        <v>2610.8199999999997</v>
      </c>
      <c r="O555" s="56">
        <v>2599.42</v>
      </c>
      <c r="P555" s="56">
        <v>2598.4700000000003</v>
      </c>
      <c r="Q555" s="56">
        <v>2622.51</v>
      </c>
      <c r="R555" s="56">
        <v>2632.08</v>
      </c>
      <c r="S555" s="56">
        <v>2663.21</v>
      </c>
      <c r="T555" s="56">
        <v>2641.12</v>
      </c>
      <c r="U555" s="56">
        <v>2624.3900000000003</v>
      </c>
      <c r="V555" s="56">
        <v>2601.94</v>
      </c>
      <c r="W555" s="56">
        <v>2566.3199999999997</v>
      </c>
      <c r="X555" s="56">
        <v>2549.81</v>
      </c>
      <c r="Y555" s="56">
        <v>2340.92</v>
      </c>
      <c r="Z555" s="76">
        <v>2286.87</v>
      </c>
      <c r="AA555" s="65"/>
    </row>
    <row r="556" spans="1:27" ht="16.5" x14ac:dyDescent="0.25">
      <c r="A556" s="64"/>
      <c r="B556" s="88">
        <v>4</v>
      </c>
      <c r="C556" s="84">
        <v>2310.67</v>
      </c>
      <c r="D556" s="56">
        <v>2301.84</v>
      </c>
      <c r="E556" s="56">
        <v>2293.89</v>
      </c>
      <c r="F556" s="56">
        <v>2311.52</v>
      </c>
      <c r="G556" s="56">
        <v>2361.11</v>
      </c>
      <c r="H556" s="56">
        <v>2414.2200000000003</v>
      </c>
      <c r="I556" s="56">
        <v>2591.7399999999998</v>
      </c>
      <c r="J556" s="56">
        <v>2734.25</v>
      </c>
      <c r="K556" s="56">
        <v>2760.09</v>
      </c>
      <c r="L556" s="56">
        <v>2738.19</v>
      </c>
      <c r="M556" s="56">
        <v>2711.98</v>
      </c>
      <c r="N556" s="56">
        <v>2738.2799999999997</v>
      </c>
      <c r="O556" s="56">
        <v>2729.79</v>
      </c>
      <c r="P556" s="56">
        <v>2746.87</v>
      </c>
      <c r="Q556" s="56">
        <v>2748.96</v>
      </c>
      <c r="R556" s="56">
        <v>2752.5699999999997</v>
      </c>
      <c r="S556" s="56">
        <v>2776.79</v>
      </c>
      <c r="T556" s="56">
        <v>2751.3900000000003</v>
      </c>
      <c r="U556" s="56">
        <v>2742.16</v>
      </c>
      <c r="V556" s="56">
        <v>2702.94</v>
      </c>
      <c r="W556" s="56">
        <v>2681.3199999999997</v>
      </c>
      <c r="X556" s="56">
        <v>2627.7799999999997</v>
      </c>
      <c r="Y556" s="56">
        <v>2463.71</v>
      </c>
      <c r="Z556" s="76">
        <v>2309.5500000000002</v>
      </c>
      <c r="AA556" s="65"/>
    </row>
    <row r="557" spans="1:27" ht="16.5" x14ac:dyDescent="0.25">
      <c r="A557" s="64"/>
      <c r="B557" s="88">
        <v>5</v>
      </c>
      <c r="C557" s="84">
        <v>2311.6800000000003</v>
      </c>
      <c r="D557" s="56">
        <v>2303.11</v>
      </c>
      <c r="E557" s="56">
        <v>2274.7600000000002</v>
      </c>
      <c r="F557" s="56">
        <v>2306.92</v>
      </c>
      <c r="G557" s="56">
        <v>2382.42</v>
      </c>
      <c r="H557" s="56">
        <v>2425.0500000000002</v>
      </c>
      <c r="I557" s="56">
        <v>2574.75</v>
      </c>
      <c r="J557" s="56">
        <v>2751.6400000000003</v>
      </c>
      <c r="K557" s="56">
        <v>2829.67</v>
      </c>
      <c r="L557" s="56">
        <v>2815.98</v>
      </c>
      <c r="M557" s="56">
        <v>2798.9300000000003</v>
      </c>
      <c r="N557" s="56">
        <v>2790.09</v>
      </c>
      <c r="O557" s="56">
        <v>2775.49</v>
      </c>
      <c r="P557" s="56">
        <v>2765.87</v>
      </c>
      <c r="Q557" s="56">
        <v>2762.98</v>
      </c>
      <c r="R557" s="56">
        <v>2772.84</v>
      </c>
      <c r="S557" s="56">
        <v>2805.7799999999997</v>
      </c>
      <c r="T557" s="56">
        <v>2785.83</v>
      </c>
      <c r="U557" s="56">
        <v>2781.1400000000003</v>
      </c>
      <c r="V557" s="56">
        <v>2730.56</v>
      </c>
      <c r="W557" s="56">
        <v>2657.88</v>
      </c>
      <c r="X557" s="56">
        <v>2590.84</v>
      </c>
      <c r="Y557" s="56">
        <v>2400.4899999999998</v>
      </c>
      <c r="Z557" s="76">
        <v>2325.5299999999997</v>
      </c>
      <c r="AA557" s="65"/>
    </row>
    <row r="558" spans="1:27" ht="16.5" x14ac:dyDescent="0.25">
      <c r="A558" s="64"/>
      <c r="B558" s="88">
        <v>6</v>
      </c>
      <c r="C558" s="84">
        <v>2370.54</v>
      </c>
      <c r="D558" s="56">
        <v>2335</v>
      </c>
      <c r="E558" s="56">
        <v>2301.19</v>
      </c>
      <c r="F558" s="56">
        <v>2299.29</v>
      </c>
      <c r="G558" s="56">
        <v>2320.73</v>
      </c>
      <c r="H558" s="56">
        <v>2350.5100000000002</v>
      </c>
      <c r="I558" s="56">
        <v>2385.35</v>
      </c>
      <c r="J558" s="56">
        <v>2440.52</v>
      </c>
      <c r="K558" s="56">
        <v>2654.67</v>
      </c>
      <c r="L558" s="56">
        <v>2741</v>
      </c>
      <c r="M558" s="56">
        <v>2741.81</v>
      </c>
      <c r="N558" s="56">
        <v>2739.06</v>
      </c>
      <c r="O558" s="56">
        <v>2735.45</v>
      </c>
      <c r="P558" s="56">
        <v>2731.46</v>
      </c>
      <c r="Q558" s="56">
        <v>2736.71</v>
      </c>
      <c r="R558" s="56">
        <v>2716.2200000000003</v>
      </c>
      <c r="S558" s="56">
        <v>2759.87</v>
      </c>
      <c r="T558" s="56">
        <v>2734.8199999999997</v>
      </c>
      <c r="U558" s="56">
        <v>2719.77</v>
      </c>
      <c r="V558" s="56">
        <v>2699.2200000000003</v>
      </c>
      <c r="W558" s="56">
        <v>2688.9300000000003</v>
      </c>
      <c r="X558" s="56">
        <v>2660.7799999999997</v>
      </c>
      <c r="Y558" s="56">
        <v>2512.17</v>
      </c>
      <c r="Z558" s="76">
        <v>2368.31</v>
      </c>
      <c r="AA558" s="65"/>
    </row>
    <row r="559" spans="1:27" ht="16.5" x14ac:dyDescent="0.25">
      <c r="A559" s="64"/>
      <c r="B559" s="88">
        <v>7</v>
      </c>
      <c r="C559" s="84">
        <v>2386.8900000000003</v>
      </c>
      <c r="D559" s="56">
        <v>2363.9</v>
      </c>
      <c r="E559" s="56">
        <v>2318.85</v>
      </c>
      <c r="F559" s="56">
        <v>2320.29</v>
      </c>
      <c r="G559" s="56">
        <v>2358.9</v>
      </c>
      <c r="H559" s="56">
        <v>2377.2600000000002</v>
      </c>
      <c r="I559" s="56">
        <v>2405.9700000000003</v>
      </c>
      <c r="J559" s="56">
        <v>2523.5299999999997</v>
      </c>
      <c r="K559" s="56">
        <v>2727.49</v>
      </c>
      <c r="L559" s="56">
        <v>2831.71</v>
      </c>
      <c r="M559" s="56">
        <v>2829.21</v>
      </c>
      <c r="N559" s="56">
        <v>2828.45</v>
      </c>
      <c r="O559" s="56">
        <v>2817.7</v>
      </c>
      <c r="P559" s="56">
        <v>2812.2</v>
      </c>
      <c r="Q559" s="56">
        <v>2820.27</v>
      </c>
      <c r="R559" s="56">
        <v>2815.54</v>
      </c>
      <c r="S559" s="56">
        <v>2860.36</v>
      </c>
      <c r="T559" s="56">
        <v>2872.3199999999997</v>
      </c>
      <c r="U559" s="56">
        <v>2855.38</v>
      </c>
      <c r="V559" s="56">
        <v>2822.51</v>
      </c>
      <c r="W559" s="56">
        <v>2802.4700000000003</v>
      </c>
      <c r="X559" s="56">
        <v>2666.8900000000003</v>
      </c>
      <c r="Y559" s="56">
        <v>2506.3900000000003</v>
      </c>
      <c r="Z559" s="76">
        <v>2365.84</v>
      </c>
      <c r="AA559" s="65"/>
    </row>
    <row r="560" spans="1:27" ht="16.5" x14ac:dyDescent="0.25">
      <c r="A560" s="64"/>
      <c r="B560" s="88">
        <v>8</v>
      </c>
      <c r="C560" s="84">
        <v>2340.88</v>
      </c>
      <c r="D560" s="56">
        <v>2320.23</v>
      </c>
      <c r="E560" s="56">
        <v>2305.1999999999998</v>
      </c>
      <c r="F560" s="56">
        <v>2305.4</v>
      </c>
      <c r="G560" s="56">
        <v>2317.2399999999998</v>
      </c>
      <c r="H560" s="56">
        <v>2319.38</v>
      </c>
      <c r="I560" s="56">
        <v>2363.1400000000003</v>
      </c>
      <c r="J560" s="56">
        <v>2401.59</v>
      </c>
      <c r="K560" s="56">
        <v>2614.0500000000002</v>
      </c>
      <c r="L560" s="56">
        <v>2671.33</v>
      </c>
      <c r="M560" s="56">
        <v>2672.98</v>
      </c>
      <c r="N560" s="56">
        <v>2660.17</v>
      </c>
      <c r="O560" s="56">
        <v>2645.25</v>
      </c>
      <c r="P560" s="56">
        <v>2620.25</v>
      </c>
      <c r="Q560" s="56">
        <v>2641.6800000000003</v>
      </c>
      <c r="R560" s="56">
        <v>2666.54</v>
      </c>
      <c r="S560" s="56">
        <v>2724.3900000000003</v>
      </c>
      <c r="T560" s="56">
        <v>2728.17</v>
      </c>
      <c r="U560" s="56">
        <v>2721.5</v>
      </c>
      <c r="V560" s="56">
        <v>2687.81</v>
      </c>
      <c r="W560" s="56">
        <v>2674.46</v>
      </c>
      <c r="X560" s="56">
        <v>2594.96</v>
      </c>
      <c r="Y560" s="56">
        <v>2401.36</v>
      </c>
      <c r="Z560" s="76">
        <v>2333.31</v>
      </c>
      <c r="AA560" s="65"/>
    </row>
    <row r="561" spans="1:27" ht="16.5" x14ac:dyDescent="0.25">
      <c r="A561" s="64"/>
      <c r="B561" s="88">
        <v>9</v>
      </c>
      <c r="C561" s="84">
        <v>2308.7799999999997</v>
      </c>
      <c r="D561" s="56">
        <v>2251.5700000000002</v>
      </c>
      <c r="E561" s="56">
        <v>2208.89</v>
      </c>
      <c r="F561" s="56">
        <v>2272.35</v>
      </c>
      <c r="G561" s="56">
        <v>2315.58</v>
      </c>
      <c r="H561" s="56">
        <v>2362.5500000000002</v>
      </c>
      <c r="I561" s="56">
        <v>2418.5299999999997</v>
      </c>
      <c r="J561" s="56">
        <v>2650.6</v>
      </c>
      <c r="K561" s="56">
        <v>2646.69</v>
      </c>
      <c r="L561" s="56">
        <v>2643.2200000000003</v>
      </c>
      <c r="M561" s="56">
        <v>2632.38</v>
      </c>
      <c r="N561" s="56">
        <v>2631.17</v>
      </c>
      <c r="O561" s="56">
        <v>2619.8000000000002</v>
      </c>
      <c r="P561" s="56">
        <v>2615.87</v>
      </c>
      <c r="Q561" s="56">
        <v>2619.12</v>
      </c>
      <c r="R561" s="56">
        <v>2630.29</v>
      </c>
      <c r="S561" s="56">
        <v>2670.58</v>
      </c>
      <c r="T561" s="56">
        <v>2663.09</v>
      </c>
      <c r="U561" s="56">
        <v>2641.94</v>
      </c>
      <c r="V561" s="56">
        <v>2599.25</v>
      </c>
      <c r="W561" s="56">
        <v>2542.3000000000002</v>
      </c>
      <c r="X561" s="56">
        <v>2499.31</v>
      </c>
      <c r="Y561" s="56">
        <v>2327.81</v>
      </c>
      <c r="Z561" s="76">
        <v>2297.3200000000002</v>
      </c>
      <c r="AA561" s="65"/>
    </row>
    <row r="562" spans="1:27" ht="16.5" x14ac:dyDescent="0.25">
      <c r="A562" s="64"/>
      <c r="B562" s="88">
        <v>10</v>
      </c>
      <c r="C562" s="84">
        <v>2235.73</v>
      </c>
      <c r="D562" s="56">
        <v>2210.59</v>
      </c>
      <c r="E562" s="56">
        <v>2206.4700000000003</v>
      </c>
      <c r="F562" s="56">
        <v>2243.83</v>
      </c>
      <c r="G562" s="56">
        <v>2310.11</v>
      </c>
      <c r="H562" s="56">
        <v>2374.3900000000003</v>
      </c>
      <c r="I562" s="56">
        <v>2480.0699999999997</v>
      </c>
      <c r="J562" s="56">
        <v>2639.17</v>
      </c>
      <c r="K562" s="56">
        <v>2646.76</v>
      </c>
      <c r="L562" s="56">
        <v>2636.55</v>
      </c>
      <c r="M562" s="56">
        <v>2622.46</v>
      </c>
      <c r="N562" s="56">
        <v>2626.1</v>
      </c>
      <c r="O562" s="56">
        <v>2611.12</v>
      </c>
      <c r="P562" s="56">
        <v>2607.9300000000003</v>
      </c>
      <c r="Q562" s="56">
        <v>2612.77</v>
      </c>
      <c r="R562" s="56">
        <v>2625.96</v>
      </c>
      <c r="S562" s="56">
        <v>2669.66</v>
      </c>
      <c r="T562" s="56">
        <v>2663.2799999999997</v>
      </c>
      <c r="U562" s="56">
        <v>2642.51</v>
      </c>
      <c r="V562" s="56">
        <v>2609.5</v>
      </c>
      <c r="W562" s="56">
        <v>2567.33</v>
      </c>
      <c r="X562" s="56">
        <v>2518.06</v>
      </c>
      <c r="Y562" s="56">
        <v>2344.66</v>
      </c>
      <c r="Z562" s="76">
        <v>2304.23</v>
      </c>
      <c r="AA562" s="65"/>
    </row>
    <row r="563" spans="1:27" ht="16.5" x14ac:dyDescent="0.25">
      <c r="A563" s="64"/>
      <c r="B563" s="88">
        <v>11</v>
      </c>
      <c r="C563" s="84">
        <v>2272.81</v>
      </c>
      <c r="D563" s="56">
        <v>2249.0100000000002</v>
      </c>
      <c r="E563" s="56">
        <v>2218.5100000000002</v>
      </c>
      <c r="F563" s="56">
        <v>2266.61</v>
      </c>
      <c r="G563" s="56">
        <v>2312.5</v>
      </c>
      <c r="H563" s="56">
        <v>2369.73</v>
      </c>
      <c r="I563" s="56">
        <v>2495.75</v>
      </c>
      <c r="J563" s="56">
        <v>2696.26</v>
      </c>
      <c r="K563" s="56">
        <v>2711.06</v>
      </c>
      <c r="L563" s="56">
        <v>2692.5</v>
      </c>
      <c r="M563" s="56">
        <v>2681</v>
      </c>
      <c r="N563" s="56">
        <v>2682.38</v>
      </c>
      <c r="O563" s="56">
        <v>2675.19</v>
      </c>
      <c r="P563" s="56">
        <v>2671.31</v>
      </c>
      <c r="Q563" s="56">
        <v>2674.85</v>
      </c>
      <c r="R563" s="56">
        <v>2681.38</v>
      </c>
      <c r="S563" s="56">
        <v>2709.4700000000003</v>
      </c>
      <c r="T563" s="56">
        <v>2702.8</v>
      </c>
      <c r="U563" s="56">
        <v>2688.8900000000003</v>
      </c>
      <c r="V563" s="56">
        <v>2666.49</v>
      </c>
      <c r="W563" s="56">
        <v>2662.95</v>
      </c>
      <c r="X563" s="56">
        <v>2574.86</v>
      </c>
      <c r="Y563" s="56">
        <v>2429.06</v>
      </c>
      <c r="Z563" s="76">
        <v>2332.21</v>
      </c>
      <c r="AA563" s="65"/>
    </row>
    <row r="564" spans="1:27" ht="16.5" x14ac:dyDescent="0.25">
      <c r="A564" s="64"/>
      <c r="B564" s="88">
        <v>12</v>
      </c>
      <c r="C564" s="84">
        <v>2399.84</v>
      </c>
      <c r="D564" s="56">
        <v>2343.02</v>
      </c>
      <c r="E564" s="56">
        <v>2310.5100000000002</v>
      </c>
      <c r="F564" s="56">
        <v>2310.5700000000002</v>
      </c>
      <c r="G564" s="56">
        <v>2403.48</v>
      </c>
      <c r="H564" s="56">
        <v>2434.08</v>
      </c>
      <c r="I564" s="56">
        <v>2515.08</v>
      </c>
      <c r="J564" s="56">
        <v>2756.63</v>
      </c>
      <c r="K564" s="56">
        <v>2897.95</v>
      </c>
      <c r="L564" s="56">
        <v>2929.3900000000003</v>
      </c>
      <c r="M564" s="56">
        <v>2918.45</v>
      </c>
      <c r="N564" s="56">
        <v>2913.54</v>
      </c>
      <c r="O564" s="56">
        <v>2895.38</v>
      </c>
      <c r="P564" s="56">
        <v>2885.8900000000003</v>
      </c>
      <c r="Q564" s="56">
        <v>2887.26</v>
      </c>
      <c r="R564" s="56">
        <v>2860.7200000000003</v>
      </c>
      <c r="S564" s="56">
        <v>2918.54</v>
      </c>
      <c r="T564" s="56">
        <v>2933.8</v>
      </c>
      <c r="U564" s="56">
        <v>2924.99</v>
      </c>
      <c r="V564" s="56">
        <v>2885.36</v>
      </c>
      <c r="W564" s="56">
        <v>2858.61</v>
      </c>
      <c r="X564" s="56">
        <v>2744.35</v>
      </c>
      <c r="Y564" s="56">
        <v>2498.81</v>
      </c>
      <c r="Z564" s="76">
        <v>2397.2200000000003</v>
      </c>
      <c r="AA564" s="65"/>
    </row>
    <row r="565" spans="1:27" ht="16.5" x14ac:dyDescent="0.25">
      <c r="A565" s="64"/>
      <c r="B565" s="88">
        <v>13</v>
      </c>
      <c r="C565" s="84">
        <v>2352.6400000000003</v>
      </c>
      <c r="D565" s="56">
        <v>2308.48</v>
      </c>
      <c r="E565" s="56">
        <v>2275.89</v>
      </c>
      <c r="F565" s="56">
        <v>2310.54</v>
      </c>
      <c r="G565" s="56">
        <v>2365.02</v>
      </c>
      <c r="H565" s="56">
        <v>2407.52</v>
      </c>
      <c r="I565" s="56">
        <v>2468.65</v>
      </c>
      <c r="J565" s="56">
        <v>2560.19</v>
      </c>
      <c r="K565" s="56">
        <v>2782</v>
      </c>
      <c r="L565" s="56">
        <v>2838.85</v>
      </c>
      <c r="M565" s="56">
        <v>2838.36</v>
      </c>
      <c r="N565" s="56">
        <v>2803.79</v>
      </c>
      <c r="O565" s="56">
        <v>2753.29</v>
      </c>
      <c r="P565" s="56">
        <v>2750.55</v>
      </c>
      <c r="Q565" s="56">
        <v>2798.5</v>
      </c>
      <c r="R565" s="56">
        <v>2832.11</v>
      </c>
      <c r="S565" s="56">
        <v>2875.1</v>
      </c>
      <c r="T565" s="56">
        <v>2894.9300000000003</v>
      </c>
      <c r="U565" s="56">
        <v>2896.59</v>
      </c>
      <c r="V565" s="56">
        <v>2870.34</v>
      </c>
      <c r="W565" s="56">
        <v>2839.12</v>
      </c>
      <c r="X565" s="56">
        <v>2737.0299999999997</v>
      </c>
      <c r="Y565" s="56">
        <v>2554.04</v>
      </c>
      <c r="Z565" s="76">
        <v>2477.85</v>
      </c>
      <c r="AA565" s="65"/>
    </row>
    <row r="566" spans="1:27" ht="16.5" x14ac:dyDescent="0.25">
      <c r="A566" s="64"/>
      <c r="B566" s="88">
        <v>14</v>
      </c>
      <c r="C566" s="84">
        <v>2320.5</v>
      </c>
      <c r="D566" s="56">
        <v>2314.7399999999998</v>
      </c>
      <c r="E566" s="56">
        <v>2314.29</v>
      </c>
      <c r="F566" s="56">
        <v>2336.27</v>
      </c>
      <c r="G566" s="56">
        <v>2453.52</v>
      </c>
      <c r="H566" s="56">
        <v>2551.1999999999998</v>
      </c>
      <c r="I566" s="56">
        <v>2778.06</v>
      </c>
      <c r="J566" s="56">
        <v>2851.5</v>
      </c>
      <c r="K566" s="56">
        <v>2713.67</v>
      </c>
      <c r="L566" s="56">
        <v>2720.84</v>
      </c>
      <c r="M566" s="56">
        <v>2804.7</v>
      </c>
      <c r="N566" s="56">
        <v>2828.1</v>
      </c>
      <c r="O566" s="56">
        <v>2803.81</v>
      </c>
      <c r="P566" s="56">
        <v>2795.13</v>
      </c>
      <c r="Q566" s="56">
        <v>2836.92</v>
      </c>
      <c r="R566" s="56">
        <v>2837.54</v>
      </c>
      <c r="S566" s="56">
        <v>2857.98</v>
      </c>
      <c r="T566" s="56">
        <v>2842.65</v>
      </c>
      <c r="U566" s="56">
        <v>2836.7</v>
      </c>
      <c r="V566" s="56">
        <v>2808.6400000000003</v>
      </c>
      <c r="W566" s="56">
        <v>2763.02</v>
      </c>
      <c r="X566" s="56">
        <v>2618.31</v>
      </c>
      <c r="Y566" s="56">
        <v>2426.37</v>
      </c>
      <c r="Z566" s="76">
        <v>2314.64</v>
      </c>
      <c r="AA566" s="65"/>
    </row>
    <row r="567" spans="1:27" ht="16.5" x14ac:dyDescent="0.25">
      <c r="A567" s="64"/>
      <c r="B567" s="88">
        <v>15</v>
      </c>
      <c r="C567" s="84">
        <v>2312.65</v>
      </c>
      <c r="D567" s="56">
        <v>2309.6800000000003</v>
      </c>
      <c r="E567" s="56">
        <v>2305.73</v>
      </c>
      <c r="F567" s="56">
        <v>2311.6</v>
      </c>
      <c r="G567" s="56">
        <v>2365.15</v>
      </c>
      <c r="H567" s="56">
        <v>2413.13</v>
      </c>
      <c r="I567" s="56">
        <v>2602.0100000000002</v>
      </c>
      <c r="J567" s="56">
        <v>2730.02</v>
      </c>
      <c r="K567" s="56">
        <v>2723.23</v>
      </c>
      <c r="L567" s="56">
        <v>2710.79</v>
      </c>
      <c r="M567" s="56">
        <v>2698.25</v>
      </c>
      <c r="N567" s="56">
        <v>2706.8900000000003</v>
      </c>
      <c r="O567" s="56">
        <v>2673.61</v>
      </c>
      <c r="P567" s="56">
        <v>2673.62</v>
      </c>
      <c r="Q567" s="56">
        <v>2673.05</v>
      </c>
      <c r="R567" s="56">
        <v>2675.96</v>
      </c>
      <c r="S567" s="56">
        <v>2718.5</v>
      </c>
      <c r="T567" s="56">
        <v>2689.54</v>
      </c>
      <c r="U567" s="56">
        <v>2694.84</v>
      </c>
      <c r="V567" s="56">
        <v>2664.56</v>
      </c>
      <c r="W567" s="56">
        <v>2636.88</v>
      </c>
      <c r="X567" s="56">
        <v>2544.13</v>
      </c>
      <c r="Y567" s="56">
        <v>2380.54</v>
      </c>
      <c r="Z567" s="76">
        <v>2312.19</v>
      </c>
      <c r="AA567" s="65"/>
    </row>
    <row r="568" spans="1:27" ht="16.5" x14ac:dyDescent="0.25">
      <c r="A568" s="64"/>
      <c r="B568" s="88">
        <v>16</v>
      </c>
      <c r="C568" s="84">
        <v>2312.0299999999997</v>
      </c>
      <c r="D568" s="56">
        <v>2299.0299999999997</v>
      </c>
      <c r="E568" s="56">
        <v>2295.35</v>
      </c>
      <c r="F568" s="56">
        <v>2311.56</v>
      </c>
      <c r="G568" s="56">
        <v>2357.7600000000002</v>
      </c>
      <c r="H568" s="56">
        <v>2404.9</v>
      </c>
      <c r="I568" s="56">
        <v>2580.59</v>
      </c>
      <c r="J568" s="56">
        <v>2735.69</v>
      </c>
      <c r="K568" s="56">
        <v>2782.41</v>
      </c>
      <c r="L568" s="56">
        <v>2776.7799999999997</v>
      </c>
      <c r="M568" s="56">
        <v>2759.02</v>
      </c>
      <c r="N568" s="56">
        <v>2759.54</v>
      </c>
      <c r="O568" s="56">
        <v>2741.0699999999997</v>
      </c>
      <c r="P568" s="56">
        <v>2735.75</v>
      </c>
      <c r="Q568" s="56">
        <v>2743.2200000000003</v>
      </c>
      <c r="R568" s="56">
        <v>2742.52</v>
      </c>
      <c r="S568" s="56">
        <v>2785.52</v>
      </c>
      <c r="T568" s="56">
        <v>2724.0699999999997</v>
      </c>
      <c r="U568" s="56">
        <v>2764.81</v>
      </c>
      <c r="V568" s="56">
        <v>2731.1800000000003</v>
      </c>
      <c r="W568" s="56">
        <v>2705.11</v>
      </c>
      <c r="X568" s="56">
        <v>2577.7600000000002</v>
      </c>
      <c r="Y568" s="56">
        <v>2480.0299999999997</v>
      </c>
      <c r="Z568" s="76">
        <v>2335.13</v>
      </c>
      <c r="AA568" s="65"/>
    </row>
    <row r="569" spans="1:27" ht="16.5" x14ac:dyDescent="0.25">
      <c r="A569" s="64"/>
      <c r="B569" s="88">
        <v>17</v>
      </c>
      <c r="C569" s="84">
        <v>2312.54</v>
      </c>
      <c r="D569" s="56">
        <v>2308.46</v>
      </c>
      <c r="E569" s="56">
        <v>2307.13</v>
      </c>
      <c r="F569" s="56">
        <v>2311.9</v>
      </c>
      <c r="G569" s="56">
        <v>2383.9700000000003</v>
      </c>
      <c r="H569" s="56">
        <v>2426.48</v>
      </c>
      <c r="I569" s="56">
        <v>2666.7</v>
      </c>
      <c r="J569" s="56">
        <v>2759.35</v>
      </c>
      <c r="K569" s="56">
        <v>2757.92</v>
      </c>
      <c r="L569" s="56">
        <v>2729.1400000000003</v>
      </c>
      <c r="M569" s="56">
        <v>2703.7</v>
      </c>
      <c r="N569" s="56">
        <v>2731.01</v>
      </c>
      <c r="O569" s="56">
        <v>2706.61</v>
      </c>
      <c r="P569" s="56">
        <v>2699.4700000000003</v>
      </c>
      <c r="Q569" s="56">
        <v>2704.05</v>
      </c>
      <c r="R569" s="56">
        <v>2721.2200000000003</v>
      </c>
      <c r="S569" s="56">
        <v>2763.73</v>
      </c>
      <c r="T569" s="56">
        <v>2762.63</v>
      </c>
      <c r="U569" s="56">
        <v>2736.6</v>
      </c>
      <c r="V569" s="56">
        <v>2725.96</v>
      </c>
      <c r="W569" s="56">
        <v>2680.77</v>
      </c>
      <c r="X569" s="56">
        <v>2620.44</v>
      </c>
      <c r="Y569" s="56">
        <v>2497.38</v>
      </c>
      <c r="Z569" s="76">
        <v>2358.33</v>
      </c>
      <c r="AA569" s="65"/>
    </row>
    <row r="570" spans="1:27" ht="16.5" x14ac:dyDescent="0.25">
      <c r="A570" s="64"/>
      <c r="B570" s="88">
        <v>18</v>
      </c>
      <c r="C570" s="84">
        <v>2342.1</v>
      </c>
      <c r="D570" s="56">
        <v>2313.2600000000002</v>
      </c>
      <c r="E570" s="56">
        <v>2311.98</v>
      </c>
      <c r="F570" s="56">
        <v>2331.98</v>
      </c>
      <c r="G570" s="56">
        <v>2397.5299999999997</v>
      </c>
      <c r="H570" s="56">
        <v>2501.0699999999997</v>
      </c>
      <c r="I570" s="56">
        <v>2684.9</v>
      </c>
      <c r="J570" s="56">
        <v>2828.55</v>
      </c>
      <c r="K570" s="56">
        <v>2811.99</v>
      </c>
      <c r="L570" s="56">
        <v>2759.26</v>
      </c>
      <c r="M570" s="56">
        <v>2731.94</v>
      </c>
      <c r="N570" s="56">
        <v>2744.1</v>
      </c>
      <c r="O570" s="56">
        <v>2758.52</v>
      </c>
      <c r="P570" s="56">
        <v>2743.54</v>
      </c>
      <c r="Q570" s="56">
        <v>2781.94</v>
      </c>
      <c r="R570" s="56">
        <v>2794.21</v>
      </c>
      <c r="S570" s="56">
        <v>2833.2799999999997</v>
      </c>
      <c r="T570" s="56">
        <v>2827.6</v>
      </c>
      <c r="U570" s="56">
        <v>2817.15</v>
      </c>
      <c r="V570" s="56">
        <v>2770.33</v>
      </c>
      <c r="W570" s="56">
        <v>2756.26</v>
      </c>
      <c r="X570" s="56">
        <v>2690.08</v>
      </c>
      <c r="Y570" s="56">
        <v>2535.6999999999998</v>
      </c>
      <c r="Z570" s="76">
        <v>2480.44</v>
      </c>
      <c r="AA570" s="65"/>
    </row>
    <row r="571" spans="1:27" ht="16.5" x14ac:dyDescent="0.25">
      <c r="A571" s="64"/>
      <c r="B571" s="88">
        <v>19</v>
      </c>
      <c r="C571" s="84">
        <v>2572.6</v>
      </c>
      <c r="D571" s="56">
        <v>2412.2799999999997</v>
      </c>
      <c r="E571" s="56">
        <v>2378.16</v>
      </c>
      <c r="F571" s="56">
        <v>2387.8000000000002</v>
      </c>
      <c r="G571" s="56">
        <v>2484.6400000000003</v>
      </c>
      <c r="H571" s="56">
        <v>2552.02</v>
      </c>
      <c r="I571" s="56">
        <v>2711.5</v>
      </c>
      <c r="J571" s="56">
        <v>2826.63</v>
      </c>
      <c r="K571" s="56">
        <v>2959.09</v>
      </c>
      <c r="L571" s="56">
        <v>2960.87</v>
      </c>
      <c r="M571" s="56">
        <v>2956</v>
      </c>
      <c r="N571" s="56">
        <v>2953.9</v>
      </c>
      <c r="O571" s="56">
        <v>2936.73</v>
      </c>
      <c r="P571" s="56">
        <v>2924.94</v>
      </c>
      <c r="Q571" s="56">
        <v>2883.29</v>
      </c>
      <c r="R571" s="56">
        <v>2872</v>
      </c>
      <c r="S571" s="56">
        <v>2925.5</v>
      </c>
      <c r="T571" s="56">
        <v>2970.23</v>
      </c>
      <c r="U571" s="56">
        <v>2973.54</v>
      </c>
      <c r="V571" s="56">
        <v>2929.6800000000003</v>
      </c>
      <c r="W571" s="56">
        <v>2919.24</v>
      </c>
      <c r="X571" s="56">
        <v>2845.48</v>
      </c>
      <c r="Y571" s="56">
        <v>2643.1400000000003</v>
      </c>
      <c r="Z571" s="76">
        <v>2544.04</v>
      </c>
      <c r="AA571" s="65"/>
    </row>
    <row r="572" spans="1:27" ht="16.5" x14ac:dyDescent="0.25">
      <c r="A572" s="64"/>
      <c r="B572" s="88">
        <v>20</v>
      </c>
      <c r="C572" s="84">
        <v>2449.94</v>
      </c>
      <c r="D572" s="56">
        <v>2393.5</v>
      </c>
      <c r="E572" s="56">
        <v>2354.73</v>
      </c>
      <c r="F572" s="56">
        <v>2365.54</v>
      </c>
      <c r="G572" s="56">
        <v>2395.27</v>
      </c>
      <c r="H572" s="56">
        <v>2398.79</v>
      </c>
      <c r="I572" s="56">
        <v>2449.7399999999998</v>
      </c>
      <c r="J572" s="56">
        <v>2596.7399999999998</v>
      </c>
      <c r="K572" s="56">
        <v>2739.6</v>
      </c>
      <c r="L572" s="56">
        <v>2762.38</v>
      </c>
      <c r="M572" s="56">
        <v>2824.9300000000003</v>
      </c>
      <c r="N572" s="56">
        <v>2810.46</v>
      </c>
      <c r="O572" s="56">
        <v>2746.87</v>
      </c>
      <c r="P572" s="56">
        <v>2733.88</v>
      </c>
      <c r="Q572" s="56">
        <v>2737.69</v>
      </c>
      <c r="R572" s="56">
        <v>2769.24</v>
      </c>
      <c r="S572" s="56">
        <v>2872.8</v>
      </c>
      <c r="T572" s="56">
        <v>2896.48</v>
      </c>
      <c r="U572" s="56">
        <v>2892.94</v>
      </c>
      <c r="V572" s="56">
        <v>2865.94</v>
      </c>
      <c r="W572" s="56">
        <v>2839.41</v>
      </c>
      <c r="X572" s="56">
        <v>2756.21</v>
      </c>
      <c r="Y572" s="56">
        <v>2599.86</v>
      </c>
      <c r="Z572" s="76">
        <v>2523.3900000000003</v>
      </c>
      <c r="AA572" s="65"/>
    </row>
    <row r="573" spans="1:27" ht="16.5" x14ac:dyDescent="0.25">
      <c r="A573" s="64"/>
      <c r="B573" s="88">
        <v>21</v>
      </c>
      <c r="C573" s="84">
        <v>2385.02</v>
      </c>
      <c r="D573" s="56">
        <v>2360.27</v>
      </c>
      <c r="E573" s="56">
        <v>2356.09</v>
      </c>
      <c r="F573" s="56">
        <v>2362.4</v>
      </c>
      <c r="G573" s="56">
        <v>2425.36</v>
      </c>
      <c r="H573" s="56">
        <v>2632.3199999999997</v>
      </c>
      <c r="I573" s="56">
        <v>2748</v>
      </c>
      <c r="J573" s="56">
        <v>2836.9</v>
      </c>
      <c r="K573" s="56">
        <v>2791.37</v>
      </c>
      <c r="L573" s="56">
        <v>2759.41</v>
      </c>
      <c r="M573" s="56">
        <v>2736.49</v>
      </c>
      <c r="N573" s="56">
        <v>2749.31</v>
      </c>
      <c r="O573" s="56">
        <v>2732.31</v>
      </c>
      <c r="P573" s="56">
        <v>2725.5299999999997</v>
      </c>
      <c r="Q573" s="56">
        <v>2726.12</v>
      </c>
      <c r="R573" s="56">
        <v>2727.81</v>
      </c>
      <c r="S573" s="56">
        <v>2774.3</v>
      </c>
      <c r="T573" s="56">
        <v>2746.34</v>
      </c>
      <c r="U573" s="56">
        <v>2750.7799999999997</v>
      </c>
      <c r="V573" s="56">
        <v>2715.27</v>
      </c>
      <c r="W573" s="56">
        <v>2677.38</v>
      </c>
      <c r="X573" s="56">
        <v>2691.44</v>
      </c>
      <c r="Y573" s="56">
        <v>2481.46</v>
      </c>
      <c r="Z573" s="76">
        <v>2375.92</v>
      </c>
      <c r="AA573" s="65"/>
    </row>
    <row r="574" spans="1:27" ht="16.5" x14ac:dyDescent="0.25">
      <c r="A574" s="64"/>
      <c r="B574" s="88">
        <v>22</v>
      </c>
      <c r="C574" s="84">
        <v>2339.0299999999997</v>
      </c>
      <c r="D574" s="56">
        <v>2315.62</v>
      </c>
      <c r="E574" s="56">
        <v>2315.81</v>
      </c>
      <c r="F574" s="56">
        <v>2334.62</v>
      </c>
      <c r="G574" s="56">
        <v>2379.36</v>
      </c>
      <c r="H574" s="56">
        <v>2502.75</v>
      </c>
      <c r="I574" s="56">
        <v>2653.44</v>
      </c>
      <c r="J574" s="56">
        <v>2727.55</v>
      </c>
      <c r="K574" s="56">
        <v>2717.63</v>
      </c>
      <c r="L574" s="56">
        <v>2701.48</v>
      </c>
      <c r="M574" s="56">
        <v>2677.6400000000003</v>
      </c>
      <c r="N574" s="56">
        <v>2689.73</v>
      </c>
      <c r="O574" s="56">
        <v>2685.08</v>
      </c>
      <c r="P574" s="56">
        <v>2681.04</v>
      </c>
      <c r="Q574" s="56">
        <v>2681.76</v>
      </c>
      <c r="R574" s="56">
        <v>2697.76</v>
      </c>
      <c r="S574" s="56">
        <v>2737.46</v>
      </c>
      <c r="T574" s="56">
        <v>2735.83</v>
      </c>
      <c r="U574" s="56">
        <v>2718.37</v>
      </c>
      <c r="V574" s="56">
        <v>2675.23</v>
      </c>
      <c r="W574" s="56">
        <v>2641.24</v>
      </c>
      <c r="X574" s="56">
        <v>2660.4700000000003</v>
      </c>
      <c r="Y574" s="56">
        <v>2473.0699999999997</v>
      </c>
      <c r="Z574" s="76">
        <v>2379.98</v>
      </c>
      <c r="AA574" s="65"/>
    </row>
    <row r="575" spans="1:27" ht="16.5" x14ac:dyDescent="0.25">
      <c r="A575" s="64"/>
      <c r="B575" s="88">
        <v>23</v>
      </c>
      <c r="C575" s="84">
        <v>2344.5100000000002</v>
      </c>
      <c r="D575" s="56">
        <v>2336.9300000000003</v>
      </c>
      <c r="E575" s="56">
        <v>2326.1999999999998</v>
      </c>
      <c r="F575" s="56">
        <v>2360.1400000000003</v>
      </c>
      <c r="G575" s="56">
        <v>2375.17</v>
      </c>
      <c r="H575" s="56">
        <v>2569.09</v>
      </c>
      <c r="I575" s="56">
        <v>2646.55</v>
      </c>
      <c r="J575" s="56">
        <v>2751.6</v>
      </c>
      <c r="K575" s="56">
        <v>2740.99</v>
      </c>
      <c r="L575" s="56">
        <v>2736.34</v>
      </c>
      <c r="M575" s="56">
        <v>2730.2799999999997</v>
      </c>
      <c r="N575" s="56">
        <v>2731.79</v>
      </c>
      <c r="O575" s="56">
        <v>2717.91</v>
      </c>
      <c r="P575" s="56">
        <v>2708.79</v>
      </c>
      <c r="Q575" s="56">
        <v>2707.96</v>
      </c>
      <c r="R575" s="56">
        <v>2725.76</v>
      </c>
      <c r="S575" s="56">
        <v>2777.3199999999997</v>
      </c>
      <c r="T575" s="56">
        <v>2783.86</v>
      </c>
      <c r="U575" s="56">
        <v>2764.1400000000003</v>
      </c>
      <c r="V575" s="56">
        <v>2728</v>
      </c>
      <c r="W575" s="56">
        <v>2690.41</v>
      </c>
      <c r="X575" s="56">
        <v>2735.74</v>
      </c>
      <c r="Y575" s="56">
        <v>2569.67</v>
      </c>
      <c r="Z575" s="76">
        <v>2464.92</v>
      </c>
      <c r="AA575" s="65"/>
    </row>
    <row r="576" spans="1:27" ht="16.5" x14ac:dyDescent="0.25">
      <c r="A576" s="64"/>
      <c r="B576" s="88">
        <v>24</v>
      </c>
      <c r="C576" s="84">
        <v>2357.67</v>
      </c>
      <c r="D576" s="56">
        <v>2336.61</v>
      </c>
      <c r="E576" s="56">
        <v>2322.1</v>
      </c>
      <c r="F576" s="56">
        <v>2358.77</v>
      </c>
      <c r="G576" s="56">
        <v>2401.77</v>
      </c>
      <c r="H576" s="56">
        <v>2538.0100000000002</v>
      </c>
      <c r="I576" s="56">
        <v>2660.95</v>
      </c>
      <c r="J576" s="56">
        <v>2737.25</v>
      </c>
      <c r="K576" s="56">
        <v>2720.31</v>
      </c>
      <c r="L576" s="56">
        <v>2709.1800000000003</v>
      </c>
      <c r="M576" s="56">
        <v>2693.16</v>
      </c>
      <c r="N576" s="56">
        <v>2709.8900000000003</v>
      </c>
      <c r="O576" s="56">
        <v>2684.51</v>
      </c>
      <c r="P576" s="56">
        <v>2673.62</v>
      </c>
      <c r="Q576" s="56">
        <v>2662.44</v>
      </c>
      <c r="R576" s="56">
        <v>2673.09</v>
      </c>
      <c r="S576" s="56">
        <v>2737.7</v>
      </c>
      <c r="T576" s="56">
        <v>2733.0699999999997</v>
      </c>
      <c r="U576" s="56">
        <v>2715.88</v>
      </c>
      <c r="V576" s="56">
        <v>2665.59</v>
      </c>
      <c r="W576" s="56">
        <v>2636.9</v>
      </c>
      <c r="X576" s="56">
        <v>2661.44</v>
      </c>
      <c r="Y576" s="56">
        <v>2493.11</v>
      </c>
      <c r="Z576" s="76">
        <v>2452.17</v>
      </c>
      <c r="AA576" s="65"/>
    </row>
    <row r="577" spans="1:27" ht="16.5" x14ac:dyDescent="0.25">
      <c r="A577" s="64"/>
      <c r="B577" s="88">
        <v>25</v>
      </c>
      <c r="C577" s="84">
        <v>2347.9700000000003</v>
      </c>
      <c r="D577" s="56">
        <v>2317.7799999999997</v>
      </c>
      <c r="E577" s="56">
        <v>2321.1</v>
      </c>
      <c r="F577" s="56">
        <v>2356.4899999999998</v>
      </c>
      <c r="G577" s="56">
        <v>2452.85</v>
      </c>
      <c r="H577" s="56">
        <v>2619.75</v>
      </c>
      <c r="I577" s="56">
        <v>2701.58</v>
      </c>
      <c r="J577" s="56">
        <v>2823.46</v>
      </c>
      <c r="K577" s="56">
        <v>2822.3900000000003</v>
      </c>
      <c r="L577" s="56">
        <v>2817.86</v>
      </c>
      <c r="M577" s="56">
        <v>2813.77</v>
      </c>
      <c r="N577" s="56">
        <v>2826.92</v>
      </c>
      <c r="O577" s="56">
        <v>2777.5699999999997</v>
      </c>
      <c r="P577" s="56">
        <v>2770.3900000000003</v>
      </c>
      <c r="Q577" s="56">
        <v>2767.36</v>
      </c>
      <c r="R577" s="56">
        <v>2768.52</v>
      </c>
      <c r="S577" s="56">
        <v>2780.9700000000003</v>
      </c>
      <c r="T577" s="56">
        <v>2777.7200000000003</v>
      </c>
      <c r="U577" s="56">
        <v>2767.34</v>
      </c>
      <c r="V577" s="56">
        <v>2729.9300000000003</v>
      </c>
      <c r="W577" s="56">
        <v>2663.55</v>
      </c>
      <c r="X577" s="56">
        <v>2640.21</v>
      </c>
      <c r="Y577" s="56">
        <v>2485.04</v>
      </c>
      <c r="Z577" s="76">
        <v>2404.19</v>
      </c>
      <c r="AA577" s="65"/>
    </row>
    <row r="578" spans="1:27" ht="16.5" x14ac:dyDescent="0.25">
      <c r="A578" s="64"/>
      <c r="B578" s="88">
        <v>26</v>
      </c>
      <c r="C578" s="84">
        <v>2475.06</v>
      </c>
      <c r="D578" s="56">
        <v>2349.94</v>
      </c>
      <c r="E578" s="56">
        <v>2340.9300000000003</v>
      </c>
      <c r="F578" s="56">
        <v>2348.16</v>
      </c>
      <c r="G578" s="56">
        <v>2370.73</v>
      </c>
      <c r="H578" s="56">
        <v>2514.9700000000003</v>
      </c>
      <c r="I578" s="56">
        <v>2580.98</v>
      </c>
      <c r="J578" s="56">
        <v>2691.16</v>
      </c>
      <c r="K578" s="56">
        <v>2810.06</v>
      </c>
      <c r="L578" s="56">
        <v>2806.74</v>
      </c>
      <c r="M578" s="56">
        <v>2794.29</v>
      </c>
      <c r="N578" s="56">
        <v>2786.2200000000003</v>
      </c>
      <c r="O578" s="56">
        <v>2767.2799999999997</v>
      </c>
      <c r="P578" s="56">
        <v>2763.7799999999997</v>
      </c>
      <c r="Q578" s="56">
        <v>2764</v>
      </c>
      <c r="R578" s="56">
        <v>2763.6</v>
      </c>
      <c r="S578" s="56">
        <v>2774.23</v>
      </c>
      <c r="T578" s="56">
        <v>2784.63</v>
      </c>
      <c r="U578" s="56">
        <v>2780.77</v>
      </c>
      <c r="V578" s="56">
        <v>2748.04</v>
      </c>
      <c r="W578" s="56">
        <v>2679.38</v>
      </c>
      <c r="X578" s="56">
        <v>2638.7799999999997</v>
      </c>
      <c r="Y578" s="56">
        <v>2495.92</v>
      </c>
      <c r="Z578" s="76">
        <v>2393.85</v>
      </c>
      <c r="AA578" s="65"/>
    </row>
    <row r="579" spans="1:27" ht="16.5" x14ac:dyDescent="0.25">
      <c r="A579" s="64"/>
      <c r="B579" s="88">
        <v>27</v>
      </c>
      <c r="C579" s="84">
        <v>2338.54</v>
      </c>
      <c r="D579" s="56">
        <v>2314.6999999999998</v>
      </c>
      <c r="E579" s="56">
        <v>2308.83</v>
      </c>
      <c r="F579" s="56">
        <v>2301.75</v>
      </c>
      <c r="G579" s="56">
        <v>2317.2600000000002</v>
      </c>
      <c r="H579" s="56">
        <v>2357.79</v>
      </c>
      <c r="I579" s="56">
        <v>2371.62</v>
      </c>
      <c r="J579" s="56">
        <v>2540.48</v>
      </c>
      <c r="K579" s="56">
        <v>2633.9300000000003</v>
      </c>
      <c r="L579" s="56">
        <v>2707.44</v>
      </c>
      <c r="M579" s="56">
        <v>2701.94</v>
      </c>
      <c r="N579" s="56">
        <v>2686.6800000000003</v>
      </c>
      <c r="O579" s="56">
        <v>2672.6800000000003</v>
      </c>
      <c r="P579" s="56">
        <v>2669.3900000000003</v>
      </c>
      <c r="Q579" s="56">
        <v>2666.19</v>
      </c>
      <c r="R579" s="56">
        <v>2678.71</v>
      </c>
      <c r="S579" s="56">
        <v>2715.65</v>
      </c>
      <c r="T579" s="56">
        <v>2725.8900000000003</v>
      </c>
      <c r="U579" s="56">
        <v>2724.74</v>
      </c>
      <c r="V579" s="56">
        <v>2679.71</v>
      </c>
      <c r="W579" s="56">
        <v>2614.67</v>
      </c>
      <c r="X579" s="56">
        <v>2564.4300000000003</v>
      </c>
      <c r="Y579" s="56">
        <v>2410.66</v>
      </c>
      <c r="Z579" s="76">
        <v>2325.62</v>
      </c>
      <c r="AA579" s="65"/>
    </row>
    <row r="580" spans="1:27" ht="16.5" x14ac:dyDescent="0.25">
      <c r="A580" s="64"/>
      <c r="B580" s="88">
        <v>28</v>
      </c>
      <c r="C580" s="84">
        <v>2266.2200000000003</v>
      </c>
      <c r="D580" s="56">
        <v>2239.35</v>
      </c>
      <c r="E580" s="56">
        <v>2232.3200000000002</v>
      </c>
      <c r="F580" s="56">
        <v>2260.54</v>
      </c>
      <c r="G580" s="56">
        <v>2310.8200000000002</v>
      </c>
      <c r="H580" s="56">
        <v>2327.64</v>
      </c>
      <c r="I580" s="56">
        <v>2427.0500000000002</v>
      </c>
      <c r="J580" s="56">
        <v>2551.54</v>
      </c>
      <c r="K580" s="56">
        <v>2585.13</v>
      </c>
      <c r="L580" s="56">
        <v>2588.25</v>
      </c>
      <c r="M580" s="56">
        <v>2577.4700000000003</v>
      </c>
      <c r="N580" s="56">
        <v>2594.12</v>
      </c>
      <c r="O580" s="56">
        <v>2579.94</v>
      </c>
      <c r="P580" s="56">
        <v>2573.52</v>
      </c>
      <c r="Q580" s="56">
        <v>2567.3199999999997</v>
      </c>
      <c r="R580" s="56">
        <v>2572.02</v>
      </c>
      <c r="S580" s="56">
        <v>2580.17</v>
      </c>
      <c r="T580" s="56">
        <v>2573.6</v>
      </c>
      <c r="U580" s="56">
        <v>2568.1800000000003</v>
      </c>
      <c r="V580" s="56">
        <v>2511.6400000000003</v>
      </c>
      <c r="W580" s="56">
        <v>2489.92</v>
      </c>
      <c r="X580" s="56">
        <v>2421.65</v>
      </c>
      <c r="Y580" s="56">
        <v>2355.2799999999997</v>
      </c>
      <c r="Z580" s="76">
        <v>2322.9700000000003</v>
      </c>
      <c r="AA580" s="65"/>
    </row>
    <row r="581" spans="1:27" ht="16.5" x14ac:dyDescent="0.25">
      <c r="A581" s="64"/>
      <c r="B581" s="88">
        <v>29</v>
      </c>
      <c r="C581" s="84">
        <v>2306.79</v>
      </c>
      <c r="D581" s="56">
        <v>2281.1999999999998</v>
      </c>
      <c r="E581" s="56">
        <v>2276.7200000000003</v>
      </c>
      <c r="F581" s="56">
        <v>2289.46</v>
      </c>
      <c r="G581" s="56">
        <v>2320.0299999999997</v>
      </c>
      <c r="H581" s="56">
        <v>2354.31</v>
      </c>
      <c r="I581" s="56">
        <v>2463.7799999999997</v>
      </c>
      <c r="J581" s="56">
        <v>2570.2200000000003</v>
      </c>
      <c r="K581" s="56">
        <v>2621.9</v>
      </c>
      <c r="L581" s="56">
        <v>2613.58</v>
      </c>
      <c r="M581" s="56">
        <v>2546.3000000000002</v>
      </c>
      <c r="N581" s="56">
        <v>2544.36</v>
      </c>
      <c r="O581" s="56">
        <v>2540.0699999999997</v>
      </c>
      <c r="P581" s="56">
        <v>2542.59</v>
      </c>
      <c r="Q581" s="56">
        <v>2540.8900000000003</v>
      </c>
      <c r="R581" s="56">
        <v>2543.3900000000003</v>
      </c>
      <c r="S581" s="56">
        <v>2576.16</v>
      </c>
      <c r="T581" s="56">
        <v>2565.4700000000003</v>
      </c>
      <c r="U581" s="56">
        <v>2592.37</v>
      </c>
      <c r="V581" s="56">
        <v>2544.63</v>
      </c>
      <c r="W581" s="56">
        <v>2509</v>
      </c>
      <c r="X581" s="56">
        <v>2492.17</v>
      </c>
      <c r="Y581" s="56">
        <v>2423.4499999999998</v>
      </c>
      <c r="Z581" s="76">
        <v>2340.38</v>
      </c>
      <c r="AA581" s="65"/>
    </row>
    <row r="582" spans="1:27" ht="16.5" x14ac:dyDescent="0.25">
      <c r="A582" s="64"/>
      <c r="B582" s="88">
        <v>30</v>
      </c>
      <c r="C582" s="84">
        <v>2325.09</v>
      </c>
      <c r="D582" s="56">
        <v>2319.5100000000002</v>
      </c>
      <c r="E582" s="56">
        <v>2317.02</v>
      </c>
      <c r="F582" s="56">
        <v>2320.5500000000002</v>
      </c>
      <c r="G582" s="56">
        <v>2343.65</v>
      </c>
      <c r="H582" s="56">
        <v>2415.6800000000003</v>
      </c>
      <c r="I582" s="56">
        <v>2567.88</v>
      </c>
      <c r="J582" s="56">
        <v>2746.27</v>
      </c>
      <c r="K582" s="56">
        <v>2786.05</v>
      </c>
      <c r="L582" s="56">
        <v>2781.17</v>
      </c>
      <c r="M582" s="56">
        <v>2765.2200000000003</v>
      </c>
      <c r="N582" s="56">
        <v>2771.12</v>
      </c>
      <c r="O582" s="56">
        <v>2760.15</v>
      </c>
      <c r="P582" s="56">
        <v>2755.88</v>
      </c>
      <c r="Q582" s="56">
        <v>2753.0299999999997</v>
      </c>
      <c r="R582" s="56">
        <v>2755.17</v>
      </c>
      <c r="S582" s="56">
        <v>2770.49</v>
      </c>
      <c r="T582" s="56">
        <v>2763.44</v>
      </c>
      <c r="U582" s="56">
        <v>2767.11</v>
      </c>
      <c r="V582" s="56">
        <v>2737</v>
      </c>
      <c r="W582" s="56">
        <v>2561.48</v>
      </c>
      <c r="X582" s="56">
        <v>2512.81</v>
      </c>
      <c r="Y582" s="56">
        <v>2503</v>
      </c>
      <c r="Z582" s="76">
        <v>2429.5100000000002</v>
      </c>
      <c r="AA582" s="65"/>
    </row>
    <row r="583" spans="1:27" ht="17.25" thickBot="1" x14ac:dyDescent="0.3">
      <c r="A583" s="64"/>
      <c r="B583" s="89">
        <v>31</v>
      </c>
      <c r="C583" s="85">
        <v>2332.96</v>
      </c>
      <c r="D583" s="77">
        <v>2304.6999999999998</v>
      </c>
      <c r="E583" s="77">
        <v>2301.69</v>
      </c>
      <c r="F583" s="77">
        <v>2317.46</v>
      </c>
      <c r="G583" s="77">
        <v>2345.9499999999998</v>
      </c>
      <c r="H583" s="77">
        <v>2434.0100000000002</v>
      </c>
      <c r="I583" s="77">
        <v>2582.25</v>
      </c>
      <c r="J583" s="77">
        <v>2744.92</v>
      </c>
      <c r="K583" s="77">
        <v>2778.19</v>
      </c>
      <c r="L583" s="77">
        <v>2755.83</v>
      </c>
      <c r="M583" s="77">
        <v>2745.2</v>
      </c>
      <c r="N583" s="77">
        <v>2752</v>
      </c>
      <c r="O583" s="77">
        <v>2747.86</v>
      </c>
      <c r="P583" s="77">
        <v>2744.13</v>
      </c>
      <c r="Q583" s="77">
        <v>2741.5</v>
      </c>
      <c r="R583" s="77">
        <v>2740.69</v>
      </c>
      <c r="S583" s="77">
        <v>2808.27</v>
      </c>
      <c r="T583" s="77">
        <v>2806.19</v>
      </c>
      <c r="U583" s="77">
        <v>2802.3900000000003</v>
      </c>
      <c r="V583" s="77">
        <v>2739.16</v>
      </c>
      <c r="W583" s="77">
        <v>2537.79</v>
      </c>
      <c r="X583" s="77">
        <v>2527.61</v>
      </c>
      <c r="Y583" s="77">
        <v>2499.7399999999998</v>
      </c>
      <c r="Z583" s="78">
        <v>2373.06</v>
      </c>
      <c r="AA583" s="65"/>
    </row>
    <row r="584" spans="1:27" ht="16.5" thickBot="1" x14ac:dyDescent="0.3">
      <c r="A584" s="64"/>
      <c r="B584" s="51"/>
      <c r="C584" s="51"/>
      <c r="D584" s="51"/>
      <c r="E584" s="51"/>
      <c r="F584" s="51"/>
      <c r="G584" s="51"/>
      <c r="H584" s="51"/>
      <c r="I584" s="51"/>
      <c r="J584" s="51"/>
      <c r="K584" s="51"/>
      <c r="L584" s="51"/>
      <c r="M584" s="51"/>
      <c r="N584" s="51"/>
      <c r="O584" s="51"/>
      <c r="P584" s="51"/>
      <c r="Q584" s="51"/>
      <c r="R584" s="51"/>
      <c r="S584" s="51"/>
      <c r="T584" s="51"/>
      <c r="U584" s="51"/>
      <c r="V584" s="51"/>
      <c r="W584" s="51"/>
      <c r="X584" s="51"/>
      <c r="Y584" s="51"/>
      <c r="Z584" s="51"/>
      <c r="AA584" s="65"/>
    </row>
    <row r="585" spans="1:27" x14ac:dyDescent="0.25">
      <c r="A585" s="64"/>
      <c r="B585" s="302" t="s">
        <v>131</v>
      </c>
      <c r="C585" s="304" t="s">
        <v>160</v>
      </c>
      <c r="D585" s="304"/>
      <c r="E585" s="304"/>
      <c r="F585" s="304"/>
      <c r="G585" s="304"/>
      <c r="H585" s="304"/>
      <c r="I585" s="304"/>
      <c r="J585" s="304"/>
      <c r="K585" s="304"/>
      <c r="L585" s="304"/>
      <c r="M585" s="304"/>
      <c r="N585" s="304"/>
      <c r="O585" s="304"/>
      <c r="P585" s="304"/>
      <c r="Q585" s="304"/>
      <c r="R585" s="304"/>
      <c r="S585" s="304"/>
      <c r="T585" s="304"/>
      <c r="U585" s="304"/>
      <c r="V585" s="304"/>
      <c r="W585" s="304"/>
      <c r="X585" s="304"/>
      <c r="Y585" s="304"/>
      <c r="Z585" s="305"/>
      <c r="AA585" s="65"/>
    </row>
    <row r="586" spans="1:27" ht="32.25" thickBot="1" x14ac:dyDescent="0.3">
      <c r="A586" s="64"/>
      <c r="B586" s="303"/>
      <c r="C586" s="86" t="s">
        <v>132</v>
      </c>
      <c r="D586" s="81" t="s">
        <v>133</v>
      </c>
      <c r="E586" s="81" t="s">
        <v>134</v>
      </c>
      <c r="F586" s="81" t="s">
        <v>135</v>
      </c>
      <c r="G586" s="81" t="s">
        <v>136</v>
      </c>
      <c r="H586" s="81" t="s">
        <v>137</v>
      </c>
      <c r="I586" s="81" t="s">
        <v>138</v>
      </c>
      <c r="J586" s="81" t="s">
        <v>139</v>
      </c>
      <c r="K586" s="81" t="s">
        <v>140</v>
      </c>
      <c r="L586" s="81" t="s">
        <v>141</v>
      </c>
      <c r="M586" s="81" t="s">
        <v>142</v>
      </c>
      <c r="N586" s="81" t="s">
        <v>143</v>
      </c>
      <c r="O586" s="81" t="s">
        <v>144</v>
      </c>
      <c r="P586" s="81" t="s">
        <v>145</v>
      </c>
      <c r="Q586" s="81" t="s">
        <v>146</v>
      </c>
      <c r="R586" s="81" t="s">
        <v>147</v>
      </c>
      <c r="S586" s="81" t="s">
        <v>148</v>
      </c>
      <c r="T586" s="81" t="s">
        <v>149</v>
      </c>
      <c r="U586" s="81" t="s">
        <v>150</v>
      </c>
      <c r="V586" s="81" t="s">
        <v>151</v>
      </c>
      <c r="W586" s="81" t="s">
        <v>152</v>
      </c>
      <c r="X586" s="81" t="s">
        <v>153</v>
      </c>
      <c r="Y586" s="81" t="s">
        <v>154</v>
      </c>
      <c r="Z586" s="82" t="s">
        <v>155</v>
      </c>
      <c r="AA586" s="65"/>
    </row>
    <row r="587" spans="1:27" ht="16.5" x14ac:dyDescent="0.25">
      <c r="A587" s="64"/>
      <c r="B587" s="87">
        <v>1</v>
      </c>
      <c r="C587" s="83">
        <v>2404.4299999999998</v>
      </c>
      <c r="D587" s="79">
        <v>2387.19</v>
      </c>
      <c r="E587" s="79">
        <v>2398.62</v>
      </c>
      <c r="F587" s="79">
        <v>2411.89</v>
      </c>
      <c r="G587" s="79">
        <v>2435.11</v>
      </c>
      <c r="H587" s="79">
        <v>2472.9300000000003</v>
      </c>
      <c r="I587" s="79">
        <v>2687.99</v>
      </c>
      <c r="J587" s="79">
        <v>2763.02</v>
      </c>
      <c r="K587" s="79">
        <v>2765.38</v>
      </c>
      <c r="L587" s="79">
        <v>2753.05</v>
      </c>
      <c r="M587" s="79">
        <v>2726.2200000000003</v>
      </c>
      <c r="N587" s="79">
        <v>2724.6800000000003</v>
      </c>
      <c r="O587" s="79">
        <v>2703.4300000000003</v>
      </c>
      <c r="P587" s="79">
        <v>2703.83</v>
      </c>
      <c r="Q587" s="79">
        <v>2727.5699999999997</v>
      </c>
      <c r="R587" s="79">
        <v>2739.1</v>
      </c>
      <c r="S587" s="79">
        <v>2769.7799999999997</v>
      </c>
      <c r="T587" s="79">
        <v>2757.41</v>
      </c>
      <c r="U587" s="79">
        <v>2736.9700000000003</v>
      </c>
      <c r="V587" s="79">
        <v>2713.3199999999997</v>
      </c>
      <c r="W587" s="79">
        <v>2674.9300000000003</v>
      </c>
      <c r="X587" s="79">
        <v>2663.1099999999997</v>
      </c>
      <c r="Y587" s="79">
        <v>2484.04</v>
      </c>
      <c r="Z587" s="80">
        <v>2401.64</v>
      </c>
      <c r="AA587" s="65"/>
    </row>
    <row r="588" spans="1:27" ht="16.5" x14ac:dyDescent="0.25">
      <c r="A588" s="64"/>
      <c r="B588" s="88">
        <v>2</v>
      </c>
      <c r="C588" s="84">
        <v>2380.63</v>
      </c>
      <c r="D588" s="56">
        <v>2365.0500000000002</v>
      </c>
      <c r="E588" s="56">
        <v>2364.36</v>
      </c>
      <c r="F588" s="56">
        <v>2393.58</v>
      </c>
      <c r="G588" s="56">
        <v>2411.9299999999998</v>
      </c>
      <c r="H588" s="56">
        <v>2471.7200000000003</v>
      </c>
      <c r="I588" s="56">
        <v>2699</v>
      </c>
      <c r="J588" s="56">
        <v>2735.17</v>
      </c>
      <c r="K588" s="56">
        <v>2749.55</v>
      </c>
      <c r="L588" s="56">
        <v>2738.1</v>
      </c>
      <c r="M588" s="56">
        <v>2718.13</v>
      </c>
      <c r="N588" s="56">
        <v>2733.87</v>
      </c>
      <c r="O588" s="56">
        <v>2723.63</v>
      </c>
      <c r="P588" s="56">
        <v>2717.96</v>
      </c>
      <c r="Q588" s="56">
        <v>2724.6099999999997</v>
      </c>
      <c r="R588" s="56">
        <v>2734.42</v>
      </c>
      <c r="S588" s="56">
        <v>2773.3199999999997</v>
      </c>
      <c r="T588" s="56">
        <v>2756.15</v>
      </c>
      <c r="U588" s="56">
        <v>2734.06</v>
      </c>
      <c r="V588" s="56">
        <v>2715.66</v>
      </c>
      <c r="W588" s="56">
        <v>2680.01</v>
      </c>
      <c r="X588" s="56">
        <v>2597.54</v>
      </c>
      <c r="Y588" s="56">
        <v>2439.25</v>
      </c>
      <c r="Z588" s="76">
        <v>2384.6</v>
      </c>
      <c r="AA588" s="65"/>
    </row>
    <row r="589" spans="1:27" ht="16.5" x14ac:dyDescent="0.25">
      <c r="A589" s="64"/>
      <c r="B589" s="88">
        <v>3</v>
      </c>
      <c r="C589" s="84">
        <v>2378.9899999999998</v>
      </c>
      <c r="D589" s="56">
        <v>2364.29</v>
      </c>
      <c r="E589" s="56">
        <v>2359.21</v>
      </c>
      <c r="F589" s="56">
        <v>2379.58</v>
      </c>
      <c r="G589" s="56">
        <v>2408.58</v>
      </c>
      <c r="H589" s="56">
        <v>2465.79</v>
      </c>
      <c r="I589" s="56">
        <v>2643.71</v>
      </c>
      <c r="J589" s="56">
        <v>2749.37</v>
      </c>
      <c r="K589" s="56">
        <v>2743.31</v>
      </c>
      <c r="L589" s="56">
        <v>2728.2</v>
      </c>
      <c r="M589" s="56">
        <v>2692.3199999999997</v>
      </c>
      <c r="N589" s="56">
        <v>2703.59</v>
      </c>
      <c r="O589" s="56">
        <v>2692.19</v>
      </c>
      <c r="P589" s="56">
        <v>2691.24</v>
      </c>
      <c r="Q589" s="56">
        <v>2715.2799999999997</v>
      </c>
      <c r="R589" s="56">
        <v>2724.85</v>
      </c>
      <c r="S589" s="56">
        <v>2755.98</v>
      </c>
      <c r="T589" s="56">
        <v>2733.8900000000003</v>
      </c>
      <c r="U589" s="56">
        <v>2717.16</v>
      </c>
      <c r="V589" s="56">
        <v>2694.71</v>
      </c>
      <c r="W589" s="56">
        <v>2659.09</v>
      </c>
      <c r="X589" s="56">
        <v>2642.58</v>
      </c>
      <c r="Y589" s="56">
        <v>2433.69</v>
      </c>
      <c r="Z589" s="76">
        <v>2379.64</v>
      </c>
      <c r="AA589" s="65"/>
    </row>
    <row r="590" spans="1:27" ht="16.5" x14ac:dyDescent="0.25">
      <c r="A590" s="64"/>
      <c r="B590" s="88">
        <v>4</v>
      </c>
      <c r="C590" s="84">
        <v>2403.44</v>
      </c>
      <c r="D590" s="56">
        <v>2394.61</v>
      </c>
      <c r="E590" s="56">
        <v>2386.66</v>
      </c>
      <c r="F590" s="56">
        <v>2404.29</v>
      </c>
      <c r="G590" s="56">
        <v>2453.88</v>
      </c>
      <c r="H590" s="56">
        <v>2506.9899999999998</v>
      </c>
      <c r="I590" s="56">
        <v>2684.51</v>
      </c>
      <c r="J590" s="56">
        <v>2827.02</v>
      </c>
      <c r="K590" s="56">
        <v>2852.8599999999997</v>
      </c>
      <c r="L590" s="56">
        <v>2830.96</v>
      </c>
      <c r="M590" s="56">
        <v>2804.75</v>
      </c>
      <c r="N590" s="56">
        <v>2831.05</v>
      </c>
      <c r="O590" s="56">
        <v>2822.56</v>
      </c>
      <c r="P590" s="56">
        <v>2839.6400000000003</v>
      </c>
      <c r="Q590" s="56">
        <v>2841.73</v>
      </c>
      <c r="R590" s="56">
        <v>2845.34</v>
      </c>
      <c r="S590" s="56">
        <v>2869.56</v>
      </c>
      <c r="T590" s="56">
        <v>2844.16</v>
      </c>
      <c r="U590" s="56">
        <v>2834.9300000000003</v>
      </c>
      <c r="V590" s="56">
        <v>2795.71</v>
      </c>
      <c r="W590" s="56">
        <v>2774.09</v>
      </c>
      <c r="X590" s="56">
        <v>2720.55</v>
      </c>
      <c r="Y590" s="56">
        <v>2556.48</v>
      </c>
      <c r="Z590" s="76">
        <v>2402.3200000000002</v>
      </c>
      <c r="AA590" s="65"/>
    </row>
    <row r="591" spans="1:27" ht="16.5" x14ac:dyDescent="0.25">
      <c r="A591" s="64"/>
      <c r="B591" s="88">
        <v>5</v>
      </c>
      <c r="C591" s="84">
        <v>2404.4499999999998</v>
      </c>
      <c r="D591" s="56">
        <v>2395.88</v>
      </c>
      <c r="E591" s="56">
        <v>2367.5299999999997</v>
      </c>
      <c r="F591" s="56">
        <v>2399.69</v>
      </c>
      <c r="G591" s="56">
        <v>2475.19</v>
      </c>
      <c r="H591" s="56">
        <v>2517.8199999999997</v>
      </c>
      <c r="I591" s="56">
        <v>2667.52</v>
      </c>
      <c r="J591" s="56">
        <v>2844.41</v>
      </c>
      <c r="K591" s="56">
        <v>2922.44</v>
      </c>
      <c r="L591" s="56">
        <v>2908.75</v>
      </c>
      <c r="M591" s="56">
        <v>2891.7</v>
      </c>
      <c r="N591" s="56">
        <v>2882.8599999999997</v>
      </c>
      <c r="O591" s="56">
        <v>2868.26</v>
      </c>
      <c r="P591" s="56">
        <v>2858.6400000000003</v>
      </c>
      <c r="Q591" s="56">
        <v>2855.75</v>
      </c>
      <c r="R591" s="56">
        <v>2865.6099999999997</v>
      </c>
      <c r="S591" s="56">
        <v>2898.55</v>
      </c>
      <c r="T591" s="56">
        <v>2878.6</v>
      </c>
      <c r="U591" s="56">
        <v>2873.91</v>
      </c>
      <c r="V591" s="56">
        <v>2823.33</v>
      </c>
      <c r="W591" s="56">
        <v>2750.65</v>
      </c>
      <c r="X591" s="56">
        <v>2683.6099999999997</v>
      </c>
      <c r="Y591" s="56">
        <v>2493.2600000000002</v>
      </c>
      <c r="Z591" s="76">
        <v>2418.3000000000002</v>
      </c>
      <c r="AA591" s="65"/>
    </row>
    <row r="592" spans="1:27" ht="16.5" x14ac:dyDescent="0.25">
      <c r="A592" s="64"/>
      <c r="B592" s="88">
        <v>6</v>
      </c>
      <c r="C592" s="84">
        <v>2463.31</v>
      </c>
      <c r="D592" s="56">
        <v>2427.77</v>
      </c>
      <c r="E592" s="56">
        <v>2393.96</v>
      </c>
      <c r="F592" s="56">
        <v>2392.06</v>
      </c>
      <c r="G592" s="56">
        <v>2413.5</v>
      </c>
      <c r="H592" s="56">
        <v>2443.2799999999997</v>
      </c>
      <c r="I592" s="56">
        <v>2478.12</v>
      </c>
      <c r="J592" s="56">
        <v>2533.29</v>
      </c>
      <c r="K592" s="56">
        <v>2747.44</v>
      </c>
      <c r="L592" s="56">
        <v>2833.77</v>
      </c>
      <c r="M592" s="56">
        <v>2834.58</v>
      </c>
      <c r="N592" s="56">
        <v>2831.83</v>
      </c>
      <c r="O592" s="56">
        <v>2828.2200000000003</v>
      </c>
      <c r="P592" s="56">
        <v>2824.23</v>
      </c>
      <c r="Q592" s="56">
        <v>2829.48</v>
      </c>
      <c r="R592" s="56">
        <v>2808.99</v>
      </c>
      <c r="S592" s="56">
        <v>2852.6400000000003</v>
      </c>
      <c r="T592" s="56">
        <v>2827.59</v>
      </c>
      <c r="U592" s="56">
        <v>2812.54</v>
      </c>
      <c r="V592" s="56">
        <v>2791.99</v>
      </c>
      <c r="W592" s="56">
        <v>2781.7</v>
      </c>
      <c r="X592" s="56">
        <v>2753.55</v>
      </c>
      <c r="Y592" s="56">
        <v>2604.94</v>
      </c>
      <c r="Z592" s="76">
        <v>2461.08</v>
      </c>
      <c r="AA592" s="65"/>
    </row>
    <row r="593" spans="1:27" ht="16.5" x14ac:dyDescent="0.25">
      <c r="A593" s="64"/>
      <c r="B593" s="88">
        <v>7</v>
      </c>
      <c r="C593" s="84">
        <v>2479.66</v>
      </c>
      <c r="D593" s="56">
        <v>2456.67</v>
      </c>
      <c r="E593" s="56">
        <v>2411.62</v>
      </c>
      <c r="F593" s="56">
        <v>2413.06</v>
      </c>
      <c r="G593" s="56">
        <v>2451.67</v>
      </c>
      <c r="H593" s="56">
        <v>2470.0299999999997</v>
      </c>
      <c r="I593" s="56">
        <v>2498.7399999999998</v>
      </c>
      <c r="J593" s="56">
        <v>2616.3000000000002</v>
      </c>
      <c r="K593" s="56">
        <v>2820.26</v>
      </c>
      <c r="L593" s="56">
        <v>2924.48</v>
      </c>
      <c r="M593" s="56">
        <v>2921.98</v>
      </c>
      <c r="N593" s="56">
        <v>2921.2200000000003</v>
      </c>
      <c r="O593" s="56">
        <v>2910.4700000000003</v>
      </c>
      <c r="P593" s="56">
        <v>2904.9700000000003</v>
      </c>
      <c r="Q593" s="56">
        <v>2913.04</v>
      </c>
      <c r="R593" s="56">
        <v>2908.31</v>
      </c>
      <c r="S593" s="56">
        <v>2953.13</v>
      </c>
      <c r="T593" s="56">
        <v>2965.09</v>
      </c>
      <c r="U593" s="56">
        <v>2948.15</v>
      </c>
      <c r="V593" s="56">
        <v>2915.2799999999997</v>
      </c>
      <c r="W593" s="56">
        <v>2895.24</v>
      </c>
      <c r="X593" s="56">
        <v>2759.66</v>
      </c>
      <c r="Y593" s="56">
        <v>2599.16</v>
      </c>
      <c r="Z593" s="76">
        <v>2458.6099999999997</v>
      </c>
      <c r="AA593" s="65"/>
    </row>
    <row r="594" spans="1:27" ht="16.5" x14ac:dyDescent="0.25">
      <c r="A594" s="64"/>
      <c r="B594" s="88">
        <v>8</v>
      </c>
      <c r="C594" s="84">
        <v>2433.65</v>
      </c>
      <c r="D594" s="56">
        <v>2413</v>
      </c>
      <c r="E594" s="56">
        <v>2397.9700000000003</v>
      </c>
      <c r="F594" s="56">
        <v>2398.17</v>
      </c>
      <c r="G594" s="56">
        <v>2410.0100000000002</v>
      </c>
      <c r="H594" s="56">
        <v>2412.15</v>
      </c>
      <c r="I594" s="56">
        <v>2455.91</v>
      </c>
      <c r="J594" s="56">
        <v>2494.3599999999997</v>
      </c>
      <c r="K594" s="56">
        <v>2706.8199999999997</v>
      </c>
      <c r="L594" s="56">
        <v>2764.1</v>
      </c>
      <c r="M594" s="56">
        <v>2765.75</v>
      </c>
      <c r="N594" s="56">
        <v>2752.94</v>
      </c>
      <c r="O594" s="56">
        <v>2738.02</v>
      </c>
      <c r="P594" s="56">
        <v>2713.02</v>
      </c>
      <c r="Q594" s="56">
        <v>2734.45</v>
      </c>
      <c r="R594" s="56">
        <v>2759.31</v>
      </c>
      <c r="S594" s="56">
        <v>2817.16</v>
      </c>
      <c r="T594" s="56">
        <v>2820.94</v>
      </c>
      <c r="U594" s="56">
        <v>2814.27</v>
      </c>
      <c r="V594" s="56">
        <v>2780.58</v>
      </c>
      <c r="W594" s="56">
        <v>2767.23</v>
      </c>
      <c r="X594" s="56">
        <v>2687.73</v>
      </c>
      <c r="Y594" s="56">
        <v>2494.13</v>
      </c>
      <c r="Z594" s="76">
        <v>2426.08</v>
      </c>
      <c r="AA594" s="65"/>
    </row>
    <row r="595" spans="1:27" ht="16.5" x14ac:dyDescent="0.25">
      <c r="A595" s="64"/>
      <c r="B595" s="88">
        <v>9</v>
      </c>
      <c r="C595" s="84">
        <v>2401.5500000000002</v>
      </c>
      <c r="D595" s="56">
        <v>2344.34</v>
      </c>
      <c r="E595" s="56">
        <v>2301.66</v>
      </c>
      <c r="F595" s="56">
        <v>2365.12</v>
      </c>
      <c r="G595" s="56">
        <v>2408.35</v>
      </c>
      <c r="H595" s="56">
        <v>2455.3199999999997</v>
      </c>
      <c r="I595" s="56">
        <v>2511.3000000000002</v>
      </c>
      <c r="J595" s="56">
        <v>2743.37</v>
      </c>
      <c r="K595" s="56">
        <v>2739.46</v>
      </c>
      <c r="L595" s="56">
        <v>2735.99</v>
      </c>
      <c r="M595" s="56">
        <v>2725.15</v>
      </c>
      <c r="N595" s="56">
        <v>2723.94</v>
      </c>
      <c r="O595" s="56">
        <v>2712.5699999999997</v>
      </c>
      <c r="P595" s="56">
        <v>2708.6400000000003</v>
      </c>
      <c r="Q595" s="56">
        <v>2711.8900000000003</v>
      </c>
      <c r="R595" s="56">
        <v>2723.06</v>
      </c>
      <c r="S595" s="56">
        <v>2763.35</v>
      </c>
      <c r="T595" s="56">
        <v>2755.8599999999997</v>
      </c>
      <c r="U595" s="56">
        <v>2734.71</v>
      </c>
      <c r="V595" s="56">
        <v>2692.02</v>
      </c>
      <c r="W595" s="56">
        <v>2635.0699999999997</v>
      </c>
      <c r="X595" s="56">
        <v>2592.08</v>
      </c>
      <c r="Y595" s="56">
        <v>2420.58</v>
      </c>
      <c r="Z595" s="76">
        <v>2390.09</v>
      </c>
      <c r="AA595" s="65"/>
    </row>
    <row r="596" spans="1:27" ht="16.5" x14ac:dyDescent="0.25">
      <c r="A596" s="64"/>
      <c r="B596" s="88">
        <v>10</v>
      </c>
      <c r="C596" s="84">
        <v>2328.5</v>
      </c>
      <c r="D596" s="56">
        <v>2303.36</v>
      </c>
      <c r="E596" s="56">
        <v>2299.2399999999998</v>
      </c>
      <c r="F596" s="56">
        <v>2336.6</v>
      </c>
      <c r="G596" s="56">
        <v>2402.88</v>
      </c>
      <c r="H596" s="56">
        <v>2467.16</v>
      </c>
      <c r="I596" s="56">
        <v>2572.84</v>
      </c>
      <c r="J596" s="56">
        <v>2731.94</v>
      </c>
      <c r="K596" s="56">
        <v>2739.5299999999997</v>
      </c>
      <c r="L596" s="56">
        <v>2729.3199999999997</v>
      </c>
      <c r="M596" s="56">
        <v>2715.23</v>
      </c>
      <c r="N596" s="56">
        <v>2718.87</v>
      </c>
      <c r="O596" s="56">
        <v>2703.8900000000003</v>
      </c>
      <c r="P596" s="56">
        <v>2700.7</v>
      </c>
      <c r="Q596" s="56">
        <v>2705.54</v>
      </c>
      <c r="R596" s="56">
        <v>2718.73</v>
      </c>
      <c r="S596" s="56">
        <v>2762.4300000000003</v>
      </c>
      <c r="T596" s="56">
        <v>2756.05</v>
      </c>
      <c r="U596" s="56">
        <v>2735.2799999999997</v>
      </c>
      <c r="V596" s="56">
        <v>2702.27</v>
      </c>
      <c r="W596" s="56">
        <v>2660.1</v>
      </c>
      <c r="X596" s="56">
        <v>2610.83</v>
      </c>
      <c r="Y596" s="56">
        <v>2437.4300000000003</v>
      </c>
      <c r="Z596" s="76">
        <v>2397</v>
      </c>
      <c r="AA596" s="65"/>
    </row>
    <row r="597" spans="1:27" ht="16.5" x14ac:dyDescent="0.25">
      <c r="A597" s="64"/>
      <c r="B597" s="88">
        <v>11</v>
      </c>
      <c r="C597" s="84">
        <v>2365.58</v>
      </c>
      <c r="D597" s="56">
        <v>2341.7799999999997</v>
      </c>
      <c r="E597" s="56">
        <v>2311.2799999999997</v>
      </c>
      <c r="F597" s="56">
        <v>2359.38</v>
      </c>
      <c r="G597" s="56">
        <v>2405.27</v>
      </c>
      <c r="H597" s="56">
        <v>2462.5</v>
      </c>
      <c r="I597" s="56">
        <v>2588.52</v>
      </c>
      <c r="J597" s="56">
        <v>2789.0299999999997</v>
      </c>
      <c r="K597" s="56">
        <v>2803.83</v>
      </c>
      <c r="L597" s="56">
        <v>2785.27</v>
      </c>
      <c r="M597" s="56">
        <v>2773.77</v>
      </c>
      <c r="N597" s="56">
        <v>2775.15</v>
      </c>
      <c r="O597" s="56">
        <v>2767.96</v>
      </c>
      <c r="P597" s="56">
        <v>2764.08</v>
      </c>
      <c r="Q597" s="56">
        <v>2767.62</v>
      </c>
      <c r="R597" s="56">
        <v>2774.15</v>
      </c>
      <c r="S597" s="56">
        <v>2802.24</v>
      </c>
      <c r="T597" s="56">
        <v>2795.5699999999997</v>
      </c>
      <c r="U597" s="56">
        <v>2781.66</v>
      </c>
      <c r="V597" s="56">
        <v>2759.26</v>
      </c>
      <c r="W597" s="56">
        <v>2755.7200000000003</v>
      </c>
      <c r="X597" s="56">
        <v>2667.63</v>
      </c>
      <c r="Y597" s="56">
        <v>2521.83</v>
      </c>
      <c r="Z597" s="76">
        <v>2424.98</v>
      </c>
      <c r="AA597" s="65"/>
    </row>
    <row r="598" spans="1:27" ht="16.5" x14ac:dyDescent="0.25">
      <c r="A598" s="64"/>
      <c r="B598" s="88">
        <v>12</v>
      </c>
      <c r="C598" s="84">
        <v>2492.6099999999997</v>
      </c>
      <c r="D598" s="56">
        <v>2435.79</v>
      </c>
      <c r="E598" s="56">
        <v>2403.2799999999997</v>
      </c>
      <c r="F598" s="56">
        <v>2403.34</v>
      </c>
      <c r="G598" s="56">
        <v>2496.25</v>
      </c>
      <c r="H598" s="56">
        <v>2526.85</v>
      </c>
      <c r="I598" s="56">
        <v>2607.85</v>
      </c>
      <c r="J598" s="56">
        <v>2849.4</v>
      </c>
      <c r="K598" s="56">
        <v>2990.7200000000003</v>
      </c>
      <c r="L598" s="56">
        <v>3022.16</v>
      </c>
      <c r="M598" s="56">
        <v>3011.2200000000003</v>
      </c>
      <c r="N598" s="56">
        <v>3006.31</v>
      </c>
      <c r="O598" s="56">
        <v>2988.15</v>
      </c>
      <c r="P598" s="56">
        <v>2978.66</v>
      </c>
      <c r="Q598" s="56">
        <v>2980.0299999999997</v>
      </c>
      <c r="R598" s="56">
        <v>2953.49</v>
      </c>
      <c r="S598" s="56">
        <v>3011.31</v>
      </c>
      <c r="T598" s="56">
        <v>3026.5699999999997</v>
      </c>
      <c r="U598" s="56">
        <v>3017.76</v>
      </c>
      <c r="V598" s="56">
        <v>2978.13</v>
      </c>
      <c r="W598" s="56">
        <v>2951.38</v>
      </c>
      <c r="X598" s="56">
        <v>2837.12</v>
      </c>
      <c r="Y598" s="56">
        <v>2591.58</v>
      </c>
      <c r="Z598" s="76">
        <v>2489.9899999999998</v>
      </c>
      <c r="AA598" s="65"/>
    </row>
    <row r="599" spans="1:27" ht="16.5" x14ac:dyDescent="0.25">
      <c r="A599" s="64"/>
      <c r="B599" s="88">
        <v>13</v>
      </c>
      <c r="C599" s="84">
        <v>2445.41</v>
      </c>
      <c r="D599" s="56">
        <v>2401.25</v>
      </c>
      <c r="E599" s="56">
        <v>2368.66</v>
      </c>
      <c r="F599" s="56">
        <v>2403.31</v>
      </c>
      <c r="G599" s="56">
        <v>2457.79</v>
      </c>
      <c r="H599" s="56">
        <v>2500.29</v>
      </c>
      <c r="I599" s="56">
        <v>2561.42</v>
      </c>
      <c r="J599" s="56">
        <v>2652.96</v>
      </c>
      <c r="K599" s="56">
        <v>2874.77</v>
      </c>
      <c r="L599" s="56">
        <v>2931.62</v>
      </c>
      <c r="M599" s="56">
        <v>2931.13</v>
      </c>
      <c r="N599" s="56">
        <v>2896.56</v>
      </c>
      <c r="O599" s="56">
        <v>2846.06</v>
      </c>
      <c r="P599" s="56">
        <v>2843.3199999999997</v>
      </c>
      <c r="Q599" s="56">
        <v>2891.27</v>
      </c>
      <c r="R599" s="56">
        <v>2924.88</v>
      </c>
      <c r="S599" s="56">
        <v>2967.87</v>
      </c>
      <c r="T599" s="56">
        <v>2987.7</v>
      </c>
      <c r="U599" s="56">
        <v>2989.3599999999997</v>
      </c>
      <c r="V599" s="56">
        <v>2963.1099999999997</v>
      </c>
      <c r="W599" s="56">
        <v>2931.8900000000003</v>
      </c>
      <c r="X599" s="56">
        <v>2829.8</v>
      </c>
      <c r="Y599" s="56">
        <v>2646.81</v>
      </c>
      <c r="Z599" s="76">
        <v>2570.62</v>
      </c>
      <c r="AA599" s="65"/>
    </row>
    <row r="600" spans="1:27" ht="16.5" x14ac:dyDescent="0.25">
      <c r="A600" s="64"/>
      <c r="B600" s="88">
        <v>14</v>
      </c>
      <c r="C600" s="84">
        <v>2413.27</v>
      </c>
      <c r="D600" s="56">
        <v>2407.5100000000002</v>
      </c>
      <c r="E600" s="56">
        <v>2407.06</v>
      </c>
      <c r="F600" s="56">
        <v>2429.04</v>
      </c>
      <c r="G600" s="56">
        <v>2546.29</v>
      </c>
      <c r="H600" s="56">
        <v>2643.9700000000003</v>
      </c>
      <c r="I600" s="56">
        <v>2870.83</v>
      </c>
      <c r="J600" s="56">
        <v>2944.27</v>
      </c>
      <c r="K600" s="56">
        <v>2806.44</v>
      </c>
      <c r="L600" s="56">
        <v>2813.6099999999997</v>
      </c>
      <c r="M600" s="56">
        <v>2897.4700000000003</v>
      </c>
      <c r="N600" s="56">
        <v>2920.87</v>
      </c>
      <c r="O600" s="56">
        <v>2896.58</v>
      </c>
      <c r="P600" s="56">
        <v>2887.9</v>
      </c>
      <c r="Q600" s="56">
        <v>2929.69</v>
      </c>
      <c r="R600" s="56">
        <v>2930.31</v>
      </c>
      <c r="S600" s="56">
        <v>2950.75</v>
      </c>
      <c r="T600" s="56">
        <v>2935.42</v>
      </c>
      <c r="U600" s="56">
        <v>2929.4700000000003</v>
      </c>
      <c r="V600" s="56">
        <v>2901.41</v>
      </c>
      <c r="W600" s="56">
        <v>2855.79</v>
      </c>
      <c r="X600" s="56">
        <v>2711.08</v>
      </c>
      <c r="Y600" s="56">
        <v>2519.1400000000003</v>
      </c>
      <c r="Z600" s="76">
        <v>2407.41</v>
      </c>
      <c r="AA600" s="65"/>
    </row>
    <row r="601" spans="1:27" ht="16.5" x14ac:dyDescent="0.25">
      <c r="A601" s="64"/>
      <c r="B601" s="88">
        <v>15</v>
      </c>
      <c r="C601" s="84">
        <v>2405.42</v>
      </c>
      <c r="D601" s="56">
        <v>2402.4499999999998</v>
      </c>
      <c r="E601" s="56">
        <v>2398.5</v>
      </c>
      <c r="F601" s="56">
        <v>2404.37</v>
      </c>
      <c r="G601" s="56">
        <v>2457.92</v>
      </c>
      <c r="H601" s="56">
        <v>2505.9</v>
      </c>
      <c r="I601" s="56">
        <v>2694.7799999999997</v>
      </c>
      <c r="J601" s="56">
        <v>2822.79</v>
      </c>
      <c r="K601" s="56">
        <v>2816</v>
      </c>
      <c r="L601" s="56">
        <v>2803.56</v>
      </c>
      <c r="M601" s="56">
        <v>2791.02</v>
      </c>
      <c r="N601" s="56">
        <v>2799.66</v>
      </c>
      <c r="O601" s="56">
        <v>2766.38</v>
      </c>
      <c r="P601" s="56">
        <v>2766.3900000000003</v>
      </c>
      <c r="Q601" s="56">
        <v>2765.8199999999997</v>
      </c>
      <c r="R601" s="56">
        <v>2768.73</v>
      </c>
      <c r="S601" s="56">
        <v>2811.27</v>
      </c>
      <c r="T601" s="56">
        <v>2782.31</v>
      </c>
      <c r="U601" s="56">
        <v>2787.6099999999997</v>
      </c>
      <c r="V601" s="56">
        <v>2757.33</v>
      </c>
      <c r="W601" s="56">
        <v>2729.65</v>
      </c>
      <c r="X601" s="56">
        <v>2636.9</v>
      </c>
      <c r="Y601" s="56">
        <v>2473.31</v>
      </c>
      <c r="Z601" s="76">
        <v>2404.96</v>
      </c>
      <c r="AA601" s="65"/>
    </row>
    <row r="602" spans="1:27" ht="16.5" x14ac:dyDescent="0.25">
      <c r="A602" s="64"/>
      <c r="B602" s="88">
        <v>16</v>
      </c>
      <c r="C602" s="84">
        <v>2404.8000000000002</v>
      </c>
      <c r="D602" s="56">
        <v>2391.8000000000002</v>
      </c>
      <c r="E602" s="56">
        <v>2388.12</v>
      </c>
      <c r="F602" s="56">
        <v>2404.33</v>
      </c>
      <c r="G602" s="56">
        <v>2450.5299999999997</v>
      </c>
      <c r="H602" s="56">
        <v>2497.67</v>
      </c>
      <c r="I602" s="56">
        <v>2673.3599999999997</v>
      </c>
      <c r="J602" s="56">
        <v>2828.46</v>
      </c>
      <c r="K602" s="56">
        <v>2875.1800000000003</v>
      </c>
      <c r="L602" s="56">
        <v>2869.55</v>
      </c>
      <c r="M602" s="56">
        <v>2851.79</v>
      </c>
      <c r="N602" s="56">
        <v>2852.31</v>
      </c>
      <c r="O602" s="56">
        <v>2833.84</v>
      </c>
      <c r="P602" s="56">
        <v>2828.52</v>
      </c>
      <c r="Q602" s="56">
        <v>2835.99</v>
      </c>
      <c r="R602" s="56">
        <v>2835.29</v>
      </c>
      <c r="S602" s="56">
        <v>2878.29</v>
      </c>
      <c r="T602" s="56">
        <v>2816.84</v>
      </c>
      <c r="U602" s="56">
        <v>2857.58</v>
      </c>
      <c r="V602" s="56">
        <v>2823.95</v>
      </c>
      <c r="W602" s="56">
        <v>2797.88</v>
      </c>
      <c r="X602" s="56">
        <v>2670.5299999999997</v>
      </c>
      <c r="Y602" s="56">
        <v>2572.8000000000002</v>
      </c>
      <c r="Z602" s="76">
        <v>2427.9</v>
      </c>
      <c r="AA602" s="65"/>
    </row>
    <row r="603" spans="1:27" ht="16.5" x14ac:dyDescent="0.25">
      <c r="A603" s="64"/>
      <c r="B603" s="88">
        <v>17</v>
      </c>
      <c r="C603" s="84">
        <v>2405.31</v>
      </c>
      <c r="D603" s="56">
        <v>2401.23</v>
      </c>
      <c r="E603" s="56">
        <v>2399.9</v>
      </c>
      <c r="F603" s="56">
        <v>2404.67</v>
      </c>
      <c r="G603" s="56">
        <v>2476.7399999999998</v>
      </c>
      <c r="H603" s="56">
        <v>2519.25</v>
      </c>
      <c r="I603" s="56">
        <v>2759.4700000000003</v>
      </c>
      <c r="J603" s="56">
        <v>2852.12</v>
      </c>
      <c r="K603" s="56">
        <v>2850.69</v>
      </c>
      <c r="L603" s="56">
        <v>2821.91</v>
      </c>
      <c r="M603" s="56">
        <v>2796.4700000000003</v>
      </c>
      <c r="N603" s="56">
        <v>2823.7799999999997</v>
      </c>
      <c r="O603" s="56">
        <v>2799.38</v>
      </c>
      <c r="P603" s="56">
        <v>2792.24</v>
      </c>
      <c r="Q603" s="56">
        <v>2796.8199999999997</v>
      </c>
      <c r="R603" s="56">
        <v>2813.99</v>
      </c>
      <c r="S603" s="56">
        <v>2856.5</v>
      </c>
      <c r="T603" s="56">
        <v>2855.4</v>
      </c>
      <c r="U603" s="56">
        <v>2829.37</v>
      </c>
      <c r="V603" s="56">
        <v>2818.73</v>
      </c>
      <c r="W603" s="56">
        <v>2773.54</v>
      </c>
      <c r="X603" s="56">
        <v>2713.21</v>
      </c>
      <c r="Y603" s="56">
        <v>2590.15</v>
      </c>
      <c r="Z603" s="76">
        <v>2451.1</v>
      </c>
      <c r="AA603" s="65"/>
    </row>
    <row r="604" spans="1:27" ht="16.5" x14ac:dyDescent="0.25">
      <c r="A604" s="64"/>
      <c r="B604" s="88">
        <v>18</v>
      </c>
      <c r="C604" s="84">
        <v>2434.87</v>
      </c>
      <c r="D604" s="56">
        <v>2406.0299999999997</v>
      </c>
      <c r="E604" s="56">
        <v>2404.75</v>
      </c>
      <c r="F604" s="56">
        <v>2424.75</v>
      </c>
      <c r="G604" s="56">
        <v>2490.3000000000002</v>
      </c>
      <c r="H604" s="56">
        <v>2593.84</v>
      </c>
      <c r="I604" s="56">
        <v>2777.67</v>
      </c>
      <c r="J604" s="56">
        <v>2921.3199999999997</v>
      </c>
      <c r="K604" s="56">
        <v>2904.76</v>
      </c>
      <c r="L604" s="56">
        <v>2852.0299999999997</v>
      </c>
      <c r="M604" s="56">
        <v>2824.71</v>
      </c>
      <c r="N604" s="56">
        <v>2836.87</v>
      </c>
      <c r="O604" s="56">
        <v>2851.29</v>
      </c>
      <c r="P604" s="56">
        <v>2836.31</v>
      </c>
      <c r="Q604" s="56">
        <v>2874.71</v>
      </c>
      <c r="R604" s="56">
        <v>2886.98</v>
      </c>
      <c r="S604" s="56">
        <v>2926.05</v>
      </c>
      <c r="T604" s="56">
        <v>2920.37</v>
      </c>
      <c r="U604" s="56">
        <v>2909.92</v>
      </c>
      <c r="V604" s="56">
        <v>2863.1</v>
      </c>
      <c r="W604" s="56">
        <v>2849.0299999999997</v>
      </c>
      <c r="X604" s="56">
        <v>2782.85</v>
      </c>
      <c r="Y604" s="56">
        <v>2628.4700000000003</v>
      </c>
      <c r="Z604" s="76">
        <v>2573.21</v>
      </c>
      <c r="AA604" s="65"/>
    </row>
    <row r="605" spans="1:27" ht="16.5" x14ac:dyDescent="0.25">
      <c r="A605" s="64"/>
      <c r="B605" s="88">
        <v>19</v>
      </c>
      <c r="C605" s="84">
        <v>2665.37</v>
      </c>
      <c r="D605" s="56">
        <v>2505.0500000000002</v>
      </c>
      <c r="E605" s="56">
        <v>2470.9300000000003</v>
      </c>
      <c r="F605" s="56">
        <v>2480.5699999999997</v>
      </c>
      <c r="G605" s="56">
        <v>2577.41</v>
      </c>
      <c r="H605" s="56">
        <v>2644.79</v>
      </c>
      <c r="I605" s="56">
        <v>2804.27</v>
      </c>
      <c r="J605" s="56">
        <v>2919.4</v>
      </c>
      <c r="K605" s="56">
        <v>3051.8599999999997</v>
      </c>
      <c r="L605" s="56">
        <v>3053.6400000000003</v>
      </c>
      <c r="M605" s="56">
        <v>3048.77</v>
      </c>
      <c r="N605" s="56">
        <v>3046.67</v>
      </c>
      <c r="O605" s="56">
        <v>3029.5</v>
      </c>
      <c r="P605" s="56">
        <v>3017.71</v>
      </c>
      <c r="Q605" s="56">
        <v>2976.06</v>
      </c>
      <c r="R605" s="56">
        <v>2964.77</v>
      </c>
      <c r="S605" s="56">
        <v>3018.27</v>
      </c>
      <c r="T605" s="56">
        <v>3063</v>
      </c>
      <c r="U605" s="56">
        <v>3066.31</v>
      </c>
      <c r="V605" s="56">
        <v>3022.45</v>
      </c>
      <c r="W605" s="56">
        <v>3012.01</v>
      </c>
      <c r="X605" s="56">
        <v>2938.25</v>
      </c>
      <c r="Y605" s="56">
        <v>2735.91</v>
      </c>
      <c r="Z605" s="76">
        <v>2636.81</v>
      </c>
      <c r="AA605" s="65"/>
    </row>
    <row r="606" spans="1:27" ht="16.5" x14ac:dyDescent="0.25">
      <c r="A606" s="64"/>
      <c r="B606" s="88">
        <v>20</v>
      </c>
      <c r="C606" s="84">
        <v>2542.71</v>
      </c>
      <c r="D606" s="56">
        <v>2486.27</v>
      </c>
      <c r="E606" s="56">
        <v>2447.5</v>
      </c>
      <c r="F606" s="56">
        <v>2458.31</v>
      </c>
      <c r="G606" s="56">
        <v>2488.04</v>
      </c>
      <c r="H606" s="56">
        <v>2491.56</v>
      </c>
      <c r="I606" s="56">
        <v>2542.5100000000002</v>
      </c>
      <c r="J606" s="56">
        <v>2689.51</v>
      </c>
      <c r="K606" s="56">
        <v>2832.37</v>
      </c>
      <c r="L606" s="56">
        <v>2855.15</v>
      </c>
      <c r="M606" s="56">
        <v>2917.7</v>
      </c>
      <c r="N606" s="56">
        <v>2903.23</v>
      </c>
      <c r="O606" s="56">
        <v>2839.6400000000003</v>
      </c>
      <c r="P606" s="56">
        <v>2826.65</v>
      </c>
      <c r="Q606" s="56">
        <v>2830.46</v>
      </c>
      <c r="R606" s="56">
        <v>2862.01</v>
      </c>
      <c r="S606" s="56">
        <v>2965.5699999999997</v>
      </c>
      <c r="T606" s="56">
        <v>2989.25</v>
      </c>
      <c r="U606" s="56">
        <v>2985.71</v>
      </c>
      <c r="V606" s="56">
        <v>2958.71</v>
      </c>
      <c r="W606" s="56">
        <v>2932.1800000000003</v>
      </c>
      <c r="X606" s="56">
        <v>2848.98</v>
      </c>
      <c r="Y606" s="56">
        <v>2692.63</v>
      </c>
      <c r="Z606" s="76">
        <v>2616.16</v>
      </c>
      <c r="AA606" s="65"/>
    </row>
    <row r="607" spans="1:27" ht="16.5" x14ac:dyDescent="0.25">
      <c r="A607" s="64"/>
      <c r="B607" s="88">
        <v>21</v>
      </c>
      <c r="C607" s="84">
        <v>2477.79</v>
      </c>
      <c r="D607" s="56">
        <v>2453.04</v>
      </c>
      <c r="E607" s="56">
        <v>2448.8599999999997</v>
      </c>
      <c r="F607" s="56">
        <v>2455.17</v>
      </c>
      <c r="G607" s="56">
        <v>2518.13</v>
      </c>
      <c r="H607" s="56">
        <v>2725.09</v>
      </c>
      <c r="I607" s="56">
        <v>2840.77</v>
      </c>
      <c r="J607" s="56">
        <v>2929.67</v>
      </c>
      <c r="K607" s="56">
        <v>2884.1400000000003</v>
      </c>
      <c r="L607" s="56">
        <v>2852.1800000000003</v>
      </c>
      <c r="M607" s="56">
        <v>2829.26</v>
      </c>
      <c r="N607" s="56">
        <v>2842.08</v>
      </c>
      <c r="O607" s="56">
        <v>2825.08</v>
      </c>
      <c r="P607" s="56">
        <v>2818.3</v>
      </c>
      <c r="Q607" s="56">
        <v>2818.8900000000003</v>
      </c>
      <c r="R607" s="56">
        <v>2820.58</v>
      </c>
      <c r="S607" s="56">
        <v>2867.0699999999997</v>
      </c>
      <c r="T607" s="56">
        <v>2839.1099999999997</v>
      </c>
      <c r="U607" s="56">
        <v>2843.55</v>
      </c>
      <c r="V607" s="56">
        <v>2808.04</v>
      </c>
      <c r="W607" s="56">
        <v>2770.15</v>
      </c>
      <c r="X607" s="56">
        <v>2784.21</v>
      </c>
      <c r="Y607" s="56">
        <v>2574.23</v>
      </c>
      <c r="Z607" s="76">
        <v>2468.69</v>
      </c>
      <c r="AA607" s="65"/>
    </row>
    <row r="608" spans="1:27" ht="16.5" x14ac:dyDescent="0.25">
      <c r="A608" s="64"/>
      <c r="B608" s="88">
        <v>22</v>
      </c>
      <c r="C608" s="84">
        <v>2431.8000000000002</v>
      </c>
      <c r="D608" s="56">
        <v>2408.39</v>
      </c>
      <c r="E608" s="56">
        <v>2408.58</v>
      </c>
      <c r="F608" s="56">
        <v>2427.39</v>
      </c>
      <c r="G608" s="56">
        <v>2472.13</v>
      </c>
      <c r="H608" s="56">
        <v>2595.52</v>
      </c>
      <c r="I608" s="56">
        <v>2746.21</v>
      </c>
      <c r="J608" s="56">
        <v>2820.3199999999997</v>
      </c>
      <c r="K608" s="56">
        <v>2810.4</v>
      </c>
      <c r="L608" s="56">
        <v>2794.25</v>
      </c>
      <c r="M608" s="56">
        <v>2770.41</v>
      </c>
      <c r="N608" s="56">
        <v>2782.5</v>
      </c>
      <c r="O608" s="56">
        <v>2777.85</v>
      </c>
      <c r="P608" s="56">
        <v>2773.81</v>
      </c>
      <c r="Q608" s="56">
        <v>2774.5299999999997</v>
      </c>
      <c r="R608" s="56">
        <v>2790.5299999999997</v>
      </c>
      <c r="S608" s="56">
        <v>2830.23</v>
      </c>
      <c r="T608" s="56">
        <v>2828.6</v>
      </c>
      <c r="U608" s="56">
        <v>2811.1400000000003</v>
      </c>
      <c r="V608" s="56">
        <v>2768</v>
      </c>
      <c r="W608" s="56">
        <v>2734.01</v>
      </c>
      <c r="X608" s="56">
        <v>2753.24</v>
      </c>
      <c r="Y608" s="56">
        <v>2565.84</v>
      </c>
      <c r="Z608" s="76">
        <v>2472.75</v>
      </c>
      <c r="AA608" s="65"/>
    </row>
    <row r="609" spans="1:27" ht="16.5" x14ac:dyDescent="0.25">
      <c r="A609" s="64"/>
      <c r="B609" s="88">
        <v>23</v>
      </c>
      <c r="C609" s="84">
        <v>2437.2799999999997</v>
      </c>
      <c r="D609" s="56">
        <v>2429.6999999999998</v>
      </c>
      <c r="E609" s="56">
        <v>2418.9700000000003</v>
      </c>
      <c r="F609" s="56">
        <v>2452.91</v>
      </c>
      <c r="G609" s="56">
        <v>2467.94</v>
      </c>
      <c r="H609" s="56">
        <v>2661.8599999999997</v>
      </c>
      <c r="I609" s="56">
        <v>2739.3199999999997</v>
      </c>
      <c r="J609" s="56">
        <v>2844.37</v>
      </c>
      <c r="K609" s="56">
        <v>2833.76</v>
      </c>
      <c r="L609" s="56">
        <v>2829.1099999999997</v>
      </c>
      <c r="M609" s="56">
        <v>2823.05</v>
      </c>
      <c r="N609" s="56">
        <v>2824.56</v>
      </c>
      <c r="O609" s="56">
        <v>2810.6800000000003</v>
      </c>
      <c r="P609" s="56">
        <v>2801.56</v>
      </c>
      <c r="Q609" s="56">
        <v>2800.73</v>
      </c>
      <c r="R609" s="56">
        <v>2818.5299999999997</v>
      </c>
      <c r="S609" s="56">
        <v>2870.09</v>
      </c>
      <c r="T609" s="56">
        <v>2876.63</v>
      </c>
      <c r="U609" s="56">
        <v>2856.91</v>
      </c>
      <c r="V609" s="56">
        <v>2820.77</v>
      </c>
      <c r="W609" s="56">
        <v>2783.1800000000003</v>
      </c>
      <c r="X609" s="56">
        <v>2828.51</v>
      </c>
      <c r="Y609" s="56">
        <v>2662.44</v>
      </c>
      <c r="Z609" s="76">
        <v>2557.69</v>
      </c>
      <c r="AA609" s="65"/>
    </row>
    <row r="610" spans="1:27" ht="16.5" x14ac:dyDescent="0.25">
      <c r="A610" s="64"/>
      <c r="B610" s="88">
        <v>24</v>
      </c>
      <c r="C610" s="84">
        <v>2450.44</v>
      </c>
      <c r="D610" s="56">
        <v>2429.38</v>
      </c>
      <c r="E610" s="56">
        <v>2414.87</v>
      </c>
      <c r="F610" s="56">
        <v>2451.54</v>
      </c>
      <c r="G610" s="56">
        <v>2494.54</v>
      </c>
      <c r="H610" s="56">
        <v>2630.7799999999997</v>
      </c>
      <c r="I610" s="56">
        <v>2753.7200000000003</v>
      </c>
      <c r="J610" s="56">
        <v>2830.02</v>
      </c>
      <c r="K610" s="56">
        <v>2813.08</v>
      </c>
      <c r="L610" s="56">
        <v>2801.95</v>
      </c>
      <c r="M610" s="56">
        <v>2785.9300000000003</v>
      </c>
      <c r="N610" s="56">
        <v>2802.66</v>
      </c>
      <c r="O610" s="56">
        <v>2777.2799999999997</v>
      </c>
      <c r="P610" s="56">
        <v>2766.3900000000003</v>
      </c>
      <c r="Q610" s="56">
        <v>2755.21</v>
      </c>
      <c r="R610" s="56">
        <v>2765.8599999999997</v>
      </c>
      <c r="S610" s="56">
        <v>2830.4700000000003</v>
      </c>
      <c r="T610" s="56">
        <v>2825.84</v>
      </c>
      <c r="U610" s="56">
        <v>2808.65</v>
      </c>
      <c r="V610" s="56">
        <v>2758.3599999999997</v>
      </c>
      <c r="W610" s="56">
        <v>2729.67</v>
      </c>
      <c r="X610" s="56">
        <v>2754.21</v>
      </c>
      <c r="Y610" s="56">
        <v>2585.88</v>
      </c>
      <c r="Z610" s="76">
        <v>2544.94</v>
      </c>
      <c r="AA610" s="65"/>
    </row>
    <row r="611" spans="1:27" ht="16.5" x14ac:dyDescent="0.25">
      <c r="A611" s="64"/>
      <c r="B611" s="88">
        <v>25</v>
      </c>
      <c r="C611" s="84">
        <v>2440.7399999999998</v>
      </c>
      <c r="D611" s="56">
        <v>2410.5500000000002</v>
      </c>
      <c r="E611" s="56">
        <v>2413.87</v>
      </c>
      <c r="F611" s="56">
        <v>2449.2600000000002</v>
      </c>
      <c r="G611" s="56">
        <v>2545.62</v>
      </c>
      <c r="H611" s="56">
        <v>2712.52</v>
      </c>
      <c r="I611" s="56">
        <v>2794.35</v>
      </c>
      <c r="J611" s="56">
        <v>2916.23</v>
      </c>
      <c r="K611" s="56">
        <v>2915.16</v>
      </c>
      <c r="L611" s="56">
        <v>2910.63</v>
      </c>
      <c r="M611" s="56">
        <v>2906.54</v>
      </c>
      <c r="N611" s="56">
        <v>2919.69</v>
      </c>
      <c r="O611" s="56">
        <v>2870.34</v>
      </c>
      <c r="P611" s="56">
        <v>2863.16</v>
      </c>
      <c r="Q611" s="56">
        <v>2860.13</v>
      </c>
      <c r="R611" s="56">
        <v>2861.29</v>
      </c>
      <c r="S611" s="56">
        <v>2873.74</v>
      </c>
      <c r="T611" s="56">
        <v>2870.49</v>
      </c>
      <c r="U611" s="56">
        <v>2860.1099999999997</v>
      </c>
      <c r="V611" s="56">
        <v>2822.7</v>
      </c>
      <c r="W611" s="56">
        <v>2756.3199999999997</v>
      </c>
      <c r="X611" s="56">
        <v>2732.98</v>
      </c>
      <c r="Y611" s="56">
        <v>2577.81</v>
      </c>
      <c r="Z611" s="76">
        <v>2496.96</v>
      </c>
      <c r="AA611" s="65"/>
    </row>
    <row r="612" spans="1:27" ht="16.5" x14ac:dyDescent="0.25">
      <c r="A612" s="64"/>
      <c r="B612" s="88">
        <v>26</v>
      </c>
      <c r="C612" s="84">
        <v>2567.83</v>
      </c>
      <c r="D612" s="56">
        <v>2442.71</v>
      </c>
      <c r="E612" s="56">
        <v>2433.6999999999998</v>
      </c>
      <c r="F612" s="56">
        <v>2440.9300000000003</v>
      </c>
      <c r="G612" s="56">
        <v>2463.5</v>
      </c>
      <c r="H612" s="56">
        <v>2607.7399999999998</v>
      </c>
      <c r="I612" s="56">
        <v>2673.75</v>
      </c>
      <c r="J612" s="56">
        <v>2783.9300000000003</v>
      </c>
      <c r="K612" s="56">
        <v>2902.83</v>
      </c>
      <c r="L612" s="56">
        <v>2899.51</v>
      </c>
      <c r="M612" s="56">
        <v>2887.06</v>
      </c>
      <c r="N612" s="56">
        <v>2878.99</v>
      </c>
      <c r="O612" s="56">
        <v>2860.05</v>
      </c>
      <c r="P612" s="56">
        <v>2856.55</v>
      </c>
      <c r="Q612" s="56">
        <v>2856.77</v>
      </c>
      <c r="R612" s="56">
        <v>2856.37</v>
      </c>
      <c r="S612" s="56">
        <v>2867</v>
      </c>
      <c r="T612" s="56">
        <v>2877.4</v>
      </c>
      <c r="U612" s="56">
        <v>2873.54</v>
      </c>
      <c r="V612" s="56">
        <v>2840.81</v>
      </c>
      <c r="W612" s="56">
        <v>2772.15</v>
      </c>
      <c r="X612" s="56">
        <v>2731.55</v>
      </c>
      <c r="Y612" s="56">
        <v>2588.69</v>
      </c>
      <c r="Z612" s="76">
        <v>2486.62</v>
      </c>
      <c r="AA612" s="65"/>
    </row>
    <row r="613" spans="1:27" ht="16.5" x14ac:dyDescent="0.25">
      <c r="A613" s="64"/>
      <c r="B613" s="88">
        <v>27</v>
      </c>
      <c r="C613" s="84">
        <v>2431.31</v>
      </c>
      <c r="D613" s="56">
        <v>2407.4700000000003</v>
      </c>
      <c r="E613" s="56">
        <v>2401.6</v>
      </c>
      <c r="F613" s="56">
        <v>2394.52</v>
      </c>
      <c r="G613" s="56">
        <v>2410.0299999999997</v>
      </c>
      <c r="H613" s="56">
        <v>2450.56</v>
      </c>
      <c r="I613" s="56">
        <v>2464.3900000000003</v>
      </c>
      <c r="J613" s="56">
        <v>2633.25</v>
      </c>
      <c r="K613" s="56">
        <v>2726.7</v>
      </c>
      <c r="L613" s="56">
        <v>2800.21</v>
      </c>
      <c r="M613" s="56">
        <v>2794.71</v>
      </c>
      <c r="N613" s="56">
        <v>2779.45</v>
      </c>
      <c r="O613" s="56">
        <v>2765.45</v>
      </c>
      <c r="P613" s="56">
        <v>2762.16</v>
      </c>
      <c r="Q613" s="56">
        <v>2758.96</v>
      </c>
      <c r="R613" s="56">
        <v>2771.48</v>
      </c>
      <c r="S613" s="56">
        <v>2808.42</v>
      </c>
      <c r="T613" s="56">
        <v>2818.66</v>
      </c>
      <c r="U613" s="56">
        <v>2817.51</v>
      </c>
      <c r="V613" s="56">
        <v>2772.48</v>
      </c>
      <c r="W613" s="56">
        <v>2707.44</v>
      </c>
      <c r="X613" s="56">
        <v>2657.2</v>
      </c>
      <c r="Y613" s="56">
        <v>2503.4300000000003</v>
      </c>
      <c r="Z613" s="76">
        <v>2418.39</v>
      </c>
      <c r="AA613" s="65"/>
    </row>
    <row r="614" spans="1:27" ht="16.5" x14ac:dyDescent="0.25">
      <c r="A614" s="64"/>
      <c r="B614" s="88">
        <v>28</v>
      </c>
      <c r="C614" s="84">
        <v>2358.9899999999998</v>
      </c>
      <c r="D614" s="56">
        <v>2332.12</v>
      </c>
      <c r="E614" s="56">
        <v>2325.09</v>
      </c>
      <c r="F614" s="56">
        <v>2353.31</v>
      </c>
      <c r="G614" s="56">
        <v>2403.59</v>
      </c>
      <c r="H614" s="56">
        <v>2420.41</v>
      </c>
      <c r="I614" s="56">
        <v>2519.8199999999997</v>
      </c>
      <c r="J614" s="56">
        <v>2644.31</v>
      </c>
      <c r="K614" s="56">
        <v>2677.9</v>
      </c>
      <c r="L614" s="56">
        <v>2681.02</v>
      </c>
      <c r="M614" s="56">
        <v>2670.24</v>
      </c>
      <c r="N614" s="56">
        <v>2686.8900000000003</v>
      </c>
      <c r="O614" s="56">
        <v>2672.71</v>
      </c>
      <c r="P614" s="56">
        <v>2666.29</v>
      </c>
      <c r="Q614" s="56">
        <v>2660.09</v>
      </c>
      <c r="R614" s="56">
        <v>2664.79</v>
      </c>
      <c r="S614" s="56">
        <v>2672.94</v>
      </c>
      <c r="T614" s="56">
        <v>2666.37</v>
      </c>
      <c r="U614" s="56">
        <v>2660.95</v>
      </c>
      <c r="V614" s="56">
        <v>2604.41</v>
      </c>
      <c r="W614" s="56">
        <v>2582.69</v>
      </c>
      <c r="X614" s="56">
        <v>2514.42</v>
      </c>
      <c r="Y614" s="56">
        <v>2448.0500000000002</v>
      </c>
      <c r="Z614" s="76">
        <v>2415.7399999999998</v>
      </c>
      <c r="AA614" s="65"/>
    </row>
    <row r="615" spans="1:27" ht="16.5" x14ac:dyDescent="0.25">
      <c r="A615" s="64"/>
      <c r="B615" s="88">
        <v>29</v>
      </c>
      <c r="C615" s="84">
        <v>2399.56</v>
      </c>
      <c r="D615" s="56">
        <v>2373.9700000000003</v>
      </c>
      <c r="E615" s="56">
        <v>2369.4899999999998</v>
      </c>
      <c r="F615" s="56">
        <v>2382.23</v>
      </c>
      <c r="G615" s="56">
        <v>2412.8000000000002</v>
      </c>
      <c r="H615" s="56">
        <v>2447.08</v>
      </c>
      <c r="I615" s="56">
        <v>2556.5500000000002</v>
      </c>
      <c r="J615" s="56">
        <v>2662.99</v>
      </c>
      <c r="K615" s="56">
        <v>2714.67</v>
      </c>
      <c r="L615" s="56">
        <v>2706.35</v>
      </c>
      <c r="M615" s="56">
        <v>2639.0699999999997</v>
      </c>
      <c r="N615" s="56">
        <v>2637.13</v>
      </c>
      <c r="O615" s="56">
        <v>2632.84</v>
      </c>
      <c r="P615" s="56">
        <v>2635.3599999999997</v>
      </c>
      <c r="Q615" s="56">
        <v>2633.66</v>
      </c>
      <c r="R615" s="56">
        <v>2636.16</v>
      </c>
      <c r="S615" s="56">
        <v>2668.9300000000003</v>
      </c>
      <c r="T615" s="56">
        <v>2658.24</v>
      </c>
      <c r="U615" s="56">
        <v>2685.1400000000003</v>
      </c>
      <c r="V615" s="56">
        <v>2637.4</v>
      </c>
      <c r="W615" s="56">
        <v>2601.77</v>
      </c>
      <c r="X615" s="56">
        <v>2584.94</v>
      </c>
      <c r="Y615" s="56">
        <v>2516.2200000000003</v>
      </c>
      <c r="Z615" s="76">
        <v>2433.15</v>
      </c>
      <c r="AA615" s="65"/>
    </row>
    <row r="616" spans="1:27" ht="16.5" x14ac:dyDescent="0.25">
      <c r="A616" s="64"/>
      <c r="B616" s="88">
        <v>30</v>
      </c>
      <c r="C616" s="84">
        <v>2417.86</v>
      </c>
      <c r="D616" s="56">
        <v>2412.2799999999997</v>
      </c>
      <c r="E616" s="56">
        <v>2409.79</v>
      </c>
      <c r="F616" s="56">
        <v>2413.3200000000002</v>
      </c>
      <c r="G616" s="56">
        <v>2436.42</v>
      </c>
      <c r="H616" s="56">
        <v>2508.4499999999998</v>
      </c>
      <c r="I616" s="56">
        <v>2660.65</v>
      </c>
      <c r="J616" s="56">
        <v>2839.04</v>
      </c>
      <c r="K616" s="56">
        <v>2878.8199999999997</v>
      </c>
      <c r="L616" s="56">
        <v>2873.94</v>
      </c>
      <c r="M616" s="56">
        <v>2857.99</v>
      </c>
      <c r="N616" s="56">
        <v>2863.8900000000003</v>
      </c>
      <c r="O616" s="56">
        <v>2852.92</v>
      </c>
      <c r="P616" s="56">
        <v>2848.65</v>
      </c>
      <c r="Q616" s="56">
        <v>2845.8</v>
      </c>
      <c r="R616" s="56">
        <v>2847.94</v>
      </c>
      <c r="S616" s="56">
        <v>2863.26</v>
      </c>
      <c r="T616" s="56">
        <v>2856.21</v>
      </c>
      <c r="U616" s="56">
        <v>2859.88</v>
      </c>
      <c r="V616" s="56">
        <v>2829.77</v>
      </c>
      <c r="W616" s="56">
        <v>2654.25</v>
      </c>
      <c r="X616" s="56">
        <v>2605.58</v>
      </c>
      <c r="Y616" s="56">
        <v>2595.77</v>
      </c>
      <c r="Z616" s="76">
        <v>2522.2799999999997</v>
      </c>
      <c r="AA616" s="65"/>
    </row>
    <row r="617" spans="1:27" ht="17.25" thickBot="1" x14ac:dyDescent="0.3">
      <c r="A617" s="64"/>
      <c r="B617" s="89">
        <v>31</v>
      </c>
      <c r="C617" s="85">
        <v>2425.73</v>
      </c>
      <c r="D617" s="77">
        <v>2397.4700000000003</v>
      </c>
      <c r="E617" s="77">
        <v>2394.46</v>
      </c>
      <c r="F617" s="77">
        <v>2410.23</v>
      </c>
      <c r="G617" s="77">
        <v>2438.7200000000003</v>
      </c>
      <c r="H617" s="77">
        <v>2526.7799999999997</v>
      </c>
      <c r="I617" s="77">
        <v>2675.02</v>
      </c>
      <c r="J617" s="77">
        <v>2837.69</v>
      </c>
      <c r="K617" s="77">
        <v>2870.96</v>
      </c>
      <c r="L617" s="77">
        <v>2848.6</v>
      </c>
      <c r="M617" s="77">
        <v>2837.9700000000003</v>
      </c>
      <c r="N617" s="77">
        <v>2844.77</v>
      </c>
      <c r="O617" s="77">
        <v>2840.63</v>
      </c>
      <c r="P617" s="77">
        <v>2836.9</v>
      </c>
      <c r="Q617" s="77">
        <v>2834.27</v>
      </c>
      <c r="R617" s="77">
        <v>2833.46</v>
      </c>
      <c r="S617" s="77">
        <v>2901.04</v>
      </c>
      <c r="T617" s="77">
        <v>2898.96</v>
      </c>
      <c r="U617" s="77">
        <v>2895.16</v>
      </c>
      <c r="V617" s="77">
        <v>2831.9300000000003</v>
      </c>
      <c r="W617" s="77">
        <v>2630.56</v>
      </c>
      <c r="X617" s="77">
        <v>2620.38</v>
      </c>
      <c r="Y617" s="77">
        <v>2592.5100000000002</v>
      </c>
      <c r="Z617" s="78">
        <v>2465.83</v>
      </c>
      <c r="AA617" s="65"/>
    </row>
    <row r="618" spans="1:27" ht="16.5" thickBot="1" x14ac:dyDescent="0.3">
      <c r="A618" s="64"/>
      <c r="B618" s="51"/>
      <c r="C618" s="51"/>
      <c r="D618" s="51"/>
      <c r="E618" s="51"/>
      <c r="F618" s="51"/>
      <c r="G618" s="51"/>
      <c r="H618" s="51"/>
      <c r="I618" s="51"/>
      <c r="J618" s="51"/>
      <c r="K618" s="51"/>
      <c r="L618" s="51"/>
      <c r="M618" s="51"/>
      <c r="N618" s="51"/>
      <c r="O618" s="51"/>
      <c r="P618" s="51"/>
      <c r="Q618" s="51"/>
      <c r="R618" s="51"/>
      <c r="S618" s="51"/>
      <c r="T618" s="51"/>
      <c r="U618" s="51"/>
      <c r="V618" s="51"/>
      <c r="W618" s="51"/>
      <c r="X618" s="51"/>
      <c r="Y618" s="51"/>
      <c r="Z618" s="51"/>
      <c r="AA618" s="65"/>
    </row>
    <row r="619" spans="1:27" x14ac:dyDescent="0.25">
      <c r="A619" s="64"/>
      <c r="B619" s="302" t="s">
        <v>131</v>
      </c>
      <c r="C619" s="304" t="s">
        <v>161</v>
      </c>
      <c r="D619" s="304"/>
      <c r="E619" s="304"/>
      <c r="F619" s="304"/>
      <c r="G619" s="304"/>
      <c r="H619" s="304"/>
      <c r="I619" s="304"/>
      <c r="J619" s="304"/>
      <c r="K619" s="304"/>
      <c r="L619" s="304"/>
      <c r="M619" s="304"/>
      <c r="N619" s="304"/>
      <c r="O619" s="304"/>
      <c r="P619" s="304"/>
      <c r="Q619" s="304"/>
      <c r="R619" s="304"/>
      <c r="S619" s="304"/>
      <c r="T619" s="304"/>
      <c r="U619" s="304"/>
      <c r="V619" s="304"/>
      <c r="W619" s="304"/>
      <c r="X619" s="304"/>
      <c r="Y619" s="304"/>
      <c r="Z619" s="305"/>
      <c r="AA619" s="65"/>
    </row>
    <row r="620" spans="1:27" ht="32.25" thickBot="1" x14ac:dyDescent="0.3">
      <c r="A620" s="64"/>
      <c r="B620" s="303"/>
      <c r="C620" s="86" t="s">
        <v>132</v>
      </c>
      <c r="D620" s="81" t="s">
        <v>133</v>
      </c>
      <c r="E620" s="81" t="s">
        <v>134</v>
      </c>
      <c r="F620" s="81" t="s">
        <v>135</v>
      </c>
      <c r="G620" s="81" t="s">
        <v>136</v>
      </c>
      <c r="H620" s="81" t="s">
        <v>137</v>
      </c>
      <c r="I620" s="81" t="s">
        <v>138</v>
      </c>
      <c r="J620" s="81" t="s">
        <v>139</v>
      </c>
      <c r="K620" s="81" t="s">
        <v>140</v>
      </c>
      <c r="L620" s="81" t="s">
        <v>141</v>
      </c>
      <c r="M620" s="81" t="s">
        <v>142</v>
      </c>
      <c r="N620" s="81" t="s">
        <v>143</v>
      </c>
      <c r="O620" s="81" t="s">
        <v>144</v>
      </c>
      <c r="P620" s="81" t="s">
        <v>145</v>
      </c>
      <c r="Q620" s="81" t="s">
        <v>146</v>
      </c>
      <c r="R620" s="81" t="s">
        <v>147</v>
      </c>
      <c r="S620" s="81" t="s">
        <v>148</v>
      </c>
      <c r="T620" s="81" t="s">
        <v>149</v>
      </c>
      <c r="U620" s="81" t="s">
        <v>150</v>
      </c>
      <c r="V620" s="81" t="s">
        <v>151</v>
      </c>
      <c r="W620" s="81" t="s">
        <v>152</v>
      </c>
      <c r="X620" s="81" t="s">
        <v>153</v>
      </c>
      <c r="Y620" s="81" t="s">
        <v>154</v>
      </c>
      <c r="Z620" s="82" t="s">
        <v>155</v>
      </c>
      <c r="AA620" s="65"/>
    </row>
    <row r="621" spans="1:27" ht="16.5" x14ac:dyDescent="0.25">
      <c r="A621" s="64"/>
      <c r="B621" s="93">
        <v>1</v>
      </c>
      <c r="C621" s="83">
        <v>2780.43</v>
      </c>
      <c r="D621" s="79">
        <v>2763.19</v>
      </c>
      <c r="E621" s="79">
        <v>2774.62</v>
      </c>
      <c r="F621" s="79">
        <v>2787.89</v>
      </c>
      <c r="G621" s="79">
        <v>2811.11</v>
      </c>
      <c r="H621" s="79">
        <v>2848.9300000000003</v>
      </c>
      <c r="I621" s="79">
        <v>3063.99</v>
      </c>
      <c r="J621" s="79">
        <v>3139.02</v>
      </c>
      <c r="K621" s="79">
        <v>3141.38</v>
      </c>
      <c r="L621" s="79">
        <v>3129.05</v>
      </c>
      <c r="M621" s="79">
        <v>3102.2200000000003</v>
      </c>
      <c r="N621" s="79">
        <v>3100.6800000000003</v>
      </c>
      <c r="O621" s="79">
        <v>3079.4300000000003</v>
      </c>
      <c r="P621" s="79">
        <v>3079.83</v>
      </c>
      <c r="Q621" s="79">
        <v>3103.5699999999997</v>
      </c>
      <c r="R621" s="79">
        <v>3115.1</v>
      </c>
      <c r="S621" s="79">
        <v>3145.7799999999997</v>
      </c>
      <c r="T621" s="79">
        <v>3133.41</v>
      </c>
      <c r="U621" s="79">
        <v>3112.9700000000003</v>
      </c>
      <c r="V621" s="79">
        <v>3089.3199999999997</v>
      </c>
      <c r="W621" s="79">
        <v>3050.9300000000003</v>
      </c>
      <c r="X621" s="79">
        <v>3039.1099999999997</v>
      </c>
      <c r="Y621" s="79">
        <v>2860.04</v>
      </c>
      <c r="Z621" s="80">
        <v>2777.64</v>
      </c>
      <c r="AA621" s="65"/>
    </row>
    <row r="622" spans="1:27" ht="16.5" x14ac:dyDescent="0.25">
      <c r="A622" s="64"/>
      <c r="B622" s="88">
        <v>2</v>
      </c>
      <c r="C622" s="84">
        <v>2756.63</v>
      </c>
      <c r="D622" s="56">
        <v>2741.05</v>
      </c>
      <c r="E622" s="56">
        <v>2740.36</v>
      </c>
      <c r="F622" s="56">
        <v>2769.58</v>
      </c>
      <c r="G622" s="56">
        <v>2787.93</v>
      </c>
      <c r="H622" s="56">
        <v>2847.7200000000003</v>
      </c>
      <c r="I622" s="56">
        <v>3075</v>
      </c>
      <c r="J622" s="56">
        <v>3111.17</v>
      </c>
      <c r="K622" s="56">
        <v>3125.55</v>
      </c>
      <c r="L622" s="56">
        <v>3114.1</v>
      </c>
      <c r="M622" s="56">
        <v>3094.13</v>
      </c>
      <c r="N622" s="56">
        <v>3109.87</v>
      </c>
      <c r="O622" s="56">
        <v>3099.63</v>
      </c>
      <c r="P622" s="56">
        <v>3093.96</v>
      </c>
      <c r="Q622" s="56">
        <v>3100.6099999999997</v>
      </c>
      <c r="R622" s="56">
        <v>3110.42</v>
      </c>
      <c r="S622" s="56">
        <v>3149.3199999999997</v>
      </c>
      <c r="T622" s="56">
        <v>3132.15</v>
      </c>
      <c r="U622" s="56">
        <v>3110.06</v>
      </c>
      <c r="V622" s="56">
        <v>3091.66</v>
      </c>
      <c r="W622" s="56">
        <v>3056.01</v>
      </c>
      <c r="X622" s="56">
        <v>2973.54</v>
      </c>
      <c r="Y622" s="56">
        <v>2815.25</v>
      </c>
      <c r="Z622" s="76">
        <v>2760.6</v>
      </c>
      <c r="AA622" s="65"/>
    </row>
    <row r="623" spans="1:27" ht="16.5" x14ac:dyDescent="0.25">
      <c r="A623" s="64"/>
      <c r="B623" s="88">
        <v>3</v>
      </c>
      <c r="C623" s="84">
        <v>2754.99</v>
      </c>
      <c r="D623" s="56">
        <v>2740.29</v>
      </c>
      <c r="E623" s="56">
        <v>2735.21</v>
      </c>
      <c r="F623" s="56">
        <v>2755.58</v>
      </c>
      <c r="G623" s="56">
        <v>2784.58</v>
      </c>
      <c r="H623" s="56">
        <v>2841.79</v>
      </c>
      <c r="I623" s="56">
        <v>3019.71</v>
      </c>
      <c r="J623" s="56">
        <v>3125.37</v>
      </c>
      <c r="K623" s="56">
        <v>3119.31</v>
      </c>
      <c r="L623" s="56">
        <v>3104.2</v>
      </c>
      <c r="M623" s="56">
        <v>3068.3199999999997</v>
      </c>
      <c r="N623" s="56">
        <v>3079.59</v>
      </c>
      <c r="O623" s="56">
        <v>3068.19</v>
      </c>
      <c r="P623" s="56">
        <v>3067.24</v>
      </c>
      <c r="Q623" s="56">
        <v>3091.2799999999997</v>
      </c>
      <c r="R623" s="56">
        <v>3100.85</v>
      </c>
      <c r="S623" s="56">
        <v>3131.98</v>
      </c>
      <c r="T623" s="56">
        <v>3109.8900000000003</v>
      </c>
      <c r="U623" s="56">
        <v>3093.16</v>
      </c>
      <c r="V623" s="56">
        <v>3070.71</v>
      </c>
      <c r="W623" s="56">
        <v>3035.09</v>
      </c>
      <c r="X623" s="56">
        <v>3018.58</v>
      </c>
      <c r="Y623" s="56">
        <v>2809.69</v>
      </c>
      <c r="Z623" s="76">
        <v>2755.64</v>
      </c>
      <c r="AA623" s="65"/>
    </row>
    <row r="624" spans="1:27" ht="16.5" x14ac:dyDescent="0.25">
      <c r="A624" s="64"/>
      <c r="B624" s="88">
        <v>4</v>
      </c>
      <c r="C624" s="84">
        <v>2779.44</v>
      </c>
      <c r="D624" s="56">
        <v>2770.61</v>
      </c>
      <c r="E624" s="56">
        <v>2762.66</v>
      </c>
      <c r="F624" s="56">
        <v>2780.29</v>
      </c>
      <c r="G624" s="56">
        <v>2829.88</v>
      </c>
      <c r="H624" s="56">
        <v>2882.99</v>
      </c>
      <c r="I624" s="56">
        <v>3060.51</v>
      </c>
      <c r="J624" s="56">
        <v>3203.02</v>
      </c>
      <c r="K624" s="56">
        <v>3228.8599999999997</v>
      </c>
      <c r="L624" s="56">
        <v>3206.96</v>
      </c>
      <c r="M624" s="56">
        <v>3180.75</v>
      </c>
      <c r="N624" s="56">
        <v>3207.05</v>
      </c>
      <c r="O624" s="56">
        <v>3198.56</v>
      </c>
      <c r="P624" s="56">
        <v>3215.6400000000003</v>
      </c>
      <c r="Q624" s="56">
        <v>3217.73</v>
      </c>
      <c r="R624" s="56">
        <v>3221.34</v>
      </c>
      <c r="S624" s="56">
        <v>3245.56</v>
      </c>
      <c r="T624" s="56">
        <v>3220.16</v>
      </c>
      <c r="U624" s="56">
        <v>3210.9300000000003</v>
      </c>
      <c r="V624" s="56">
        <v>3171.71</v>
      </c>
      <c r="W624" s="56">
        <v>3150.09</v>
      </c>
      <c r="X624" s="56">
        <v>3096.55</v>
      </c>
      <c r="Y624" s="56">
        <v>2932.48</v>
      </c>
      <c r="Z624" s="76">
        <v>2778.32</v>
      </c>
      <c r="AA624" s="65"/>
    </row>
    <row r="625" spans="1:27" ht="16.5" x14ac:dyDescent="0.25">
      <c r="A625" s="64"/>
      <c r="B625" s="88">
        <v>5</v>
      </c>
      <c r="C625" s="84">
        <v>2780.45</v>
      </c>
      <c r="D625" s="56">
        <v>2771.88</v>
      </c>
      <c r="E625" s="56">
        <v>2743.5299999999997</v>
      </c>
      <c r="F625" s="56">
        <v>2775.69</v>
      </c>
      <c r="G625" s="56">
        <v>2851.19</v>
      </c>
      <c r="H625" s="56">
        <v>2893.8199999999997</v>
      </c>
      <c r="I625" s="56">
        <v>3043.52</v>
      </c>
      <c r="J625" s="56">
        <v>3220.41</v>
      </c>
      <c r="K625" s="56">
        <v>3298.44</v>
      </c>
      <c r="L625" s="56">
        <v>3284.75</v>
      </c>
      <c r="M625" s="56">
        <v>3267.7</v>
      </c>
      <c r="N625" s="56">
        <v>3258.8599999999997</v>
      </c>
      <c r="O625" s="56">
        <v>3244.26</v>
      </c>
      <c r="P625" s="56">
        <v>3234.6400000000003</v>
      </c>
      <c r="Q625" s="56">
        <v>3231.75</v>
      </c>
      <c r="R625" s="56">
        <v>3241.6099999999997</v>
      </c>
      <c r="S625" s="56">
        <v>3274.55</v>
      </c>
      <c r="T625" s="56">
        <v>3254.6</v>
      </c>
      <c r="U625" s="56">
        <v>3249.91</v>
      </c>
      <c r="V625" s="56">
        <v>3199.33</v>
      </c>
      <c r="W625" s="56">
        <v>3126.65</v>
      </c>
      <c r="X625" s="56">
        <v>3059.6099999999997</v>
      </c>
      <c r="Y625" s="56">
        <v>2869.26</v>
      </c>
      <c r="Z625" s="76">
        <v>2794.3</v>
      </c>
      <c r="AA625" s="65"/>
    </row>
    <row r="626" spans="1:27" ht="16.5" x14ac:dyDescent="0.25">
      <c r="A626" s="64"/>
      <c r="B626" s="88">
        <v>6</v>
      </c>
      <c r="C626" s="84">
        <v>2839.31</v>
      </c>
      <c r="D626" s="56">
        <v>2803.77</v>
      </c>
      <c r="E626" s="56">
        <v>2769.96</v>
      </c>
      <c r="F626" s="56">
        <v>2768.06</v>
      </c>
      <c r="G626" s="56">
        <v>2789.5</v>
      </c>
      <c r="H626" s="56">
        <v>2819.2799999999997</v>
      </c>
      <c r="I626" s="56">
        <v>2854.12</v>
      </c>
      <c r="J626" s="56">
        <v>2909.29</v>
      </c>
      <c r="K626" s="56">
        <v>3123.44</v>
      </c>
      <c r="L626" s="56">
        <v>3209.77</v>
      </c>
      <c r="M626" s="56">
        <v>3210.58</v>
      </c>
      <c r="N626" s="56">
        <v>3207.83</v>
      </c>
      <c r="O626" s="56">
        <v>3204.2200000000003</v>
      </c>
      <c r="P626" s="56">
        <v>3200.23</v>
      </c>
      <c r="Q626" s="56">
        <v>3205.48</v>
      </c>
      <c r="R626" s="56">
        <v>3184.99</v>
      </c>
      <c r="S626" s="56">
        <v>3228.6400000000003</v>
      </c>
      <c r="T626" s="56">
        <v>3203.59</v>
      </c>
      <c r="U626" s="56">
        <v>3188.54</v>
      </c>
      <c r="V626" s="56">
        <v>3167.99</v>
      </c>
      <c r="W626" s="56">
        <v>3157.7</v>
      </c>
      <c r="X626" s="56">
        <v>3129.55</v>
      </c>
      <c r="Y626" s="56">
        <v>2980.94</v>
      </c>
      <c r="Z626" s="76">
        <v>2837.08</v>
      </c>
      <c r="AA626" s="65"/>
    </row>
    <row r="627" spans="1:27" ht="16.5" x14ac:dyDescent="0.25">
      <c r="A627" s="64"/>
      <c r="B627" s="88">
        <v>7</v>
      </c>
      <c r="C627" s="84">
        <v>2855.66</v>
      </c>
      <c r="D627" s="56">
        <v>2832.67</v>
      </c>
      <c r="E627" s="56">
        <v>2787.62</v>
      </c>
      <c r="F627" s="56">
        <v>2789.06</v>
      </c>
      <c r="G627" s="56">
        <v>2827.67</v>
      </c>
      <c r="H627" s="56">
        <v>2846.0299999999997</v>
      </c>
      <c r="I627" s="56">
        <v>2874.74</v>
      </c>
      <c r="J627" s="56">
        <v>2992.3</v>
      </c>
      <c r="K627" s="56">
        <v>3196.26</v>
      </c>
      <c r="L627" s="56">
        <v>3300.48</v>
      </c>
      <c r="M627" s="56">
        <v>3297.98</v>
      </c>
      <c r="N627" s="56">
        <v>3297.2200000000003</v>
      </c>
      <c r="O627" s="56">
        <v>3286.4700000000003</v>
      </c>
      <c r="P627" s="56">
        <v>3280.9700000000003</v>
      </c>
      <c r="Q627" s="56">
        <v>3289.04</v>
      </c>
      <c r="R627" s="56">
        <v>3284.31</v>
      </c>
      <c r="S627" s="56">
        <v>3329.13</v>
      </c>
      <c r="T627" s="56">
        <v>3341.09</v>
      </c>
      <c r="U627" s="56">
        <v>3324.15</v>
      </c>
      <c r="V627" s="56">
        <v>3291.2799999999997</v>
      </c>
      <c r="W627" s="56">
        <v>3271.24</v>
      </c>
      <c r="X627" s="56">
        <v>3135.66</v>
      </c>
      <c r="Y627" s="56">
        <v>2975.16</v>
      </c>
      <c r="Z627" s="76">
        <v>2834.6099999999997</v>
      </c>
      <c r="AA627" s="65"/>
    </row>
    <row r="628" spans="1:27" ht="16.5" x14ac:dyDescent="0.25">
      <c r="A628" s="64"/>
      <c r="B628" s="88">
        <v>8</v>
      </c>
      <c r="C628" s="84">
        <v>2809.65</v>
      </c>
      <c r="D628" s="56">
        <v>2789</v>
      </c>
      <c r="E628" s="56">
        <v>2773.9700000000003</v>
      </c>
      <c r="F628" s="56">
        <v>2774.17</v>
      </c>
      <c r="G628" s="56">
        <v>2786.01</v>
      </c>
      <c r="H628" s="56">
        <v>2788.15</v>
      </c>
      <c r="I628" s="56">
        <v>2831.91</v>
      </c>
      <c r="J628" s="56">
        <v>2870.3599999999997</v>
      </c>
      <c r="K628" s="56">
        <v>3082.8199999999997</v>
      </c>
      <c r="L628" s="56">
        <v>3140.1</v>
      </c>
      <c r="M628" s="56">
        <v>3141.75</v>
      </c>
      <c r="N628" s="56">
        <v>3128.94</v>
      </c>
      <c r="O628" s="56">
        <v>3114.02</v>
      </c>
      <c r="P628" s="56">
        <v>3089.02</v>
      </c>
      <c r="Q628" s="56">
        <v>3110.45</v>
      </c>
      <c r="R628" s="56">
        <v>3135.31</v>
      </c>
      <c r="S628" s="56">
        <v>3193.16</v>
      </c>
      <c r="T628" s="56">
        <v>3196.94</v>
      </c>
      <c r="U628" s="56">
        <v>3190.27</v>
      </c>
      <c r="V628" s="56">
        <v>3156.58</v>
      </c>
      <c r="W628" s="56">
        <v>3143.23</v>
      </c>
      <c r="X628" s="56">
        <v>3063.73</v>
      </c>
      <c r="Y628" s="56">
        <v>2870.13</v>
      </c>
      <c r="Z628" s="76">
        <v>2802.08</v>
      </c>
      <c r="AA628" s="65"/>
    </row>
    <row r="629" spans="1:27" ht="16.5" x14ac:dyDescent="0.25">
      <c r="A629" s="64"/>
      <c r="B629" s="88">
        <v>9</v>
      </c>
      <c r="C629" s="84">
        <v>2777.55</v>
      </c>
      <c r="D629" s="56">
        <v>2720.34</v>
      </c>
      <c r="E629" s="56">
        <v>2677.66</v>
      </c>
      <c r="F629" s="56">
        <v>2741.12</v>
      </c>
      <c r="G629" s="56">
        <v>2784.35</v>
      </c>
      <c r="H629" s="56">
        <v>2831.3199999999997</v>
      </c>
      <c r="I629" s="56">
        <v>2887.3</v>
      </c>
      <c r="J629" s="56">
        <v>3119.37</v>
      </c>
      <c r="K629" s="56">
        <v>3115.46</v>
      </c>
      <c r="L629" s="56">
        <v>3111.99</v>
      </c>
      <c r="M629" s="56">
        <v>3101.15</v>
      </c>
      <c r="N629" s="56">
        <v>3099.94</v>
      </c>
      <c r="O629" s="56">
        <v>3088.5699999999997</v>
      </c>
      <c r="P629" s="56">
        <v>3084.6400000000003</v>
      </c>
      <c r="Q629" s="56">
        <v>3087.8900000000003</v>
      </c>
      <c r="R629" s="56">
        <v>3099.06</v>
      </c>
      <c r="S629" s="56">
        <v>3139.35</v>
      </c>
      <c r="T629" s="56">
        <v>3131.8599999999997</v>
      </c>
      <c r="U629" s="56">
        <v>3110.71</v>
      </c>
      <c r="V629" s="56">
        <v>3068.02</v>
      </c>
      <c r="W629" s="56">
        <v>3011.0699999999997</v>
      </c>
      <c r="X629" s="56">
        <v>2968.08</v>
      </c>
      <c r="Y629" s="56">
        <v>2796.58</v>
      </c>
      <c r="Z629" s="76">
        <v>2766.09</v>
      </c>
      <c r="AA629" s="65"/>
    </row>
    <row r="630" spans="1:27" ht="16.5" x14ac:dyDescent="0.25">
      <c r="A630" s="64"/>
      <c r="B630" s="88">
        <v>10</v>
      </c>
      <c r="C630" s="84">
        <v>2704.5</v>
      </c>
      <c r="D630" s="56">
        <v>2679.36</v>
      </c>
      <c r="E630" s="56">
        <v>2675.24</v>
      </c>
      <c r="F630" s="56">
        <v>2712.6</v>
      </c>
      <c r="G630" s="56">
        <v>2778.88</v>
      </c>
      <c r="H630" s="56">
        <v>2843.16</v>
      </c>
      <c r="I630" s="56">
        <v>2948.84</v>
      </c>
      <c r="J630" s="56">
        <v>3107.94</v>
      </c>
      <c r="K630" s="56">
        <v>3115.5299999999997</v>
      </c>
      <c r="L630" s="56">
        <v>3105.3199999999997</v>
      </c>
      <c r="M630" s="56">
        <v>3091.23</v>
      </c>
      <c r="N630" s="56">
        <v>3094.87</v>
      </c>
      <c r="O630" s="56">
        <v>3079.8900000000003</v>
      </c>
      <c r="P630" s="56">
        <v>3076.7</v>
      </c>
      <c r="Q630" s="56">
        <v>3081.54</v>
      </c>
      <c r="R630" s="56">
        <v>3094.73</v>
      </c>
      <c r="S630" s="56">
        <v>3138.4300000000003</v>
      </c>
      <c r="T630" s="56">
        <v>3132.05</v>
      </c>
      <c r="U630" s="56">
        <v>3111.2799999999997</v>
      </c>
      <c r="V630" s="56">
        <v>3078.27</v>
      </c>
      <c r="W630" s="56">
        <v>3036.1</v>
      </c>
      <c r="X630" s="56">
        <v>2986.83</v>
      </c>
      <c r="Y630" s="56">
        <v>2813.4300000000003</v>
      </c>
      <c r="Z630" s="76">
        <v>2773</v>
      </c>
      <c r="AA630" s="65"/>
    </row>
    <row r="631" spans="1:27" ht="16.5" x14ac:dyDescent="0.25">
      <c r="A631" s="64"/>
      <c r="B631" s="88">
        <v>11</v>
      </c>
      <c r="C631" s="84">
        <v>2741.58</v>
      </c>
      <c r="D631" s="56">
        <v>2717.7799999999997</v>
      </c>
      <c r="E631" s="56">
        <v>2687.2799999999997</v>
      </c>
      <c r="F631" s="56">
        <v>2735.38</v>
      </c>
      <c r="G631" s="56">
        <v>2781.27</v>
      </c>
      <c r="H631" s="56">
        <v>2838.5</v>
      </c>
      <c r="I631" s="56">
        <v>2964.52</v>
      </c>
      <c r="J631" s="56">
        <v>3165.0299999999997</v>
      </c>
      <c r="K631" s="56">
        <v>3179.83</v>
      </c>
      <c r="L631" s="56">
        <v>3161.27</v>
      </c>
      <c r="M631" s="56">
        <v>3149.77</v>
      </c>
      <c r="N631" s="56">
        <v>3151.15</v>
      </c>
      <c r="O631" s="56">
        <v>3143.96</v>
      </c>
      <c r="P631" s="56">
        <v>3140.08</v>
      </c>
      <c r="Q631" s="56">
        <v>3143.62</v>
      </c>
      <c r="R631" s="56">
        <v>3150.15</v>
      </c>
      <c r="S631" s="56">
        <v>3178.24</v>
      </c>
      <c r="T631" s="56">
        <v>3171.5699999999997</v>
      </c>
      <c r="U631" s="56">
        <v>3157.66</v>
      </c>
      <c r="V631" s="56">
        <v>3135.26</v>
      </c>
      <c r="W631" s="56">
        <v>3131.7200000000003</v>
      </c>
      <c r="X631" s="56">
        <v>3043.63</v>
      </c>
      <c r="Y631" s="56">
        <v>2897.83</v>
      </c>
      <c r="Z631" s="76">
        <v>2800.98</v>
      </c>
      <c r="AA631" s="65"/>
    </row>
    <row r="632" spans="1:27" ht="16.5" x14ac:dyDescent="0.25">
      <c r="A632" s="64"/>
      <c r="B632" s="88">
        <v>12</v>
      </c>
      <c r="C632" s="84">
        <v>2868.6099999999997</v>
      </c>
      <c r="D632" s="56">
        <v>2811.79</v>
      </c>
      <c r="E632" s="56">
        <v>2779.2799999999997</v>
      </c>
      <c r="F632" s="56">
        <v>2779.34</v>
      </c>
      <c r="G632" s="56">
        <v>2872.25</v>
      </c>
      <c r="H632" s="56">
        <v>2902.85</v>
      </c>
      <c r="I632" s="56">
        <v>2983.85</v>
      </c>
      <c r="J632" s="56">
        <v>3225.4</v>
      </c>
      <c r="K632" s="56">
        <v>3366.7200000000003</v>
      </c>
      <c r="L632" s="56">
        <v>3398.16</v>
      </c>
      <c r="M632" s="56">
        <v>3387.2200000000003</v>
      </c>
      <c r="N632" s="56">
        <v>3382.31</v>
      </c>
      <c r="O632" s="56">
        <v>3364.15</v>
      </c>
      <c r="P632" s="56">
        <v>3354.66</v>
      </c>
      <c r="Q632" s="56">
        <v>3356.0299999999997</v>
      </c>
      <c r="R632" s="56">
        <v>3329.49</v>
      </c>
      <c r="S632" s="56">
        <v>3387.31</v>
      </c>
      <c r="T632" s="56">
        <v>3402.5699999999997</v>
      </c>
      <c r="U632" s="56">
        <v>3393.76</v>
      </c>
      <c r="V632" s="56">
        <v>3354.13</v>
      </c>
      <c r="W632" s="56">
        <v>3327.38</v>
      </c>
      <c r="X632" s="56">
        <v>3213.12</v>
      </c>
      <c r="Y632" s="56">
        <v>2967.58</v>
      </c>
      <c r="Z632" s="76">
        <v>2865.99</v>
      </c>
      <c r="AA632" s="65"/>
    </row>
    <row r="633" spans="1:27" ht="16.5" x14ac:dyDescent="0.25">
      <c r="A633" s="64"/>
      <c r="B633" s="88">
        <v>13</v>
      </c>
      <c r="C633" s="84">
        <v>2821.41</v>
      </c>
      <c r="D633" s="56">
        <v>2777.25</v>
      </c>
      <c r="E633" s="56">
        <v>2744.66</v>
      </c>
      <c r="F633" s="56">
        <v>2779.31</v>
      </c>
      <c r="G633" s="56">
        <v>2833.79</v>
      </c>
      <c r="H633" s="56">
        <v>2876.29</v>
      </c>
      <c r="I633" s="56">
        <v>2937.42</v>
      </c>
      <c r="J633" s="56">
        <v>3028.96</v>
      </c>
      <c r="K633" s="56">
        <v>3250.77</v>
      </c>
      <c r="L633" s="56">
        <v>3307.62</v>
      </c>
      <c r="M633" s="56">
        <v>3307.13</v>
      </c>
      <c r="N633" s="56">
        <v>3272.56</v>
      </c>
      <c r="O633" s="56">
        <v>3222.06</v>
      </c>
      <c r="P633" s="56">
        <v>3219.3199999999997</v>
      </c>
      <c r="Q633" s="56">
        <v>3267.27</v>
      </c>
      <c r="R633" s="56">
        <v>3300.88</v>
      </c>
      <c r="S633" s="56">
        <v>3343.87</v>
      </c>
      <c r="T633" s="56">
        <v>3363.7</v>
      </c>
      <c r="U633" s="56">
        <v>3365.3599999999997</v>
      </c>
      <c r="V633" s="56">
        <v>3339.1099999999997</v>
      </c>
      <c r="W633" s="56">
        <v>3307.8900000000003</v>
      </c>
      <c r="X633" s="56">
        <v>3205.8</v>
      </c>
      <c r="Y633" s="56">
        <v>3022.81</v>
      </c>
      <c r="Z633" s="76">
        <v>2946.62</v>
      </c>
      <c r="AA633" s="65"/>
    </row>
    <row r="634" spans="1:27" ht="16.5" x14ac:dyDescent="0.25">
      <c r="A634" s="64"/>
      <c r="B634" s="88">
        <v>14</v>
      </c>
      <c r="C634" s="84">
        <v>2789.27</v>
      </c>
      <c r="D634" s="56">
        <v>2783.51</v>
      </c>
      <c r="E634" s="56">
        <v>2783.06</v>
      </c>
      <c r="F634" s="56">
        <v>2805.04</v>
      </c>
      <c r="G634" s="56">
        <v>2922.29</v>
      </c>
      <c r="H634" s="56">
        <v>3019.9700000000003</v>
      </c>
      <c r="I634" s="56">
        <v>3246.83</v>
      </c>
      <c r="J634" s="56">
        <v>3320.27</v>
      </c>
      <c r="K634" s="56">
        <v>3182.44</v>
      </c>
      <c r="L634" s="56">
        <v>3189.6099999999997</v>
      </c>
      <c r="M634" s="56">
        <v>3273.4700000000003</v>
      </c>
      <c r="N634" s="56">
        <v>3296.87</v>
      </c>
      <c r="O634" s="56">
        <v>3272.58</v>
      </c>
      <c r="P634" s="56">
        <v>3263.9</v>
      </c>
      <c r="Q634" s="56">
        <v>3305.69</v>
      </c>
      <c r="R634" s="56">
        <v>3306.31</v>
      </c>
      <c r="S634" s="56">
        <v>3326.75</v>
      </c>
      <c r="T634" s="56">
        <v>3311.42</v>
      </c>
      <c r="U634" s="56">
        <v>3305.4700000000003</v>
      </c>
      <c r="V634" s="56">
        <v>3277.41</v>
      </c>
      <c r="W634" s="56">
        <v>3231.79</v>
      </c>
      <c r="X634" s="56">
        <v>3087.08</v>
      </c>
      <c r="Y634" s="56">
        <v>2895.1400000000003</v>
      </c>
      <c r="Z634" s="76">
        <v>2783.41</v>
      </c>
      <c r="AA634" s="65"/>
    </row>
    <row r="635" spans="1:27" ht="16.5" x14ac:dyDescent="0.25">
      <c r="A635" s="64"/>
      <c r="B635" s="88">
        <v>15</v>
      </c>
      <c r="C635" s="84">
        <v>2781.42</v>
      </c>
      <c r="D635" s="56">
        <v>2778.45</v>
      </c>
      <c r="E635" s="56">
        <v>2774.5</v>
      </c>
      <c r="F635" s="56">
        <v>2780.37</v>
      </c>
      <c r="G635" s="56">
        <v>2833.92</v>
      </c>
      <c r="H635" s="56">
        <v>2881.9</v>
      </c>
      <c r="I635" s="56">
        <v>3070.7799999999997</v>
      </c>
      <c r="J635" s="56">
        <v>3198.79</v>
      </c>
      <c r="K635" s="56">
        <v>3192</v>
      </c>
      <c r="L635" s="56">
        <v>3179.56</v>
      </c>
      <c r="M635" s="56">
        <v>3167.02</v>
      </c>
      <c r="N635" s="56">
        <v>3175.66</v>
      </c>
      <c r="O635" s="56">
        <v>3142.38</v>
      </c>
      <c r="P635" s="56">
        <v>3142.3900000000003</v>
      </c>
      <c r="Q635" s="56">
        <v>3141.8199999999997</v>
      </c>
      <c r="R635" s="56">
        <v>3144.73</v>
      </c>
      <c r="S635" s="56">
        <v>3187.27</v>
      </c>
      <c r="T635" s="56">
        <v>3158.31</v>
      </c>
      <c r="U635" s="56">
        <v>3163.6099999999997</v>
      </c>
      <c r="V635" s="56">
        <v>3133.33</v>
      </c>
      <c r="W635" s="56">
        <v>3105.65</v>
      </c>
      <c r="X635" s="56">
        <v>3012.9</v>
      </c>
      <c r="Y635" s="56">
        <v>2849.31</v>
      </c>
      <c r="Z635" s="76">
        <v>2780.96</v>
      </c>
      <c r="AA635" s="65"/>
    </row>
    <row r="636" spans="1:27" ht="16.5" x14ac:dyDescent="0.25">
      <c r="A636" s="64"/>
      <c r="B636" s="88">
        <v>16</v>
      </c>
      <c r="C636" s="84">
        <v>2780.8</v>
      </c>
      <c r="D636" s="56">
        <v>2767.8</v>
      </c>
      <c r="E636" s="56">
        <v>2764.12</v>
      </c>
      <c r="F636" s="56">
        <v>2780.33</v>
      </c>
      <c r="G636" s="56">
        <v>2826.5299999999997</v>
      </c>
      <c r="H636" s="56">
        <v>2873.67</v>
      </c>
      <c r="I636" s="56">
        <v>3049.3599999999997</v>
      </c>
      <c r="J636" s="56">
        <v>3204.46</v>
      </c>
      <c r="K636" s="56">
        <v>3251.1800000000003</v>
      </c>
      <c r="L636" s="56">
        <v>3245.55</v>
      </c>
      <c r="M636" s="56">
        <v>3227.79</v>
      </c>
      <c r="N636" s="56">
        <v>3228.31</v>
      </c>
      <c r="O636" s="56">
        <v>3209.84</v>
      </c>
      <c r="P636" s="56">
        <v>3204.52</v>
      </c>
      <c r="Q636" s="56">
        <v>3211.99</v>
      </c>
      <c r="R636" s="56">
        <v>3211.29</v>
      </c>
      <c r="S636" s="56">
        <v>3254.29</v>
      </c>
      <c r="T636" s="56">
        <v>3192.84</v>
      </c>
      <c r="U636" s="56">
        <v>3233.58</v>
      </c>
      <c r="V636" s="56">
        <v>3199.95</v>
      </c>
      <c r="W636" s="56">
        <v>3173.88</v>
      </c>
      <c r="X636" s="56">
        <v>3046.5299999999997</v>
      </c>
      <c r="Y636" s="56">
        <v>2948.8</v>
      </c>
      <c r="Z636" s="76">
        <v>2803.9</v>
      </c>
      <c r="AA636" s="65"/>
    </row>
    <row r="637" spans="1:27" ht="16.5" x14ac:dyDescent="0.25">
      <c r="A637" s="64"/>
      <c r="B637" s="88">
        <v>17</v>
      </c>
      <c r="C637" s="84">
        <v>2781.31</v>
      </c>
      <c r="D637" s="56">
        <v>2777.23</v>
      </c>
      <c r="E637" s="56">
        <v>2775.9</v>
      </c>
      <c r="F637" s="56">
        <v>2780.67</v>
      </c>
      <c r="G637" s="56">
        <v>2852.74</v>
      </c>
      <c r="H637" s="56">
        <v>2895.25</v>
      </c>
      <c r="I637" s="56">
        <v>3135.4700000000003</v>
      </c>
      <c r="J637" s="56">
        <v>3228.12</v>
      </c>
      <c r="K637" s="56">
        <v>3226.69</v>
      </c>
      <c r="L637" s="56">
        <v>3197.91</v>
      </c>
      <c r="M637" s="56">
        <v>3172.4700000000003</v>
      </c>
      <c r="N637" s="56">
        <v>3199.7799999999997</v>
      </c>
      <c r="O637" s="56">
        <v>3175.38</v>
      </c>
      <c r="P637" s="56">
        <v>3168.24</v>
      </c>
      <c r="Q637" s="56">
        <v>3172.8199999999997</v>
      </c>
      <c r="R637" s="56">
        <v>3189.99</v>
      </c>
      <c r="S637" s="56">
        <v>3232.5</v>
      </c>
      <c r="T637" s="56">
        <v>3231.4</v>
      </c>
      <c r="U637" s="56">
        <v>3205.37</v>
      </c>
      <c r="V637" s="56">
        <v>3194.73</v>
      </c>
      <c r="W637" s="56">
        <v>3149.54</v>
      </c>
      <c r="X637" s="56">
        <v>3089.21</v>
      </c>
      <c r="Y637" s="56">
        <v>2966.15</v>
      </c>
      <c r="Z637" s="76">
        <v>2827.1</v>
      </c>
      <c r="AA637" s="65"/>
    </row>
    <row r="638" spans="1:27" ht="16.5" x14ac:dyDescent="0.25">
      <c r="A638" s="64"/>
      <c r="B638" s="88">
        <v>18</v>
      </c>
      <c r="C638" s="84">
        <v>2810.87</v>
      </c>
      <c r="D638" s="56">
        <v>2782.0299999999997</v>
      </c>
      <c r="E638" s="56">
        <v>2780.75</v>
      </c>
      <c r="F638" s="56">
        <v>2800.75</v>
      </c>
      <c r="G638" s="56">
        <v>2866.3</v>
      </c>
      <c r="H638" s="56">
        <v>2969.84</v>
      </c>
      <c r="I638" s="56">
        <v>3153.67</v>
      </c>
      <c r="J638" s="56">
        <v>3297.3199999999997</v>
      </c>
      <c r="K638" s="56">
        <v>3280.76</v>
      </c>
      <c r="L638" s="56">
        <v>3228.0299999999997</v>
      </c>
      <c r="M638" s="56">
        <v>3200.71</v>
      </c>
      <c r="N638" s="56">
        <v>3212.87</v>
      </c>
      <c r="O638" s="56">
        <v>3227.29</v>
      </c>
      <c r="P638" s="56">
        <v>3212.31</v>
      </c>
      <c r="Q638" s="56">
        <v>3250.71</v>
      </c>
      <c r="R638" s="56">
        <v>3262.98</v>
      </c>
      <c r="S638" s="56">
        <v>3302.05</v>
      </c>
      <c r="T638" s="56">
        <v>3296.37</v>
      </c>
      <c r="U638" s="56">
        <v>3285.92</v>
      </c>
      <c r="V638" s="56">
        <v>3239.1</v>
      </c>
      <c r="W638" s="56">
        <v>3225.0299999999997</v>
      </c>
      <c r="X638" s="56">
        <v>3158.85</v>
      </c>
      <c r="Y638" s="56">
        <v>3004.4700000000003</v>
      </c>
      <c r="Z638" s="76">
        <v>2949.21</v>
      </c>
      <c r="AA638" s="65"/>
    </row>
    <row r="639" spans="1:27" ht="16.5" x14ac:dyDescent="0.25">
      <c r="A639" s="64"/>
      <c r="B639" s="88">
        <v>19</v>
      </c>
      <c r="C639" s="84">
        <v>3041.37</v>
      </c>
      <c r="D639" s="56">
        <v>2881.05</v>
      </c>
      <c r="E639" s="56">
        <v>2846.9300000000003</v>
      </c>
      <c r="F639" s="56">
        <v>2856.5699999999997</v>
      </c>
      <c r="G639" s="56">
        <v>2953.41</v>
      </c>
      <c r="H639" s="56">
        <v>3020.79</v>
      </c>
      <c r="I639" s="56">
        <v>3180.27</v>
      </c>
      <c r="J639" s="56">
        <v>3295.4</v>
      </c>
      <c r="K639" s="56">
        <v>3427.8599999999997</v>
      </c>
      <c r="L639" s="56">
        <v>3429.6400000000003</v>
      </c>
      <c r="M639" s="56">
        <v>3424.77</v>
      </c>
      <c r="N639" s="56">
        <v>3422.67</v>
      </c>
      <c r="O639" s="56">
        <v>3405.5</v>
      </c>
      <c r="P639" s="56">
        <v>3393.71</v>
      </c>
      <c r="Q639" s="56">
        <v>3352.06</v>
      </c>
      <c r="R639" s="56">
        <v>3340.77</v>
      </c>
      <c r="S639" s="56">
        <v>3394.27</v>
      </c>
      <c r="T639" s="56">
        <v>3439</v>
      </c>
      <c r="U639" s="56">
        <v>3442.31</v>
      </c>
      <c r="V639" s="56">
        <v>3398.45</v>
      </c>
      <c r="W639" s="56">
        <v>3388.01</v>
      </c>
      <c r="X639" s="56">
        <v>3314.25</v>
      </c>
      <c r="Y639" s="56">
        <v>3111.91</v>
      </c>
      <c r="Z639" s="76">
        <v>3012.81</v>
      </c>
      <c r="AA639" s="65"/>
    </row>
    <row r="640" spans="1:27" ht="16.5" x14ac:dyDescent="0.25">
      <c r="A640" s="64"/>
      <c r="B640" s="88">
        <v>20</v>
      </c>
      <c r="C640" s="84">
        <v>2918.71</v>
      </c>
      <c r="D640" s="56">
        <v>2862.27</v>
      </c>
      <c r="E640" s="56">
        <v>2823.5</v>
      </c>
      <c r="F640" s="56">
        <v>2834.31</v>
      </c>
      <c r="G640" s="56">
        <v>2864.04</v>
      </c>
      <c r="H640" s="56">
        <v>2867.56</v>
      </c>
      <c r="I640" s="56">
        <v>2918.51</v>
      </c>
      <c r="J640" s="56">
        <v>3065.51</v>
      </c>
      <c r="K640" s="56">
        <v>3208.37</v>
      </c>
      <c r="L640" s="56">
        <v>3231.15</v>
      </c>
      <c r="M640" s="56">
        <v>3293.7</v>
      </c>
      <c r="N640" s="56">
        <v>3279.23</v>
      </c>
      <c r="O640" s="56">
        <v>3215.6400000000003</v>
      </c>
      <c r="P640" s="56">
        <v>3202.65</v>
      </c>
      <c r="Q640" s="56">
        <v>3206.46</v>
      </c>
      <c r="R640" s="56">
        <v>3238.01</v>
      </c>
      <c r="S640" s="56">
        <v>3341.5699999999997</v>
      </c>
      <c r="T640" s="56">
        <v>3365.25</v>
      </c>
      <c r="U640" s="56">
        <v>3361.71</v>
      </c>
      <c r="V640" s="56">
        <v>3334.71</v>
      </c>
      <c r="W640" s="56">
        <v>3308.1800000000003</v>
      </c>
      <c r="X640" s="56">
        <v>3224.98</v>
      </c>
      <c r="Y640" s="56">
        <v>3068.63</v>
      </c>
      <c r="Z640" s="76">
        <v>2992.16</v>
      </c>
      <c r="AA640" s="65"/>
    </row>
    <row r="641" spans="1:27" ht="16.5" x14ac:dyDescent="0.25">
      <c r="A641" s="64"/>
      <c r="B641" s="88">
        <v>21</v>
      </c>
      <c r="C641" s="84">
        <v>2853.79</v>
      </c>
      <c r="D641" s="56">
        <v>2829.04</v>
      </c>
      <c r="E641" s="56">
        <v>2824.8599999999997</v>
      </c>
      <c r="F641" s="56">
        <v>2831.17</v>
      </c>
      <c r="G641" s="56">
        <v>2894.13</v>
      </c>
      <c r="H641" s="56">
        <v>3101.09</v>
      </c>
      <c r="I641" s="56">
        <v>3216.77</v>
      </c>
      <c r="J641" s="56">
        <v>3305.67</v>
      </c>
      <c r="K641" s="56">
        <v>3260.1400000000003</v>
      </c>
      <c r="L641" s="56">
        <v>3228.1800000000003</v>
      </c>
      <c r="M641" s="56">
        <v>3205.26</v>
      </c>
      <c r="N641" s="56">
        <v>3218.08</v>
      </c>
      <c r="O641" s="56">
        <v>3201.08</v>
      </c>
      <c r="P641" s="56">
        <v>3194.3</v>
      </c>
      <c r="Q641" s="56">
        <v>3194.8900000000003</v>
      </c>
      <c r="R641" s="56">
        <v>3196.58</v>
      </c>
      <c r="S641" s="56">
        <v>3243.0699999999997</v>
      </c>
      <c r="T641" s="56">
        <v>3215.1099999999997</v>
      </c>
      <c r="U641" s="56">
        <v>3219.55</v>
      </c>
      <c r="V641" s="56">
        <v>3184.04</v>
      </c>
      <c r="W641" s="56">
        <v>3146.15</v>
      </c>
      <c r="X641" s="56">
        <v>3160.21</v>
      </c>
      <c r="Y641" s="56">
        <v>2950.23</v>
      </c>
      <c r="Z641" s="76">
        <v>2844.69</v>
      </c>
      <c r="AA641" s="65"/>
    </row>
    <row r="642" spans="1:27" ht="16.5" x14ac:dyDescent="0.25">
      <c r="A642" s="64"/>
      <c r="B642" s="88">
        <v>22</v>
      </c>
      <c r="C642" s="84">
        <v>2807.8</v>
      </c>
      <c r="D642" s="56">
        <v>2784.39</v>
      </c>
      <c r="E642" s="56">
        <v>2784.58</v>
      </c>
      <c r="F642" s="56">
        <v>2803.39</v>
      </c>
      <c r="G642" s="56">
        <v>2848.13</v>
      </c>
      <c r="H642" s="56">
        <v>2971.52</v>
      </c>
      <c r="I642" s="56">
        <v>3122.21</v>
      </c>
      <c r="J642" s="56">
        <v>3196.3199999999997</v>
      </c>
      <c r="K642" s="56">
        <v>3186.4</v>
      </c>
      <c r="L642" s="56">
        <v>3170.25</v>
      </c>
      <c r="M642" s="56">
        <v>3146.41</v>
      </c>
      <c r="N642" s="56">
        <v>3158.5</v>
      </c>
      <c r="O642" s="56">
        <v>3153.85</v>
      </c>
      <c r="P642" s="56">
        <v>3149.81</v>
      </c>
      <c r="Q642" s="56">
        <v>3150.5299999999997</v>
      </c>
      <c r="R642" s="56">
        <v>3166.5299999999997</v>
      </c>
      <c r="S642" s="56">
        <v>3206.23</v>
      </c>
      <c r="T642" s="56">
        <v>3204.6</v>
      </c>
      <c r="U642" s="56">
        <v>3187.1400000000003</v>
      </c>
      <c r="V642" s="56">
        <v>3144</v>
      </c>
      <c r="W642" s="56">
        <v>3110.01</v>
      </c>
      <c r="X642" s="56">
        <v>3129.24</v>
      </c>
      <c r="Y642" s="56">
        <v>2941.84</v>
      </c>
      <c r="Z642" s="76">
        <v>2848.75</v>
      </c>
      <c r="AA642" s="65"/>
    </row>
    <row r="643" spans="1:27" ht="16.5" x14ac:dyDescent="0.25">
      <c r="A643" s="64"/>
      <c r="B643" s="88">
        <v>23</v>
      </c>
      <c r="C643" s="84">
        <v>2813.2799999999997</v>
      </c>
      <c r="D643" s="56">
        <v>2805.7</v>
      </c>
      <c r="E643" s="56">
        <v>2794.9700000000003</v>
      </c>
      <c r="F643" s="56">
        <v>2828.91</v>
      </c>
      <c r="G643" s="56">
        <v>2843.94</v>
      </c>
      <c r="H643" s="56">
        <v>3037.8599999999997</v>
      </c>
      <c r="I643" s="56">
        <v>3115.3199999999997</v>
      </c>
      <c r="J643" s="56">
        <v>3220.37</v>
      </c>
      <c r="K643" s="56">
        <v>3209.76</v>
      </c>
      <c r="L643" s="56">
        <v>3205.1099999999997</v>
      </c>
      <c r="M643" s="56">
        <v>3199.05</v>
      </c>
      <c r="N643" s="56">
        <v>3200.56</v>
      </c>
      <c r="O643" s="56">
        <v>3186.6800000000003</v>
      </c>
      <c r="P643" s="56">
        <v>3177.56</v>
      </c>
      <c r="Q643" s="56">
        <v>3176.73</v>
      </c>
      <c r="R643" s="56">
        <v>3194.5299999999997</v>
      </c>
      <c r="S643" s="56">
        <v>3246.09</v>
      </c>
      <c r="T643" s="56">
        <v>3252.63</v>
      </c>
      <c r="U643" s="56">
        <v>3232.91</v>
      </c>
      <c r="V643" s="56">
        <v>3196.77</v>
      </c>
      <c r="W643" s="56">
        <v>3159.1800000000003</v>
      </c>
      <c r="X643" s="56">
        <v>3204.51</v>
      </c>
      <c r="Y643" s="56">
        <v>3038.44</v>
      </c>
      <c r="Z643" s="76">
        <v>2933.69</v>
      </c>
      <c r="AA643" s="65"/>
    </row>
    <row r="644" spans="1:27" ht="16.5" x14ac:dyDescent="0.25">
      <c r="A644" s="64"/>
      <c r="B644" s="88">
        <v>24</v>
      </c>
      <c r="C644" s="84">
        <v>2826.44</v>
      </c>
      <c r="D644" s="56">
        <v>2805.38</v>
      </c>
      <c r="E644" s="56">
        <v>2790.87</v>
      </c>
      <c r="F644" s="56">
        <v>2827.54</v>
      </c>
      <c r="G644" s="56">
        <v>2870.54</v>
      </c>
      <c r="H644" s="56">
        <v>3006.7799999999997</v>
      </c>
      <c r="I644" s="56">
        <v>3129.7200000000003</v>
      </c>
      <c r="J644" s="56">
        <v>3206.02</v>
      </c>
      <c r="K644" s="56">
        <v>3189.08</v>
      </c>
      <c r="L644" s="56">
        <v>3177.95</v>
      </c>
      <c r="M644" s="56">
        <v>3161.9300000000003</v>
      </c>
      <c r="N644" s="56">
        <v>3178.66</v>
      </c>
      <c r="O644" s="56">
        <v>3153.2799999999997</v>
      </c>
      <c r="P644" s="56">
        <v>3142.3900000000003</v>
      </c>
      <c r="Q644" s="56">
        <v>3131.21</v>
      </c>
      <c r="R644" s="56">
        <v>3141.8599999999997</v>
      </c>
      <c r="S644" s="56">
        <v>3206.4700000000003</v>
      </c>
      <c r="T644" s="56">
        <v>3201.84</v>
      </c>
      <c r="U644" s="56">
        <v>3184.65</v>
      </c>
      <c r="V644" s="56">
        <v>3134.3599999999997</v>
      </c>
      <c r="W644" s="56">
        <v>3105.67</v>
      </c>
      <c r="X644" s="56">
        <v>3130.21</v>
      </c>
      <c r="Y644" s="56">
        <v>2961.88</v>
      </c>
      <c r="Z644" s="76">
        <v>2920.94</v>
      </c>
      <c r="AA644" s="65"/>
    </row>
    <row r="645" spans="1:27" ht="16.5" x14ac:dyDescent="0.25">
      <c r="A645" s="64"/>
      <c r="B645" s="88">
        <v>25</v>
      </c>
      <c r="C645" s="84">
        <v>2816.74</v>
      </c>
      <c r="D645" s="56">
        <v>2786.55</v>
      </c>
      <c r="E645" s="56">
        <v>2789.87</v>
      </c>
      <c r="F645" s="56">
        <v>2825.26</v>
      </c>
      <c r="G645" s="56">
        <v>2921.62</v>
      </c>
      <c r="H645" s="56">
        <v>3088.52</v>
      </c>
      <c r="I645" s="56">
        <v>3170.35</v>
      </c>
      <c r="J645" s="56">
        <v>3292.23</v>
      </c>
      <c r="K645" s="56">
        <v>3291.16</v>
      </c>
      <c r="L645" s="56">
        <v>3286.63</v>
      </c>
      <c r="M645" s="56">
        <v>3282.54</v>
      </c>
      <c r="N645" s="56">
        <v>3295.69</v>
      </c>
      <c r="O645" s="56">
        <v>3246.34</v>
      </c>
      <c r="P645" s="56">
        <v>3239.16</v>
      </c>
      <c r="Q645" s="56">
        <v>3236.13</v>
      </c>
      <c r="R645" s="56">
        <v>3237.29</v>
      </c>
      <c r="S645" s="56">
        <v>3249.74</v>
      </c>
      <c r="T645" s="56">
        <v>3246.49</v>
      </c>
      <c r="U645" s="56">
        <v>3236.1099999999997</v>
      </c>
      <c r="V645" s="56">
        <v>3198.7</v>
      </c>
      <c r="W645" s="56">
        <v>3132.3199999999997</v>
      </c>
      <c r="X645" s="56">
        <v>3108.98</v>
      </c>
      <c r="Y645" s="56">
        <v>2953.81</v>
      </c>
      <c r="Z645" s="76">
        <v>2872.96</v>
      </c>
      <c r="AA645" s="65"/>
    </row>
    <row r="646" spans="1:27" ht="16.5" x14ac:dyDescent="0.25">
      <c r="A646" s="64"/>
      <c r="B646" s="88">
        <v>26</v>
      </c>
      <c r="C646" s="84">
        <v>2943.83</v>
      </c>
      <c r="D646" s="56">
        <v>2818.71</v>
      </c>
      <c r="E646" s="56">
        <v>2809.7</v>
      </c>
      <c r="F646" s="56">
        <v>2816.9300000000003</v>
      </c>
      <c r="G646" s="56">
        <v>2839.5</v>
      </c>
      <c r="H646" s="56">
        <v>2983.74</v>
      </c>
      <c r="I646" s="56">
        <v>3049.75</v>
      </c>
      <c r="J646" s="56">
        <v>3159.9300000000003</v>
      </c>
      <c r="K646" s="56">
        <v>3278.83</v>
      </c>
      <c r="L646" s="56">
        <v>3275.51</v>
      </c>
      <c r="M646" s="56">
        <v>3263.06</v>
      </c>
      <c r="N646" s="56">
        <v>3254.99</v>
      </c>
      <c r="O646" s="56">
        <v>3236.05</v>
      </c>
      <c r="P646" s="56">
        <v>3232.55</v>
      </c>
      <c r="Q646" s="56">
        <v>3232.77</v>
      </c>
      <c r="R646" s="56">
        <v>3232.37</v>
      </c>
      <c r="S646" s="56">
        <v>3243</v>
      </c>
      <c r="T646" s="56">
        <v>3253.4</v>
      </c>
      <c r="U646" s="56">
        <v>3249.54</v>
      </c>
      <c r="V646" s="56">
        <v>3216.81</v>
      </c>
      <c r="W646" s="56">
        <v>3148.15</v>
      </c>
      <c r="X646" s="56">
        <v>3107.55</v>
      </c>
      <c r="Y646" s="56">
        <v>2964.69</v>
      </c>
      <c r="Z646" s="76">
        <v>2862.62</v>
      </c>
      <c r="AA646" s="65"/>
    </row>
    <row r="647" spans="1:27" ht="16.5" x14ac:dyDescent="0.25">
      <c r="A647" s="64"/>
      <c r="B647" s="88">
        <v>27</v>
      </c>
      <c r="C647" s="84">
        <v>2807.31</v>
      </c>
      <c r="D647" s="56">
        <v>2783.4700000000003</v>
      </c>
      <c r="E647" s="56">
        <v>2777.6</v>
      </c>
      <c r="F647" s="56">
        <v>2770.52</v>
      </c>
      <c r="G647" s="56">
        <v>2786.0299999999997</v>
      </c>
      <c r="H647" s="56">
        <v>2826.56</v>
      </c>
      <c r="I647" s="56">
        <v>2840.3900000000003</v>
      </c>
      <c r="J647" s="56">
        <v>3009.25</v>
      </c>
      <c r="K647" s="56">
        <v>3102.7</v>
      </c>
      <c r="L647" s="56">
        <v>3176.21</v>
      </c>
      <c r="M647" s="56">
        <v>3170.71</v>
      </c>
      <c r="N647" s="56">
        <v>3155.45</v>
      </c>
      <c r="O647" s="56">
        <v>3141.45</v>
      </c>
      <c r="P647" s="56">
        <v>3138.16</v>
      </c>
      <c r="Q647" s="56">
        <v>3134.96</v>
      </c>
      <c r="R647" s="56">
        <v>3147.48</v>
      </c>
      <c r="S647" s="56">
        <v>3184.42</v>
      </c>
      <c r="T647" s="56">
        <v>3194.66</v>
      </c>
      <c r="U647" s="56">
        <v>3193.51</v>
      </c>
      <c r="V647" s="56">
        <v>3148.48</v>
      </c>
      <c r="W647" s="56">
        <v>3083.44</v>
      </c>
      <c r="X647" s="56">
        <v>3033.2</v>
      </c>
      <c r="Y647" s="56">
        <v>2879.4300000000003</v>
      </c>
      <c r="Z647" s="76">
        <v>2794.39</v>
      </c>
      <c r="AA647" s="65"/>
    </row>
    <row r="648" spans="1:27" ht="16.5" x14ac:dyDescent="0.25">
      <c r="A648" s="64"/>
      <c r="B648" s="88">
        <v>28</v>
      </c>
      <c r="C648" s="84">
        <v>2734.99</v>
      </c>
      <c r="D648" s="56">
        <v>2708.12</v>
      </c>
      <c r="E648" s="56">
        <v>2701.09</v>
      </c>
      <c r="F648" s="56">
        <v>2729.31</v>
      </c>
      <c r="G648" s="56">
        <v>2779.59</v>
      </c>
      <c r="H648" s="56">
        <v>2796.41</v>
      </c>
      <c r="I648" s="56">
        <v>2895.8199999999997</v>
      </c>
      <c r="J648" s="56">
        <v>3020.31</v>
      </c>
      <c r="K648" s="56">
        <v>3053.9</v>
      </c>
      <c r="L648" s="56">
        <v>3057.02</v>
      </c>
      <c r="M648" s="56">
        <v>3046.24</v>
      </c>
      <c r="N648" s="56">
        <v>3062.8900000000003</v>
      </c>
      <c r="O648" s="56">
        <v>3048.71</v>
      </c>
      <c r="P648" s="56">
        <v>3042.29</v>
      </c>
      <c r="Q648" s="56">
        <v>3036.09</v>
      </c>
      <c r="R648" s="56">
        <v>3040.79</v>
      </c>
      <c r="S648" s="56">
        <v>3048.94</v>
      </c>
      <c r="T648" s="56">
        <v>3042.37</v>
      </c>
      <c r="U648" s="56">
        <v>3036.95</v>
      </c>
      <c r="V648" s="56">
        <v>2980.41</v>
      </c>
      <c r="W648" s="56">
        <v>2958.69</v>
      </c>
      <c r="X648" s="56">
        <v>2890.42</v>
      </c>
      <c r="Y648" s="56">
        <v>2824.05</v>
      </c>
      <c r="Z648" s="76">
        <v>2791.74</v>
      </c>
      <c r="AA648" s="65"/>
    </row>
    <row r="649" spans="1:27" ht="16.5" x14ac:dyDescent="0.25">
      <c r="A649" s="64"/>
      <c r="B649" s="88">
        <v>29</v>
      </c>
      <c r="C649" s="84">
        <v>2775.56</v>
      </c>
      <c r="D649" s="56">
        <v>2749.9700000000003</v>
      </c>
      <c r="E649" s="56">
        <v>2745.49</v>
      </c>
      <c r="F649" s="56">
        <v>2758.23</v>
      </c>
      <c r="G649" s="56">
        <v>2788.8</v>
      </c>
      <c r="H649" s="56">
        <v>2823.08</v>
      </c>
      <c r="I649" s="56">
        <v>2932.55</v>
      </c>
      <c r="J649" s="56">
        <v>3038.99</v>
      </c>
      <c r="K649" s="56">
        <v>3090.67</v>
      </c>
      <c r="L649" s="56">
        <v>3082.35</v>
      </c>
      <c r="M649" s="56">
        <v>3015.0699999999997</v>
      </c>
      <c r="N649" s="56">
        <v>3013.13</v>
      </c>
      <c r="O649" s="56">
        <v>3008.84</v>
      </c>
      <c r="P649" s="56">
        <v>3011.3599999999997</v>
      </c>
      <c r="Q649" s="56">
        <v>3009.66</v>
      </c>
      <c r="R649" s="56">
        <v>3012.16</v>
      </c>
      <c r="S649" s="56">
        <v>3044.9300000000003</v>
      </c>
      <c r="T649" s="56">
        <v>3034.24</v>
      </c>
      <c r="U649" s="56">
        <v>3061.1400000000003</v>
      </c>
      <c r="V649" s="56">
        <v>3013.4</v>
      </c>
      <c r="W649" s="56">
        <v>2977.77</v>
      </c>
      <c r="X649" s="56">
        <v>2960.94</v>
      </c>
      <c r="Y649" s="56">
        <v>2892.2200000000003</v>
      </c>
      <c r="Z649" s="76">
        <v>2809.15</v>
      </c>
      <c r="AA649" s="65"/>
    </row>
    <row r="650" spans="1:27" ht="16.5" x14ac:dyDescent="0.25">
      <c r="A650" s="64"/>
      <c r="B650" s="88">
        <v>30</v>
      </c>
      <c r="C650" s="84">
        <v>2793.86</v>
      </c>
      <c r="D650" s="56">
        <v>2788.2799999999997</v>
      </c>
      <c r="E650" s="56">
        <v>2785.79</v>
      </c>
      <c r="F650" s="56">
        <v>2789.32</v>
      </c>
      <c r="G650" s="56">
        <v>2812.42</v>
      </c>
      <c r="H650" s="56">
        <v>2884.45</v>
      </c>
      <c r="I650" s="56">
        <v>3036.65</v>
      </c>
      <c r="J650" s="56">
        <v>3215.04</v>
      </c>
      <c r="K650" s="56">
        <v>3254.8199999999997</v>
      </c>
      <c r="L650" s="56">
        <v>3249.94</v>
      </c>
      <c r="M650" s="56">
        <v>3233.99</v>
      </c>
      <c r="N650" s="56">
        <v>3239.8900000000003</v>
      </c>
      <c r="O650" s="56">
        <v>3228.92</v>
      </c>
      <c r="P650" s="56">
        <v>3224.65</v>
      </c>
      <c r="Q650" s="56">
        <v>3221.8</v>
      </c>
      <c r="R650" s="56">
        <v>3223.94</v>
      </c>
      <c r="S650" s="56">
        <v>3239.26</v>
      </c>
      <c r="T650" s="56">
        <v>3232.21</v>
      </c>
      <c r="U650" s="56">
        <v>3235.88</v>
      </c>
      <c r="V650" s="56">
        <v>3205.77</v>
      </c>
      <c r="W650" s="56">
        <v>3030.25</v>
      </c>
      <c r="X650" s="56">
        <v>2981.58</v>
      </c>
      <c r="Y650" s="56">
        <v>2971.77</v>
      </c>
      <c r="Z650" s="76">
        <v>2898.2799999999997</v>
      </c>
      <c r="AA650" s="65"/>
    </row>
    <row r="651" spans="1:27" ht="17.25" thickBot="1" x14ac:dyDescent="0.3">
      <c r="A651" s="64"/>
      <c r="B651" s="89">
        <v>31</v>
      </c>
      <c r="C651" s="85">
        <v>2801.73</v>
      </c>
      <c r="D651" s="77">
        <v>2773.4700000000003</v>
      </c>
      <c r="E651" s="77">
        <v>2770.46</v>
      </c>
      <c r="F651" s="77">
        <v>2786.23</v>
      </c>
      <c r="G651" s="77">
        <v>2814.7200000000003</v>
      </c>
      <c r="H651" s="77">
        <v>2902.7799999999997</v>
      </c>
      <c r="I651" s="77">
        <v>3051.02</v>
      </c>
      <c r="J651" s="77">
        <v>3213.69</v>
      </c>
      <c r="K651" s="77">
        <v>3246.96</v>
      </c>
      <c r="L651" s="77">
        <v>3224.6</v>
      </c>
      <c r="M651" s="77">
        <v>3213.9700000000003</v>
      </c>
      <c r="N651" s="77">
        <v>3220.77</v>
      </c>
      <c r="O651" s="77">
        <v>3216.63</v>
      </c>
      <c r="P651" s="77">
        <v>3212.9</v>
      </c>
      <c r="Q651" s="77">
        <v>3210.27</v>
      </c>
      <c r="R651" s="77">
        <v>3209.46</v>
      </c>
      <c r="S651" s="77">
        <v>3277.04</v>
      </c>
      <c r="T651" s="77">
        <v>3274.96</v>
      </c>
      <c r="U651" s="77">
        <v>3271.16</v>
      </c>
      <c r="V651" s="77">
        <v>3207.9300000000003</v>
      </c>
      <c r="W651" s="77">
        <v>3006.56</v>
      </c>
      <c r="X651" s="77">
        <v>2996.38</v>
      </c>
      <c r="Y651" s="77">
        <v>2968.51</v>
      </c>
      <c r="Z651" s="78">
        <v>2841.83</v>
      </c>
      <c r="AA651" s="65"/>
    </row>
    <row r="652" spans="1:27" ht="16.5" thickBot="1" x14ac:dyDescent="0.3">
      <c r="A652" s="64"/>
      <c r="B652" s="51"/>
      <c r="C652" s="51"/>
      <c r="D652" s="51"/>
      <c r="E652" s="51"/>
      <c r="F652" s="51"/>
      <c r="G652" s="51"/>
      <c r="H652" s="51"/>
      <c r="I652" s="51"/>
      <c r="J652" s="51"/>
      <c r="K652" s="51"/>
      <c r="L652" s="51"/>
      <c r="M652" s="51"/>
      <c r="N652" s="51"/>
      <c r="O652" s="51"/>
      <c r="P652" s="51"/>
      <c r="Q652" s="51"/>
      <c r="R652" s="51"/>
      <c r="S652" s="51"/>
      <c r="T652" s="51"/>
      <c r="U652" s="51"/>
      <c r="V652" s="51"/>
      <c r="W652" s="51"/>
      <c r="X652" s="51"/>
      <c r="Y652" s="51"/>
      <c r="Z652" s="51"/>
      <c r="AA652" s="65"/>
    </row>
    <row r="653" spans="1:27" x14ac:dyDescent="0.25">
      <c r="A653" s="64"/>
      <c r="B653" s="279" t="s">
        <v>131</v>
      </c>
      <c r="C653" s="304" t="s">
        <v>165</v>
      </c>
      <c r="D653" s="304"/>
      <c r="E653" s="304"/>
      <c r="F653" s="304"/>
      <c r="G653" s="304"/>
      <c r="H653" s="304"/>
      <c r="I653" s="304"/>
      <c r="J653" s="304"/>
      <c r="K653" s="304"/>
      <c r="L653" s="304"/>
      <c r="M653" s="304"/>
      <c r="N653" s="304"/>
      <c r="O653" s="304"/>
      <c r="P653" s="304"/>
      <c r="Q653" s="304"/>
      <c r="R653" s="304"/>
      <c r="S653" s="304"/>
      <c r="T653" s="304"/>
      <c r="U653" s="304"/>
      <c r="V653" s="304"/>
      <c r="W653" s="304"/>
      <c r="X653" s="304"/>
      <c r="Y653" s="304"/>
      <c r="Z653" s="305"/>
      <c r="AA653" s="65"/>
    </row>
    <row r="654" spans="1:27" ht="32.25" thickBot="1" x14ac:dyDescent="0.3">
      <c r="A654" s="64"/>
      <c r="B654" s="280"/>
      <c r="C654" s="86" t="s">
        <v>132</v>
      </c>
      <c r="D654" s="81" t="s">
        <v>133</v>
      </c>
      <c r="E654" s="81" t="s">
        <v>134</v>
      </c>
      <c r="F654" s="81" t="s">
        <v>135</v>
      </c>
      <c r="G654" s="81" t="s">
        <v>136</v>
      </c>
      <c r="H654" s="81" t="s">
        <v>137</v>
      </c>
      <c r="I654" s="81" t="s">
        <v>138</v>
      </c>
      <c r="J654" s="81" t="s">
        <v>139</v>
      </c>
      <c r="K654" s="81" t="s">
        <v>140</v>
      </c>
      <c r="L654" s="81" t="s">
        <v>141</v>
      </c>
      <c r="M654" s="81" t="s">
        <v>142</v>
      </c>
      <c r="N654" s="81" t="s">
        <v>143</v>
      </c>
      <c r="O654" s="81" t="s">
        <v>144</v>
      </c>
      <c r="P654" s="81" t="s">
        <v>145</v>
      </c>
      <c r="Q654" s="81" t="s">
        <v>146</v>
      </c>
      <c r="R654" s="81" t="s">
        <v>147</v>
      </c>
      <c r="S654" s="81" t="s">
        <v>148</v>
      </c>
      <c r="T654" s="81" t="s">
        <v>149</v>
      </c>
      <c r="U654" s="81" t="s">
        <v>150</v>
      </c>
      <c r="V654" s="81" t="s">
        <v>151</v>
      </c>
      <c r="W654" s="81" t="s">
        <v>152</v>
      </c>
      <c r="X654" s="81" t="s">
        <v>153</v>
      </c>
      <c r="Y654" s="81" t="s">
        <v>154</v>
      </c>
      <c r="Z654" s="82" t="s">
        <v>155</v>
      </c>
      <c r="AA654" s="65"/>
    </row>
    <row r="655" spans="1:27" ht="16.5" x14ac:dyDescent="0.25">
      <c r="A655" s="64"/>
      <c r="B655" s="87">
        <v>1</v>
      </c>
      <c r="C655" s="83">
        <v>0</v>
      </c>
      <c r="D655" s="79">
        <v>0</v>
      </c>
      <c r="E655" s="79">
        <v>0</v>
      </c>
      <c r="F655" s="79">
        <v>1.79</v>
      </c>
      <c r="G655" s="79">
        <v>63.84</v>
      </c>
      <c r="H655" s="79">
        <v>238</v>
      </c>
      <c r="I655" s="79">
        <v>178.67</v>
      </c>
      <c r="J655" s="79">
        <v>144.65</v>
      </c>
      <c r="K655" s="79">
        <v>123.48</v>
      </c>
      <c r="L655" s="79">
        <v>110.04</v>
      </c>
      <c r="M655" s="79">
        <v>111.38</v>
      </c>
      <c r="N655" s="79">
        <v>88.46</v>
      </c>
      <c r="O655" s="79">
        <v>69.27</v>
      </c>
      <c r="P655" s="79">
        <v>86.4</v>
      </c>
      <c r="Q655" s="79">
        <v>64.84</v>
      </c>
      <c r="R655" s="79">
        <v>65.39</v>
      </c>
      <c r="S655" s="79">
        <v>91.96</v>
      </c>
      <c r="T655" s="79">
        <v>54.46</v>
      </c>
      <c r="U655" s="79">
        <v>0.13</v>
      </c>
      <c r="V655" s="79">
        <v>0</v>
      </c>
      <c r="W655" s="79">
        <v>0</v>
      </c>
      <c r="X655" s="79">
        <v>0</v>
      </c>
      <c r="Y655" s="79">
        <v>0</v>
      </c>
      <c r="Z655" s="80">
        <v>0</v>
      </c>
      <c r="AA655" s="65"/>
    </row>
    <row r="656" spans="1:27" ht="16.5" x14ac:dyDescent="0.25">
      <c r="A656" s="64"/>
      <c r="B656" s="88">
        <v>2</v>
      </c>
      <c r="C656" s="84">
        <v>0</v>
      </c>
      <c r="D656" s="56">
        <v>0</v>
      </c>
      <c r="E656" s="56">
        <v>0</v>
      </c>
      <c r="F656" s="56">
        <v>0</v>
      </c>
      <c r="G656" s="56">
        <v>27.55</v>
      </c>
      <c r="H656" s="56">
        <v>103.58</v>
      </c>
      <c r="I656" s="56">
        <v>125.63</v>
      </c>
      <c r="J656" s="56">
        <v>113.77</v>
      </c>
      <c r="K656" s="56">
        <v>99.06</v>
      </c>
      <c r="L656" s="56">
        <v>64.48</v>
      </c>
      <c r="M656" s="56">
        <v>0</v>
      </c>
      <c r="N656" s="56">
        <v>16.100000000000001</v>
      </c>
      <c r="O656" s="56">
        <v>0</v>
      </c>
      <c r="P656" s="56">
        <v>0</v>
      </c>
      <c r="Q656" s="56">
        <v>0</v>
      </c>
      <c r="R656" s="56">
        <v>0</v>
      </c>
      <c r="S656" s="56">
        <v>0</v>
      </c>
      <c r="T656" s="56">
        <v>0</v>
      </c>
      <c r="U656" s="56">
        <v>0</v>
      </c>
      <c r="V656" s="56">
        <v>0</v>
      </c>
      <c r="W656" s="56">
        <v>0</v>
      </c>
      <c r="X656" s="56">
        <v>0</v>
      </c>
      <c r="Y656" s="56">
        <v>0</v>
      </c>
      <c r="Z656" s="76">
        <v>0</v>
      </c>
      <c r="AA656" s="65"/>
    </row>
    <row r="657" spans="1:27" ht="16.5" x14ac:dyDescent="0.25">
      <c r="A657" s="64"/>
      <c r="B657" s="88">
        <v>3</v>
      </c>
      <c r="C657" s="84">
        <v>0</v>
      </c>
      <c r="D657" s="56">
        <v>0</v>
      </c>
      <c r="E657" s="56">
        <v>0</v>
      </c>
      <c r="F657" s="56">
        <v>0</v>
      </c>
      <c r="G657" s="56">
        <v>59.48</v>
      </c>
      <c r="H657" s="56">
        <v>144.51</v>
      </c>
      <c r="I657" s="56">
        <v>145.18</v>
      </c>
      <c r="J657" s="56">
        <v>130.38</v>
      </c>
      <c r="K657" s="56">
        <v>103.69</v>
      </c>
      <c r="L657" s="56">
        <v>60.6</v>
      </c>
      <c r="M657" s="56">
        <v>0</v>
      </c>
      <c r="N657" s="56">
        <v>0</v>
      </c>
      <c r="O657" s="56">
        <v>0</v>
      </c>
      <c r="P657" s="56">
        <v>7.72</v>
      </c>
      <c r="Q657" s="56">
        <v>0</v>
      </c>
      <c r="R657" s="56">
        <v>0</v>
      </c>
      <c r="S657" s="56">
        <v>9.0500000000000007</v>
      </c>
      <c r="T657" s="56">
        <v>4.07</v>
      </c>
      <c r="U657" s="56">
        <v>0</v>
      </c>
      <c r="V657" s="56">
        <v>0</v>
      </c>
      <c r="W657" s="56">
        <v>0</v>
      </c>
      <c r="X657" s="56">
        <v>0</v>
      </c>
      <c r="Y657" s="56">
        <v>0</v>
      </c>
      <c r="Z657" s="76">
        <v>0</v>
      </c>
      <c r="AA657" s="65"/>
    </row>
    <row r="658" spans="1:27" ht="16.5" x14ac:dyDescent="0.25">
      <c r="A658" s="64"/>
      <c r="B658" s="88">
        <v>4</v>
      </c>
      <c r="C658" s="84">
        <v>0</v>
      </c>
      <c r="D658" s="56">
        <v>0</v>
      </c>
      <c r="E658" s="56">
        <v>0</v>
      </c>
      <c r="F658" s="56">
        <v>0</v>
      </c>
      <c r="G658" s="56">
        <v>28.13</v>
      </c>
      <c r="H658" s="56">
        <v>105.9</v>
      </c>
      <c r="I658" s="56">
        <v>116.64</v>
      </c>
      <c r="J658" s="56">
        <v>59.31</v>
      </c>
      <c r="K658" s="56">
        <v>42.6</v>
      </c>
      <c r="L658" s="56">
        <v>11.01</v>
      </c>
      <c r="M658" s="56">
        <v>0</v>
      </c>
      <c r="N658" s="56">
        <v>0</v>
      </c>
      <c r="O658" s="56">
        <v>0</v>
      </c>
      <c r="P658" s="56">
        <v>0</v>
      </c>
      <c r="Q658" s="56">
        <v>0.43</v>
      </c>
      <c r="R658" s="56">
        <v>0.39</v>
      </c>
      <c r="S658" s="56">
        <v>6.12</v>
      </c>
      <c r="T658" s="56">
        <v>0</v>
      </c>
      <c r="U658" s="56">
        <v>0</v>
      </c>
      <c r="V658" s="56">
        <v>0</v>
      </c>
      <c r="W658" s="56">
        <v>0</v>
      </c>
      <c r="X658" s="56">
        <v>0</v>
      </c>
      <c r="Y658" s="56">
        <v>0</v>
      </c>
      <c r="Z658" s="76">
        <v>0</v>
      </c>
      <c r="AA658" s="65"/>
    </row>
    <row r="659" spans="1:27" ht="16.5" x14ac:dyDescent="0.25">
      <c r="A659" s="64"/>
      <c r="B659" s="88">
        <v>5</v>
      </c>
      <c r="C659" s="84">
        <v>0</v>
      </c>
      <c r="D659" s="56">
        <v>0</v>
      </c>
      <c r="E659" s="56">
        <v>22.22</v>
      </c>
      <c r="F659" s="56">
        <v>31.57</v>
      </c>
      <c r="G659" s="56">
        <v>55.13</v>
      </c>
      <c r="H659" s="56">
        <v>111.94</v>
      </c>
      <c r="I659" s="56">
        <v>169.29</v>
      </c>
      <c r="J659" s="56">
        <v>93.19</v>
      </c>
      <c r="K659" s="56">
        <v>18.52</v>
      </c>
      <c r="L659" s="56">
        <v>0</v>
      </c>
      <c r="M659" s="56">
        <v>0</v>
      </c>
      <c r="N659" s="56">
        <v>0</v>
      </c>
      <c r="O659" s="56">
        <v>0</v>
      </c>
      <c r="P659" s="56">
        <v>0</v>
      </c>
      <c r="Q659" s="56">
        <v>17.03</v>
      </c>
      <c r="R659" s="56">
        <v>39.630000000000003</v>
      </c>
      <c r="S659" s="56">
        <v>53.49</v>
      </c>
      <c r="T659" s="56">
        <v>38.92</v>
      </c>
      <c r="U659" s="56">
        <v>36.89</v>
      </c>
      <c r="V659" s="56">
        <v>0</v>
      </c>
      <c r="W659" s="56">
        <v>0</v>
      </c>
      <c r="X659" s="56">
        <v>0</v>
      </c>
      <c r="Y659" s="56">
        <v>0</v>
      </c>
      <c r="Z659" s="76">
        <v>0</v>
      </c>
      <c r="AA659" s="65"/>
    </row>
    <row r="660" spans="1:27" ht="16.5" x14ac:dyDescent="0.25">
      <c r="A660" s="64"/>
      <c r="B660" s="88">
        <v>6</v>
      </c>
      <c r="C660" s="84">
        <v>4.9000000000000004</v>
      </c>
      <c r="D660" s="56">
        <v>21.37</v>
      </c>
      <c r="E660" s="56">
        <v>0</v>
      </c>
      <c r="F660" s="56">
        <v>0</v>
      </c>
      <c r="G660" s="56">
        <v>72.489999999999995</v>
      </c>
      <c r="H660" s="56">
        <v>58.44</v>
      </c>
      <c r="I660" s="56">
        <v>84.1</v>
      </c>
      <c r="J660" s="56">
        <v>182.25</v>
      </c>
      <c r="K660" s="56">
        <v>37.880000000000003</v>
      </c>
      <c r="L660" s="56">
        <v>82</v>
      </c>
      <c r="M660" s="56">
        <v>32.549999999999997</v>
      </c>
      <c r="N660" s="56">
        <v>0</v>
      </c>
      <c r="O660" s="56">
        <v>0</v>
      </c>
      <c r="P660" s="56">
        <v>0</v>
      </c>
      <c r="Q660" s="56">
        <v>0</v>
      </c>
      <c r="R660" s="56">
        <v>0</v>
      </c>
      <c r="S660" s="56">
        <v>0</v>
      </c>
      <c r="T660" s="56">
        <v>0</v>
      </c>
      <c r="U660" s="56">
        <v>0</v>
      </c>
      <c r="V660" s="56">
        <v>0</v>
      </c>
      <c r="W660" s="56">
        <v>0</v>
      </c>
      <c r="X660" s="56">
        <v>0</v>
      </c>
      <c r="Y660" s="56">
        <v>0</v>
      </c>
      <c r="Z660" s="76">
        <v>0</v>
      </c>
      <c r="AA660" s="65"/>
    </row>
    <row r="661" spans="1:27" ht="16.5" x14ac:dyDescent="0.25">
      <c r="A661" s="64"/>
      <c r="B661" s="88">
        <v>7</v>
      </c>
      <c r="C661" s="84">
        <v>0</v>
      </c>
      <c r="D661" s="56">
        <v>0</v>
      </c>
      <c r="E661" s="56">
        <v>0</v>
      </c>
      <c r="F661" s="56">
        <v>0</v>
      </c>
      <c r="G661" s="56">
        <v>0</v>
      </c>
      <c r="H661" s="56">
        <v>0</v>
      </c>
      <c r="I661" s="56">
        <v>0</v>
      </c>
      <c r="J661" s="56">
        <v>2.59</v>
      </c>
      <c r="K661" s="56">
        <v>22.58</v>
      </c>
      <c r="L661" s="56">
        <v>0</v>
      </c>
      <c r="M661" s="56">
        <v>0</v>
      </c>
      <c r="N661" s="56">
        <v>0</v>
      </c>
      <c r="O661" s="56">
        <v>0</v>
      </c>
      <c r="P661" s="56">
        <v>0</v>
      </c>
      <c r="Q661" s="56">
        <v>0</v>
      </c>
      <c r="R661" s="56">
        <v>0</v>
      </c>
      <c r="S661" s="56">
        <v>7.95</v>
      </c>
      <c r="T661" s="56">
        <v>0</v>
      </c>
      <c r="U661" s="56">
        <v>0</v>
      </c>
      <c r="V661" s="56">
        <v>0</v>
      </c>
      <c r="W661" s="56">
        <v>0</v>
      </c>
      <c r="X661" s="56">
        <v>0</v>
      </c>
      <c r="Y661" s="56">
        <v>0</v>
      </c>
      <c r="Z661" s="76">
        <v>0</v>
      </c>
      <c r="AA661" s="65"/>
    </row>
    <row r="662" spans="1:27" ht="16.5" x14ac:dyDescent="0.25">
      <c r="A662" s="64"/>
      <c r="B662" s="88">
        <v>8</v>
      </c>
      <c r="C662" s="84">
        <v>0</v>
      </c>
      <c r="D662" s="56">
        <v>0</v>
      </c>
      <c r="E662" s="56">
        <v>0</v>
      </c>
      <c r="F662" s="56">
        <v>0</v>
      </c>
      <c r="G662" s="56">
        <v>0</v>
      </c>
      <c r="H662" s="56">
        <v>0</v>
      </c>
      <c r="I662" s="56">
        <v>0</v>
      </c>
      <c r="J662" s="56">
        <v>98.3</v>
      </c>
      <c r="K662" s="56">
        <v>221.39</v>
      </c>
      <c r="L662" s="56">
        <v>146.16999999999999</v>
      </c>
      <c r="M662" s="56">
        <v>42.76</v>
      </c>
      <c r="N662" s="56">
        <v>40.380000000000003</v>
      </c>
      <c r="O662" s="56">
        <v>88.58</v>
      </c>
      <c r="P662" s="56">
        <v>169.75</v>
      </c>
      <c r="Q662" s="56">
        <v>197.41</v>
      </c>
      <c r="R662" s="56">
        <v>99.94</v>
      </c>
      <c r="S662" s="56">
        <v>135.44999999999999</v>
      </c>
      <c r="T662" s="56">
        <v>123.87</v>
      </c>
      <c r="U662" s="56">
        <v>147.91999999999999</v>
      </c>
      <c r="V662" s="56">
        <v>71.349999999999994</v>
      </c>
      <c r="W662" s="56">
        <v>24.16</v>
      </c>
      <c r="X662" s="56">
        <v>0</v>
      </c>
      <c r="Y662" s="56">
        <v>72.52</v>
      </c>
      <c r="Z662" s="76">
        <v>136.63999999999999</v>
      </c>
      <c r="AA662" s="65"/>
    </row>
    <row r="663" spans="1:27" ht="16.5" x14ac:dyDescent="0.25">
      <c r="A663" s="64"/>
      <c r="B663" s="88">
        <v>9</v>
      </c>
      <c r="C663" s="84">
        <v>0</v>
      </c>
      <c r="D663" s="56">
        <v>0</v>
      </c>
      <c r="E663" s="56">
        <v>0</v>
      </c>
      <c r="F663" s="56">
        <v>0</v>
      </c>
      <c r="G663" s="56">
        <v>53.9</v>
      </c>
      <c r="H663" s="56">
        <v>20.309999999999999</v>
      </c>
      <c r="I663" s="56">
        <v>256.60000000000002</v>
      </c>
      <c r="J663" s="56">
        <v>106.25</v>
      </c>
      <c r="K663" s="56">
        <v>99.35</v>
      </c>
      <c r="L663" s="56">
        <v>103.75</v>
      </c>
      <c r="M663" s="56">
        <v>64.94</v>
      </c>
      <c r="N663" s="56">
        <v>40.81</v>
      </c>
      <c r="O663" s="56">
        <v>16.079999999999998</v>
      </c>
      <c r="P663" s="56">
        <v>16.600000000000001</v>
      </c>
      <c r="Q663" s="56">
        <v>40.36</v>
      </c>
      <c r="R663" s="56">
        <v>36.61</v>
      </c>
      <c r="S663" s="56">
        <v>0</v>
      </c>
      <c r="T663" s="56">
        <v>0</v>
      </c>
      <c r="U663" s="56">
        <v>0</v>
      </c>
      <c r="V663" s="56">
        <v>0</v>
      </c>
      <c r="W663" s="56">
        <v>0</v>
      </c>
      <c r="X663" s="56">
        <v>0</v>
      </c>
      <c r="Y663" s="56">
        <v>0</v>
      </c>
      <c r="Z663" s="76">
        <v>0</v>
      </c>
      <c r="AA663" s="65"/>
    </row>
    <row r="664" spans="1:27" ht="16.5" x14ac:dyDescent="0.25">
      <c r="A664" s="64"/>
      <c r="B664" s="88">
        <v>10</v>
      </c>
      <c r="C664" s="84">
        <v>0</v>
      </c>
      <c r="D664" s="56">
        <v>0</v>
      </c>
      <c r="E664" s="56">
        <v>11.65</v>
      </c>
      <c r="F664" s="56">
        <v>37.79</v>
      </c>
      <c r="G664" s="56">
        <v>74.5</v>
      </c>
      <c r="H664" s="56">
        <v>149.02000000000001</v>
      </c>
      <c r="I664" s="56">
        <v>195.11</v>
      </c>
      <c r="J664" s="56">
        <v>48.89</v>
      </c>
      <c r="K664" s="56">
        <v>12.38</v>
      </c>
      <c r="L664" s="56">
        <v>0.06</v>
      </c>
      <c r="M664" s="56">
        <v>0</v>
      </c>
      <c r="N664" s="56">
        <v>0</v>
      </c>
      <c r="O664" s="56">
        <v>0</v>
      </c>
      <c r="P664" s="56">
        <v>0</v>
      </c>
      <c r="Q664" s="56">
        <v>0</v>
      </c>
      <c r="R664" s="56">
        <v>0</v>
      </c>
      <c r="S664" s="56">
        <v>0</v>
      </c>
      <c r="T664" s="56">
        <v>0</v>
      </c>
      <c r="U664" s="56">
        <v>0</v>
      </c>
      <c r="V664" s="56">
        <v>0</v>
      </c>
      <c r="W664" s="56">
        <v>0</v>
      </c>
      <c r="X664" s="56">
        <v>0</v>
      </c>
      <c r="Y664" s="56">
        <v>0</v>
      </c>
      <c r="Z664" s="76">
        <v>0</v>
      </c>
      <c r="AA664" s="65"/>
    </row>
    <row r="665" spans="1:27" ht="16.5" x14ac:dyDescent="0.25">
      <c r="A665" s="64"/>
      <c r="B665" s="88">
        <v>11</v>
      </c>
      <c r="C665" s="84">
        <v>0</v>
      </c>
      <c r="D665" s="56">
        <v>0</v>
      </c>
      <c r="E665" s="56">
        <v>0</v>
      </c>
      <c r="F665" s="56">
        <v>7.74</v>
      </c>
      <c r="G665" s="56">
        <v>99.51</v>
      </c>
      <c r="H665" s="56">
        <v>136.85</v>
      </c>
      <c r="I665" s="56">
        <v>234.31</v>
      </c>
      <c r="J665" s="56">
        <v>53.01</v>
      </c>
      <c r="K665" s="56">
        <v>53.74</v>
      </c>
      <c r="L665" s="56">
        <v>11.09</v>
      </c>
      <c r="M665" s="56">
        <v>0</v>
      </c>
      <c r="N665" s="56">
        <v>0</v>
      </c>
      <c r="O665" s="56">
        <v>4.75</v>
      </c>
      <c r="P665" s="56">
        <v>0</v>
      </c>
      <c r="Q665" s="56">
        <v>0</v>
      </c>
      <c r="R665" s="56">
        <v>0.13</v>
      </c>
      <c r="S665" s="56">
        <v>1.68</v>
      </c>
      <c r="T665" s="56">
        <v>0</v>
      </c>
      <c r="U665" s="56">
        <v>0</v>
      </c>
      <c r="V665" s="56">
        <v>0</v>
      </c>
      <c r="W665" s="56">
        <v>0</v>
      </c>
      <c r="X665" s="56">
        <v>0</v>
      </c>
      <c r="Y665" s="56">
        <v>0</v>
      </c>
      <c r="Z665" s="76">
        <v>0</v>
      </c>
      <c r="AA665" s="65"/>
    </row>
    <row r="666" spans="1:27" ht="16.5" x14ac:dyDescent="0.25">
      <c r="A666" s="64"/>
      <c r="B666" s="88">
        <v>12</v>
      </c>
      <c r="C666" s="84">
        <v>0</v>
      </c>
      <c r="D666" s="56">
        <v>0</v>
      </c>
      <c r="E666" s="56">
        <v>0</v>
      </c>
      <c r="F666" s="56">
        <v>0</v>
      </c>
      <c r="G666" s="56">
        <v>15.28</v>
      </c>
      <c r="H666" s="56">
        <v>58.27</v>
      </c>
      <c r="I666" s="56">
        <v>86.56</v>
      </c>
      <c r="J666" s="56">
        <v>0</v>
      </c>
      <c r="K666" s="56">
        <v>0</v>
      </c>
      <c r="L666" s="56">
        <v>0</v>
      </c>
      <c r="M666" s="56">
        <v>0</v>
      </c>
      <c r="N666" s="56">
        <v>0</v>
      </c>
      <c r="O666" s="56">
        <v>0</v>
      </c>
      <c r="P666" s="56">
        <v>0</v>
      </c>
      <c r="Q666" s="56">
        <v>0</v>
      </c>
      <c r="R666" s="56">
        <v>0</v>
      </c>
      <c r="S666" s="56">
        <v>36.68</v>
      </c>
      <c r="T666" s="56">
        <v>38</v>
      </c>
      <c r="U666" s="56">
        <v>14.88</v>
      </c>
      <c r="V666" s="56">
        <v>0</v>
      </c>
      <c r="W666" s="56">
        <v>0</v>
      </c>
      <c r="X666" s="56">
        <v>0</v>
      </c>
      <c r="Y666" s="56">
        <v>0</v>
      </c>
      <c r="Z666" s="76">
        <v>0</v>
      </c>
      <c r="AA666" s="65"/>
    </row>
    <row r="667" spans="1:27" ht="16.5" x14ac:dyDescent="0.25">
      <c r="A667" s="64"/>
      <c r="B667" s="88">
        <v>13</v>
      </c>
      <c r="C667" s="84">
        <v>0</v>
      </c>
      <c r="D667" s="56">
        <v>0</v>
      </c>
      <c r="E667" s="56">
        <v>0</v>
      </c>
      <c r="F667" s="56">
        <v>0</v>
      </c>
      <c r="G667" s="56">
        <v>46.33</v>
      </c>
      <c r="H667" s="56">
        <v>8.91</v>
      </c>
      <c r="I667" s="56">
        <v>0</v>
      </c>
      <c r="J667" s="56">
        <v>23.92</v>
      </c>
      <c r="K667" s="56">
        <v>0</v>
      </c>
      <c r="L667" s="56">
        <v>0</v>
      </c>
      <c r="M667" s="56">
        <v>0</v>
      </c>
      <c r="N667" s="56">
        <v>0</v>
      </c>
      <c r="O667" s="56">
        <v>0</v>
      </c>
      <c r="P667" s="56">
        <v>0</v>
      </c>
      <c r="Q667" s="56">
        <v>0</v>
      </c>
      <c r="R667" s="56">
        <v>0</v>
      </c>
      <c r="S667" s="56">
        <v>0</v>
      </c>
      <c r="T667" s="56">
        <v>78.09</v>
      </c>
      <c r="U667" s="56">
        <v>44.7</v>
      </c>
      <c r="V667" s="56">
        <v>1.01</v>
      </c>
      <c r="W667" s="56">
        <v>0</v>
      </c>
      <c r="X667" s="56">
        <v>0</v>
      </c>
      <c r="Y667" s="56">
        <v>0</v>
      </c>
      <c r="Z667" s="76">
        <v>0</v>
      </c>
      <c r="AA667" s="65"/>
    </row>
    <row r="668" spans="1:27" ht="16.5" x14ac:dyDescent="0.25">
      <c r="A668" s="64"/>
      <c r="B668" s="88">
        <v>14</v>
      </c>
      <c r="C668" s="84">
        <v>0</v>
      </c>
      <c r="D668" s="56">
        <v>0</v>
      </c>
      <c r="E668" s="56">
        <v>0</v>
      </c>
      <c r="F668" s="56">
        <v>0</v>
      </c>
      <c r="G668" s="56">
        <v>98.67</v>
      </c>
      <c r="H668" s="56">
        <v>196.75</v>
      </c>
      <c r="I668" s="56">
        <v>101.17</v>
      </c>
      <c r="J668" s="56">
        <v>0</v>
      </c>
      <c r="K668" s="56">
        <v>156.46</v>
      </c>
      <c r="L668" s="56">
        <v>130.74</v>
      </c>
      <c r="M668" s="56">
        <v>0</v>
      </c>
      <c r="N668" s="56">
        <v>0</v>
      </c>
      <c r="O668" s="56">
        <v>0</v>
      </c>
      <c r="P668" s="56">
        <v>0</v>
      </c>
      <c r="Q668" s="56">
        <v>0</v>
      </c>
      <c r="R668" s="56">
        <v>0.05</v>
      </c>
      <c r="S668" s="56">
        <v>2.5</v>
      </c>
      <c r="T668" s="56">
        <v>0.96</v>
      </c>
      <c r="U668" s="56">
        <v>0</v>
      </c>
      <c r="V668" s="56">
        <v>0</v>
      </c>
      <c r="W668" s="56">
        <v>0</v>
      </c>
      <c r="X668" s="56">
        <v>0</v>
      </c>
      <c r="Y668" s="56">
        <v>0</v>
      </c>
      <c r="Z668" s="76">
        <v>0</v>
      </c>
      <c r="AA668" s="65"/>
    </row>
    <row r="669" spans="1:27" ht="16.5" x14ac:dyDescent="0.25">
      <c r="A669" s="64"/>
      <c r="B669" s="88">
        <v>15</v>
      </c>
      <c r="C669" s="84">
        <v>0</v>
      </c>
      <c r="D669" s="56">
        <v>0</v>
      </c>
      <c r="E669" s="56">
        <v>0</v>
      </c>
      <c r="F669" s="56">
        <v>0</v>
      </c>
      <c r="G669" s="56">
        <v>52.72</v>
      </c>
      <c r="H669" s="56">
        <v>181.53</v>
      </c>
      <c r="I669" s="56">
        <v>139.71</v>
      </c>
      <c r="J669" s="56">
        <v>17.989999999999998</v>
      </c>
      <c r="K669" s="56">
        <v>28.3</v>
      </c>
      <c r="L669" s="56">
        <v>0</v>
      </c>
      <c r="M669" s="56">
        <v>0</v>
      </c>
      <c r="N669" s="56">
        <v>0</v>
      </c>
      <c r="O669" s="56">
        <v>0</v>
      </c>
      <c r="P669" s="56">
        <v>0</v>
      </c>
      <c r="Q669" s="56">
        <v>0</v>
      </c>
      <c r="R669" s="56">
        <v>0</v>
      </c>
      <c r="S669" s="56">
        <v>0</v>
      </c>
      <c r="T669" s="56">
        <v>0</v>
      </c>
      <c r="U669" s="56">
        <v>0</v>
      </c>
      <c r="V669" s="56">
        <v>0</v>
      </c>
      <c r="W669" s="56">
        <v>0</v>
      </c>
      <c r="X669" s="56">
        <v>0</v>
      </c>
      <c r="Y669" s="56">
        <v>0</v>
      </c>
      <c r="Z669" s="76">
        <v>0</v>
      </c>
      <c r="AA669" s="65"/>
    </row>
    <row r="670" spans="1:27" ht="16.5" x14ac:dyDescent="0.25">
      <c r="A670" s="64"/>
      <c r="B670" s="88">
        <v>16</v>
      </c>
      <c r="C670" s="84">
        <v>0</v>
      </c>
      <c r="D670" s="56">
        <v>0</v>
      </c>
      <c r="E670" s="56">
        <v>0</v>
      </c>
      <c r="F670" s="56">
        <v>0</v>
      </c>
      <c r="G670" s="56">
        <v>48.67</v>
      </c>
      <c r="H670" s="56">
        <v>137.06</v>
      </c>
      <c r="I670" s="56">
        <v>128.01</v>
      </c>
      <c r="J670" s="56">
        <v>3.92</v>
      </c>
      <c r="K670" s="56">
        <v>34.76</v>
      </c>
      <c r="L670" s="56">
        <v>0</v>
      </c>
      <c r="M670" s="56">
        <v>0</v>
      </c>
      <c r="N670" s="56">
        <v>0</v>
      </c>
      <c r="O670" s="56">
        <v>0</v>
      </c>
      <c r="P670" s="56">
        <v>0</v>
      </c>
      <c r="Q670" s="56">
        <v>0</v>
      </c>
      <c r="R670" s="56">
        <v>0</v>
      </c>
      <c r="S670" s="56">
        <v>0</v>
      </c>
      <c r="T670" s="56">
        <v>0</v>
      </c>
      <c r="U670" s="56">
        <v>0</v>
      </c>
      <c r="V670" s="56">
        <v>0</v>
      </c>
      <c r="W670" s="56">
        <v>0</v>
      </c>
      <c r="X670" s="56">
        <v>0</v>
      </c>
      <c r="Y670" s="56">
        <v>0</v>
      </c>
      <c r="Z670" s="76">
        <v>0</v>
      </c>
      <c r="AA670" s="65"/>
    </row>
    <row r="671" spans="1:27" ht="16.5" x14ac:dyDescent="0.25">
      <c r="A671" s="64"/>
      <c r="B671" s="88">
        <v>17</v>
      </c>
      <c r="C671" s="84">
        <v>0</v>
      </c>
      <c r="D671" s="56">
        <v>0</v>
      </c>
      <c r="E671" s="56">
        <v>0</v>
      </c>
      <c r="F671" s="56">
        <v>0</v>
      </c>
      <c r="G671" s="56">
        <v>30.09</v>
      </c>
      <c r="H671" s="56">
        <v>147.94</v>
      </c>
      <c r="I671" s="56">
        <v>60.3</v>
      </c>
      <c r="J671" s="56">
        <v>0</v>
      </c>
      <c r="K671" s="56">
        <v>0</v>
      </c>
      <c r="L671" s="56">
        <v>0</v>
      </c>
      <c r="M671" s="56">
        <v>0</v>
      </c>
      <c r="N671" s="56">
        <v>0</v>
      </c>
      <c r="O671" s="56">
        <v>0</v>
      </c>
      <c r="P671" s="56">
        <v>0</v>
      </c>
      <c r="Q671" s="56">
        <v>0</v>
      </c>
      <c r="R671" s="56">
        <v>0</v>
      </c>
      <c r="S671" s="56">
        <v>0</v>
      </c>
      <c r="T671" s="56">
        <v>0</v>
      </c>
      <c r="U671" s="56">
        <v>0</v>
      </c>
      <c r="V671" s="56">
        <v>0</v>
      </c>
      <c r="W671" s="56">
        <v>0</v>
      </c>
      <c r="X671" s="56">
        <v>0</v>
      </c>
      <c r="Y671" s="56">
        <v>0</v>
      </c>
      <c r="Z671" s="76">
        <v>0</v>
      </c>
      <c r="AA671" s="65"/>
    </row>
    <row r="672" spans="1:27" ht="16.5" x14ac:dyDescent="0.25">
      <c r="A672" s="64"/>
      <c r="B672" s="88">
        <v>18</v>
      </c>
      <c r="C672" s="84">
        <v>0</v>
      </c>
      <c r="D672" s="56">
        <v>0</v>
      </c>
      <c r="E672" s="56">
        <v>0</v>
      </c>
      <c r="F672" s="56">
        <v>0</v>
      </c>
      <c r="G672" s="56">
        <v>49.02</v>
      </c>
      <c r="H672" s="56">
        <v>47.45</v>
      </c>
      <c r="I672" s="56">
        <v>15.5</v>
      </c>
      <c r="J672" s="56">
        <v>0</v>
      </c>
      <c r="K672" s="56">
        <v>0</v>
      </c>
      <c r="L672" s="56">
        <v>0</v>
      </c>
      <c r="M672" s="56">
        <v>0</v>
      </c>
      <c r="N672" s="56">
        <v>0</v>
      </c>
      <c r="O672" s="56">
        <v>0</v>
      </c>
      <c r="P672" s="56">
        <v>0</v>
      </c>
      <c r="Q672" s="56">
        <v>0</v>
      </c>
      <c r="R672" s="56">
        <v>0</v>
      </c>
      <c r="S672" s="56">
        <v>0</v>
      </c>
      <c r="T672" s="56">
        <v>0</v>
      </c>
      <c r="U672" s="56">
        <v>0</v>
      </c>
      <c r="V672" s="56">
        <v>0</v>
      </c>
      <c r="W672" s="56">
        <v>0</v>
      </c>
      <c r="X672" s="56">
        <v>0</v>
      </c>
      <c r="Y672" s="56">
        <v>0</v>
      </c>
      <c r="Z672" s="76">
        <v>0</v>
      </c>
      <c r="AA672" s="65"/>
    </row>
    <row r="673" spans="1:27" ht="16.5" x14ac:dyDescent="0.25">
      <c r="A673" s="64"/>
      <c r="B673" s="88">
        <v>19</v>
      </c>
      <c r="C673" s="84">
        <v>0</v>
      </c>
      <c r="D673" s="56">
        <v>0</v>
      </c>
      <c r="E673" s="56">
        <v>2.46</v>
      </c>
      <c r="F673" s="56">
        <v>8.49</v>
      </c>
      <c r="G673" s="56">
        <v>66.28</v>
      </c>
      <c r="H673" s="56">
        <v>31.37</v>
      </c>
      <c r="I673" s="56">
        <v>26.4</v>
      </c>
      <c r="J673" s="56">
        <v>0</v>
      </c>
      <c r="K673" s="56">
        <v>0</v>
      </c>
      <c r="L673" s="56">
        <v>20.62</v>
      </c>
      <c r="M673" s="56">
        <v>0</v>
      </c>
      <c r="N673" s="56">
        <v>0</v>
      </c>
      <c r="O673" s="56">
        <v>0</v>
      </c>
      <c r="P673" s="56">
        <v>0</v>
      </c>
      <c r="Q673" s="56">
        <v>0</v>
      </c>
      <c r="R673" s="56">
        <v>0</v>
      </c>
      <c r="S673" s="56">
        <v>0</v>
      </c>
      <c r="T673" s="56">
        <v>0</v>
      </c>
      <c r="U673" s="56">
        <v>0</v>
      </c>
      <c r="V673" s="56">
        <v>0</v>
      </c>
      <c r="W673" s="56">
        <v>0</v>
      </c>
      <c r="X673" s="56">
        <v>0</v>
      </c>
      <c r="Y673" s="56">
        <v>0</v>
      </c>
      <c r="Z673" s="76">
        <v>0</v>
      </c>
      <c r="AA673" s="65"/>
    </row>
    <row r="674" spans="1:27" ht="16.5" x14ac:dyDescent="0.25">
      <c r="A674" s="64"/>
      <c r="B674" s="88">
        <v>20</v>
      </c>
      <c r="C674" s="84">
        <v>0</v>
      </c>
      <c r="D674" s="56">
        <v>0</v>
      </c>
      <c r="E674" s="56">
        <v>0</v>
      </c>
      <c r="F674" s="56">
        <v>0</v>
      </c>
      <c r="G674" s="56">
        <v>0</v>
      </c>
      <c r="H674" s="56">
        <v>6.01</v>
      </c>
      <c r="I674" s="56">
        <v>112.51</v>
      </c>
      <c r="J674" s="56">
        <v>122.44</v>
      </c>
      <c r="K674" s="56">
        <v>0</v>
      </c>
      <c r="L674" s="56">
        <v>0</v>
      </c>
      <c r="M674" s="56">
        <v>0</v>
      </c>
      <c r="N674" s="56">
        <v>0</v>
      </c>
      <c r="O674" s="56">
        <v>0</v>
      </c>
      <c r="P674" s="56">
        <v>0</v>
      </c>
      <c r="Q674" s="56">
        <v>0</v>
      </c>
      <c r="R674" s="56">
        <v>0</v>
      </c>
      <c r="S674" s="56">
        <v>0</v>
      </c>
      <c r="T674" s="56">
        <v>0</v>
      </c>
      <c r="U674" s="56">
        <v>0</v>
      </c>
      <c r="V674" s="56">
        <v>0</v>
      </c>
      <c r="W674" s="56">
        <v>0</v>
      </c>
      <c r="X674" s="56">
        <v>0</v>
      </c>
      <c r="Y674" s="56">
        <v>0</v>
      </c>
      <c r="Z674" s="76">
        <v>0</v>
      </c>
      <c r="AA674" s="65"/>
    </row>
    <row r="675" spans="1:27" ht="16.5" x14ac:dyDescent="0.25">
      <c r="A675" s="64"/>
      <c r="B675" s="88">
        <v>21</v>
      </c>
      <c r="C675" s="84">
        <v>0</v>
      </c>
      <c r="D675" s="56">
        <v>0</v>
      </c>
      <c r="E675" s="56">
        <v>0</v>
      </c>
      <c r="F675" s="56">
        <v>0</v>
      </c>
      <c r="G675" s="56">
        <v>12.63</v>
      </c>
      <c r="H675" s="56">
        <v>0</v>
      </c>
      <c r="I675" s="56">
        <v>100.24</v>
      </c>
      <c r="J675" s="56">
        <v>12.76</v>
      </c>
      <c r="K675" s="56">
        <v>0</v>
      </c>
      <c r="L675" s="56">
        <v>0</v>
      </c>
      <c r="M675" s="56">
        <v>0</v>
      </c>
      <c r="N675" s="56">
        <v>0</v>
      </c>
      <c r="O675" s="56">
        <v>0</v>
      </c>
      <c r="P675" s="56">
        <v>0</v>
      </c>
      <c r="Q675" s="56">
        <v>0</v>
      </c>
      <c r="R675" s="56">
        <v>0</v>
      </c>
      <c r="S675" s="56">
        <v>0</v>
      </c>
      <c r="T675" s="56">
        <v>0</v>
      </c>
      <c r="U675" s="56">
        <v>0</v>
      </c>
      <c r="V675" s="56">
        <v>0</v>
      </c>
      <c r="W675" s="56">
        <v>0</v>
      </c>
      <c r="X675" s="56">
        <v>0</v>
      </c>
      <c r="Y675" s="56">
        <v>0</v>
      </c>
      <c r="Z675" s="76">
        <v>0</v>
      </c>
      <c r="AA675" s="65"/>
    </row>
    <row r="676" spans="1:27" ht="16.5" x14ac:dyDescent="0.25">
      <c r="A676" s="64"/>
      <c r="B676" s="88">
        <v>22</v>
      </c>
      <c r="C676" s="84">
        <v>0</v>
      </c>
      <c r="D676" s="56">
        <v>0</v>
      </c>
      <c r="E676" s="56">
        <v>0</v>
      </c>
      <c r="F676" s="56">
        <v>0</v>
      </c>
      <c r="G676" s="56">
        <v>15.12</v>
      </c>
      <c r="H676" s="56">
        <v>50.36</v>
      </c>
      <c r="I676" s="56">
        <v>0</v>
      </c>
      <c r="J676" s="56">
        <v>0</v>
      </c>
      <c r="K676" s="56">
        <v>0</v>
      </c>
      <c r="L676" s="56">
        <v>0</v>
      </c>
      <c r="M676" s="56">
        <v>0</v>
      </c>
      <c r="N676" s="56">
        <v>0</v>
      </c>
      <c r="O676" s="56">
        <v>0</v>
      </c>
      <c r="P676" s="56">
        <v>0</v>
      </c>
      <c r="Q676" s="56">
        <v>0</v>
      </c>
      <c r="R676" s="56">
        <v>0</v>
      </c>
      <c r="S676" s="56">
        <v>0</v>
      </c>
      <c r="T676" s="56">
        <v>0</v>
      </c>
      <c r="U676" s="56">
        <v>0</v>
      </c>
      <c r="V676" s="56">
        <v>0</v>
      </c>
      <c r="W676" s="56">
        <v>0</v>
      </c>
      <c r="X676" s="56">
        <v>0</v>
      </c>
      <c r="Y676" s="56">
        <v>0</v>
      </c>
      <c r="Z676" s="76">
        <v>0</v>
      </c>
      <c r="AA676" s="65"/>
    </row>
    <row r="677" spans="1:27" ht="16.5" x14ac:dyDescent="0.25">
      <c r="A677" s="64"/>
      <c r="B677" s="88">
        <v>23</v>
      </c>
      <c r="C677" s="84">
        <v>0</v>
      </c>
      <c r="D677" s="56">
        <v>0</v>
      </c>
      <c r="E677" s="56">
        <v>0</v>
      </c>
      <c r="F677" s="56">
        <v>0</v>
      </c>
      <c r="G677" s="56">
        <v>67.56</v>
      </c>
      <c r="H677" s="56">
        <v>0</v>
      </c>
      <c r="I677" s="56">
        <v>62.35</v>
      </c>
      <c r="J677" s="56">
        <v>0</v>
      </c>
      <c r="K677" s="56">
        <v>0</v>
      </c>
      <c r="L677" s="56">
        <v>0</v>
      </c>
      <c r="M677" s="56">
        <v>0</v>
      </c>
      <c r="N677" s="56">
        <v>0</v>
      </c>
      <c r="O677" s="56">
        <v>0</v>
      </c>
      <c r="P677" s="56">
        <v>0</v>
      </c>
      <c r="Q677" s="56">
        <v>0</v>
      </c>
      <c r="R677" s="56">
        <v>0</v>
      </c>
      <c r="S677" s="56">
        <v>0</v>
      </c>
      <c r="T677" s="56">
        <v>0</v>
      </c>
      <c r="U677" s="56">
        <v>0</v>
      </c>
      <c r="V677" s="56">
        <v>0</v>
      </c>
      <c r="W677" s="56">
        <v>0</v>
      </c>
      <c r="X677" s="56">
        <v>0</v>
      </c>
      <c r="Y677" s="56">
        <v>0</v>
      </c>
      <c r="Z677" s="76">
        <v>0</v>
      </c>
      <c r="AA677" s="65"/>
    </row>
    <row r="678" spans="1:27" ht="16.5" x14ac:dyDescent="0.25">
      <c r="A678" s="64"/>
      <c r="B678" s="88">
        <v>24</v>
      </c>
      <c r="C678" s="84">
        <v>0</v>
      </c>
      <c r="D678" s="56">
        <v>0</v>
      </c>
      <c r="E678" s="56">
        <v>0</v>
      </c>
      <c r="F678" s="56">
        <v>0</v>
      </c>
      <c r="G678" s="56">
        <v>0</v>
      </c>
      <c r="H678" s="56">
        <v>28.76</v>
      </c>
      <c r="I678" s="56">
        <v>64.56</v>
      </c>
      <c r="J678" s="56">
        <v>0</v>
      </c>
      <c r="K678" s="56">
        <v>0</v>
      </c>
      <c r="L678" s="56">
        <v>0</v>
      </c>
      <c r="M678" s="56">
        <v>0</v>
      </c>
      <c r="N678" s="56">
        <v>0</v>
      </c>
      <c r="O678" s="56">
        <v>0</v>
      </c>
      <c r="P678" s="56">
        <v>0</v>
      </c>
      <c r="Q678" s="56">
        <v>0</v>
      </c>
      <c r="R678" s="56">
        <v>0</v>
      </c>
      <c r="S678" s="56">
        <v>0</v>
      </c>
      <c r="T678" s="56">
        <v>0.89</v>
      </c>
      <c r="U678" s="56">
        <v>0</v>
      </c>
      <c r="V678" s="56">
        <v>0</v>
      </c>
      <c r="W678" s="56">
        <v>0</v>
      </c>
      <c r="X678" s="56">
        <v>0</v>
      </c>
      <c r="Y678" s="56">
        <v>0</v>
      </c>
      <c r="Z678" s="76">
        <v>0</v>
      </c>
      <c r="AA678" s="65"/>
    </row>
    <row r="679" spans="1:27" ht="16.5" x14ac:dyDescent="0.25">
      <c r="A679" s="64"/>
      <c r="B679" s="88">
        <v>25</v>
      </c>
      <c r="C679" s="84">
        <v>0</v>
      </c>
      <c r="D679" s="56">
        <v>0</v>
      </c>
      <c r="E679" s="56">
        <v>0</v>
      </c>
      <c r="F679" s="56">
        <v>6.25</v>
      </c>
      <c r="G679" s="56">
        <v>42</v>
      </c>
      <c r="H679" s="56">
        <v>60.44</v>
      </c>
      <c r="I679" s="56">
        <v>106.38</v>
      </c>
      <c r="J679" s="56">
        <v>9.82</v>
      </c>
      <c r="K679" s="56">
        <v>4.91</v>
      </c>
      <c r="L679" s="56">
        <v>0.02</v>
      </c>
      <c r="M679" s="56">
        <v>0</v>
      </c>
      <c r="N679" s="56">
        <v>0.97</v>
      </c>
      <c r="O679" s="56">
        <v>19.649999999999999</v>
      </c>
      <c r="P679" s="56">
        <v>33.880000000000003</v>
      </c>
      <c r="Q679" s="56">
        <v>14.25</v>
      </c>
      <c r="R679" s="56">
        <v>26.02</v>
      </c>
      <c r="S679" s="56">
        <v>24.06</v>
      </c>
      <c r="T679" s="56">
        <v>38.58</v>
      </c>
      <c r="U679" s="56">
        <v>22.7</v>
      </c>
      <c r="V679" s="56">
        <v>0</v>
      </c>
      <c r="W679" s="56">
        <v>0</v>
      </c>
      <c r="X679" s="56">
        <v>0</v>
      </c>
      <c r="Y679" s="56">
        <v>0</v>
      </c>
      <c r="Z679" s="76">
        <v>0</v>
      </c>
      <c r="AA679" s="65"/>
    </row>
    <row r="680" spans="1:27" ht="16.5" x14ac:dyDescent="0.25">
      <c r="A680" s="64"/>
      <c r="B680" s="88">
        <v>26</v>
      </c>
      <c r="C680" s="84">
        <v>0</v>
      </c>
      <c r="D680" s="56">
        <v>0</v>
      </c>
      <c r="E680" s="56">
        <v>0</v>
      </c>
      <c r="F680" s="56">
        <v>0</v>
      </c>
      <c r="G680" s="56">
        <v>5.56</v>
      </c>
      <c r="H680" s="56">
        <v>0</v>
      </c>
      <c r="I680" s="56">
        <v>32.18</v>
      </c>
      <c r="J680" s="56">
        <v>39.28</v>
      </c>
      <c r="K680" s="56">
        <v>0</v>
      </c>
      <c r="L680" s="56">
        <v>0</v>
      </c>
      <c r="M680" s="56">
        <v>0</v>
      </c>
      <c r="N680" s="56">
        <v>0</v>
      </c>
      <c r="O680" s="56">
        <v>12.23</v>
      </c>
      <c r="P680" s="56">
        <v>21.62</v>
      </c>
      <c r="Q680" s="56">
        <v>11.97</v>
      </c>
      <c r="R680" s="56">
        <v>28.35</v>
      </c>
      <c r="S680" s="56">
        <v>79.319999999999993</v>
      </c>
      <c r="T680" s="56">
        <v>108.17</v>
      </c>
      <c r="U680" s="56">
        <v>100.23</v>
      </c>
      <c r="V680" s="56">
        <v>18.239999999999998</v>
      </c>
      <c r="W680" s="56">
        <v>0</v>
      </c>
      <c r="X680" s="56">
        <v>0</v>
      </c>
      <c r="Y680" s="56">
        <v>0</v>
      </c>
      <c r="Z680" s="76">
        <v>0</v>
      </c>
      <c r="AA680" s="65"/>
    </row>
    <row r="681" spans="1:27" ht="16.5" x14ac:dyDescent="0.25">
      <c r="A681" s="64"/>
      <c r="B681" s="88">
        <v>27</v>
      </c>
      <c r="C681" s="84">
        <v>0</v>
      </c>
      <c r="D681" s="56">
        <v>0</v>
      </c>
      <c r="E681" s="56">
        <v>0</v>
      </c>
      <c r="F681" s="56">
        <v>0</v>
      </c>
      <c r="G681" s="56">
        <v>28.68</v>
      </c>
      <c r="H681" s="56">
        <v>16.05</v>
      </c>
      <c r="I681" s="56">
        <v>56.63</v>
      </c>
      <c r="J681" s="56">
        <v>0</v>
      </c>
      <c r="K681" s="56">
        <v>0</v>
      </c>
      <c r="L681" s="56">
        <v>0</v>
      </c>
      <c r="M681" s="56">
        <v>0</v>
      </c>
      <c r="N681" s="56">
        <v>0</v>
      </c>
      <c r="O681" s="56">
        <v>0</v>
      </c>
      <c r="P681" s="56">
        <v>0</v>
      </c>
      <c r="Q681" s="56">
        <v>0</v>
      </c>
      <c r="R681" s="56">
        <v>0</v>
      </c>
      <c r="S681" s="56">
        <v>0</v>
      </c>
      <c r="T681" s="56">
        <v>0</v>
      </c>
      <c r="U681" s="56">
        <v>0.71</v>
      </c>
      <c r="V681" s="56">
        <v>2.09</v>
      </c>
      <c r="W681" s="56">
        <v>0</v>
      </c>
      <c r="X681" s="56">
        <v>0</v>
      </c>
      <c r="Y681" s="56">
        <v>0</v>
      </c>
      <c r="Z681" s="76">
        <v>0</v>
      </c>
      <c r="AA681" s="65"/>
    </row>
    <row r="682" spans="1:27" ht="16.5" x14ac:dyDescent="0.25">
      <c r="A682" s="64"/>
      <c r="B682" s="88">
        <v>28</v>
      </c>
      <c r="C682" s="84">
        <v>0</v>
      </c>
      <c r="D682" s="56">
        <v>0</v>
      </c>
      <c r="E682" s="56">
        <v>0</v>
      </c>
      <c r="F682" s="56">
        <v>0</v>
      </c>
      <c r="G682" s="56">
        <v>12.59</v>
      </c>
      <c r="H682" s="56">
        <v>46.28</v>
      </c>
      <c r="I682" s="56">
        <v>75.959999999999994</v>
      </c>
      <c r="J682" s="56">
        <v>0.09</v>
      </c>
      <c r="K682" s="56">
        <v>0.56999999999999995</v>
      </c>
      <c r="L682" s="56">
        <v>0</v>
      </c>
      <c r="M682" s="56">
        <v>0.56000000000000005</v>
      </c>
      <c r="N682" s="56">
        <v>37.71</v>
      </c>
      <c r="O682" s="56">
        <v>60.64</v>
      </c>
      <c r="P682" s="56">
        <v>101.67</v>
      </c>
      <c r="Q682" s="56">
        <v>69.22</v>
      </c>
      <c r="R682" s="56">
        <v>76.52</v>
      </c>
      <c r="S682" s="56">
        <v>97.08</v>
      </c>
      <c r="T682" s="56">
        <v>119.25</v>
      </c>
      <c r="U682" s="56">
        <v>125.4</v>
      </c>
      <c r="V682" s="56">
        <v>59.38</v>
      </c>
      <c r="W682" s="56">
        <v>0.01</v>
      </c>
      <c r="X682" s="56">
        <v>0</v>
      </c>
      <c r="Y682" s="56">
        <v>0</v>
      </c>
      <c r="Z682" s="76">
        <v>0</v>
      </c>
      <c r="AA682" s="65"/>
    </row>
    <row r="683" spans="1:27" ht="16.5" x14ac:dyDescent="0.25">
      <c r="A683" s="64"/>
      <c r="B683" s="88">
        <v>29</v>
      </c>
      <c r="C683" s="84">
        <v>0</v>
      </c>
      <c r="D683" s="56">
        <v>0</v>
      </c>
      <c r="E683" s="56">
        <v>0</v>
      </c>
      <c r="F683" s="56">
        <v>15.03</v>
      </c>
      <c r="G683" s="56">
        <v>19.2</v>
      </c>
      <c r="H683" s="56">
        <v>112.11</v>
      </c>
      <c r="I683" s="56">
        <v>96.63</v>
      </c>
      <c r="J683" s="56">
        <v>106.42</v>
      </c>
      <c r="K683" s="56">
        <v>76.72</v>
      </c>
      <c r="L683" s="56">
        <v>32.619999999999997</v>
      </c>
      <c r="M683" s="56">
        <v>49.1</v>
      </c>
      <c r="N683" s="56">
        <v>123.53</v>
      </c>
      <c r="O683" s="56">
        <v>103.54</v>
      </c>
      <c r="P683" s="56">
        <v>74.77</v>
      </c>
      <c r="Q683" s="56">
        <v>9.7799999999999994</v>
      </c>
      <c r="R683" s="56">
        <v>7.73</v>
      </c>
      <c r="S683" s="56">
        <v>0</v>
      </c>
      <c r="T683" s="56">
        <v>17.850000000000001</v>
      </c>
      <c r="U683" s="56">
        <v>0</v>
      </c>
      <c r="V683" s="56">
        <v>0</v>
      </c>
      <c r="W683" s="56">
        <v>0</v>
      </c>
      <c r="X683" s="56">
        <v>0</v>
      </c>
      <c r="Y683" s="56">
        <v>0</v>
      </c>
      <c r="Z683" s="76">
        <v>0</v>
      </c>
      <c r="AA683" s="65"/>
    </row>
    <row r="684" spans="1:27" ht="16.5" x14ac:dyDescent="0.25">
      <c r="A684" s="64"/>
      <c r="B684" s="88">
        <v>30</v>
      </c>
      <c r="C684" s="84">
        <v>0</v>
      </c>
      <c r="D684" s="56">
        <v>0</v>
      </c>
      <c r="E684" s="56">
        <v>0</v>
      </c>
      <c r="F684" s="56">
        <v>0</v>
      </c>
      <c r="G684" s="56">
        <v>0.13</v>
      </c>
      <c r="H684" s="56">
        <v>105.38</v>
      </c>
      <c r="I684" s="56">
        <v>0</v>
      </c>
      <c r="J684" s="56">
        <v>0</v>
      </c>
      <c r="K684" s="56">
        <v>0</v>
      </c>
      <c r="L684" s="56">
        <v>0</v>
      </c>
      <c r="M684" s="56">
        <v>0</v>
      </c>
      <c r="N684" s="56">
        <v>0</v>
      </c>
      <c r="O684" s="56">
        <v>0</v>
      </c>
      <c r="P684" s="56">
        <v>0</v>
      </c>
      <c r="Q684" s="56">
        <v>0</v>
      </c>
      <c r="R684" s="56">
        <v>0</v>
      </c>
      <c r="S684" s="56">
        <v>0</v>
      </c>
      <c r="T684" s="56">
        <v>0</v>
      </c>
      <c r="U684" s="56">
        <v>0</v>
      </c>
      <c r="V684" s="56">
        <v>0</v>
      </c>
      <c r="W684" s="56">
        <v>0</v>
      </c>
      <c r="X684" s="56">
        <v>0</v>
      </c>
      <c r="Y684" s="56">
        <v>0</v>
      </c>
      <c r="Z684" s="76">
        <v>0</v>
      </c>
      <c r="AA684" s="65"/>
    </row>
    <row r="685" spans="1:27" ht="17.25" thickBot="1" x14ac:dyDescent="0.3">
      <c r="A685" s="64"/>
      <c r="B685" s="89">
        <v>31</v>
      </c>
      <c r="C685" s="85">
        <v>0</v>
      </c>
      <c r="D685" s="77">
        <v>0</v>
      </c>
      <c r="E685" s="77">
        <v>0</v>
      </c>
      <c r="F685" s="77">
        <v>0</v>
      </c>
      <c r="G685" s="77">
        <v>7.0000000000000007E-2</v>
      </c>
      <c r="H685" s="77">
        <v>45.43</v>
      </c>
      <c r="I685" s="77">
        <v>0.44</v>
      </c>
      <c r="J685" s="77">
        <v>0.88</v>
      </c>
      <c r="K685" s="77">
        <v>0.56999999999999995</v>
      </c>
      <c r="L685" s="77">
        <v>0</v>
      </c>
      <c r="M685" s="77">
        <v>0</v>
      </c>
      <c r="N685" s="77">
        <v>0</v>
      </c>
      <c r="O685" s="77">
        <v>0</v>
      </c>
      <c r="P685" s="77">
        <v>0</v>
      </c>
      <c r="Q685" s="77">
        <v>0</v>
      </c>
      <c r="R685" s="77">
        <v>0.13</v>
      </c>
      <c r="S685" s="77">
        <v>0</v>
      </c>
      <c r="T685" s="77">
        <v>0</v>
      </c>
      <c r="U685" s="77">
        <v>0</v>
      </c>
      <c r="V685" s="77">
        <v>0</v>
      </c>
      <c r="W685" s="77">
        <v>0</v>
      </c>
      <c r="X685" s="77">
        <v>0</v>
      </c>
      <c r="Y685" s="77">
        <v>0</v>
      </c>
      <c r="Z685" s="78">
        <v>0</v>
      </c>
      <c r="AA685" s="65"/>
    </row>
    <row r="686" spans="1:27" ht="16.5" thickBot="1" x14ac:dyDescent="0.3">
      <c r="A686" s="64"/>
      <c r="B686" s="51"/>
      <c r="C686" s="51"/>
      <c r="D686" s="51"/>
      <c r="E686" s="51"/>
      <c r="F686" s="51"/>
      <c r="G686" s="51"/>
      <c r="H686" s="51"/>
      <c r="I686" s="51"/>
      <c r="J686" s="51"/>
      <c r="K686" s="51"/>
      <c r="L686" s="51"/>
      <c r="M686" s="51"/>
      <c r="N686" s="51"/>
      <c r="O686" s="51"/>
      <c r="P686" s="51"/>
      <c r="Q686" s="51"/>
      <c r="R686" s="51"/>
      <c r="S686" s="51"/>
      <c r="T686" s="51"/>
      <c r="U686" s="51"/>
      <c r="V686" s="51"/>
      <c r="W686" s="51"/>
      <c r="X686" s="51"/>
      <c r="Y686" s="51"/>
      <c r="Z686" s="51"/>
      <c r="AA686" s="65"/>
    </row>
    <row r="687" spans="1:27" x14ac:dyDescent="0.25">
      <c r="A687" s="64"/>
      <c r="B687" s="302" t="s">
        <v>131</v>
      </c>
      <c r="C687" s="304" t="s">
        <v>166</v>
      </c>
      <c r="D687" s="304"/>
      <c r="E687" s="304"/>
      <c r="F687" s="304"/>
      <c r="G687" s="304"/>
      <c r="H687" s="304"/>
      <c r="I687" s="304"/>
      <c r="J687" s="304"/>
      <c r="K687" s="304"/>
      <c r="L687" s="304"/>
      <c r="M687" s="304"/>
      <c r="N687" s="304"/>
      <c r="O687" s="304"/>
      <c r="P687" s="304"/>
      <c r="Q687" s="304"/>
      <c r="R687" s="304"/>
      <c r="S687" s="304"/>
      <c r="T687" s="304"/>
      <c r="U687" s="304"/>
      <c r="V687" s="304"/>
      <c r="W687" s="304"/>
      <c r="X687" s="304"/>
      <c r="Y687" s="304"/>
      <c r="Z687" s="305"/>
      <c r="AA687" s="65"/>
    </row>
    <row r="688" spans="1:27" ht="32.25" thickBot="1" x14ac:dyDescent="0.3">
      <c r="A688" s="64"/>
      <c r="B688" s="303"/>
      <c r="C688" s="86" t="s">
        <v>132</v>
      </c>
      <c r="D688" s="81" t="s">
        <v>133</v>
      </c>
      <c r="E688" s="81" t="s">
        <v>134</v>
      </c>
      <c r="F688" s="81" t="s">
        <v>135</v>
      </c>
      <c r="G688" s="81" t="s">
        <v>136</v>
      </c>
      <c r="H688" s="81" t="s">
        <v>137</v>
      </c>
      <c r="I688" s="81" t="s">
        <v>138</v>
      </c>
      <c r="J688" s="81" t="s">
        <v>139</v>
      </c>
      <c r="K688" s="81" t="s">
        <v>140</v>
      </c>
      <c r="L688" s="81" t="s">
        <v>141</v>
      </c>
      <c r="M688" s="81" t="s">
        <v>142</v>
      </c>
      <c r="N688" s="81" t="s">
        <v>143</v>
      </c>
      <c r="O688" s="81" t="s">
        <v>144</v>
      </c>
      <c r="P688" s="81" t="s">
        <v>145</v>
      </c>
      <c r="Q688" s="81" t="s">
        <v>146</v>
      </c>
      <c r="R688" s="81" t="s">
        <v>147</v>
      </c>
      <c r="S688" s="81" t="s">
        <v>148</v>
      </c>
      <c r="T688" s="81" t="s">
        <v>149</v>
      </c>
      <c r="U688" s="81" t="s">
        <v>150</v>
      </c>
      <c r="V688" s="81" t="s">
        <v>151</v>
      </c>
      <c r="W688" s="81" t="s">
        <v>152</v>
      </c>
      <c r="X688" s="81" t="s">
        <v>153</v>
      </c>
      <c r="Y688" s="81" t="s">
        <v>154</v>
      </c>
      <c r="Z688" s="82" t="s">
        <v>155</v>
      </c>
      <c r="AA688" s="65"/>
    </row>
    <row r="689" spans="1:27" ht="16.5" x14ac:dyDescent="0.25">
      <c r="A689" s="64"/>
      <c r="B689" s="93">
        <v>1</v>
      </c>
      <c r="C689" s="83">
        <v>198.51</v>
      </c>
      <c r="D689" s="79">
        <v>93.9</v>
      </c>
      <c r="E689" s="79">
        <v>58.36</v>
      </c>
      <c r="F689" s="79">
        <v>0</v>
      </c>
      <c r="G689" s="79">
        <v>0</v>
      </c>
      <c r="H689" s="79">
        <v>0</v>
      </c>
      <c r="I689" s="79">
        <v>0</v>
      </c>
      <c r="J689" s="79">
        <v>0</v>
      </c>
      <c r="K689" s="79">
        <v>0</v>
      </c>
      <c r="L689" s="79">
        <v>0</v>
      </c>
      <c r="M689" s="79">
        <v>0</v>
      </c>
      <c r="N689" s="79">
        <v>0</v>
      </c>
      <c r="O689" s="79">
        <v>0</v>
      </c>
      <c r="P689" s="79">
        <v>0</v>
      </c>
      <c r="Q689" s="79">
        <v>0</v>
      </c>
      <c r="R689" s="79">
        <v>0</v>
      </c>
      <c r="S689" s="79">
        <v>0</v>
      </c>
      <c r="T689" s="79">
        <v>0</v>
      </c>
      <c r="U689" s="79">
        <v>1.62</v>
      </c>
      <c r="V689" s="79">
        <v>62.68</v>
      </c>
      <c r="W689" s="79">
        <v>266.92</v>
      </c>
      <c r="X689" s="79">
        <v>208.64</v>
      </c>
      <c r="Y689" s="79">
        <v>287.69</v>
      </c>
      <c r="Z689" s="80">
        <v>335.33</v>
      </c>
      <c r="AA689" s="65"/>
    </row>
    <row r="690" spans="1:27" ht="16.5" x14ac:dyDescent="0.25">
      <c r="A690" s="64"/>
      <c r="B690" s="88">
        <v>2</v>
      </c>
      <c r="C690" s="84">
        <v>153.41</v>
      </c>
      <c r="D690" s="56">
        <v>133.09</v>
      </c>
      <c r="E690" s="56">
        <v>51.96</v>
      </c>
      <c r="F690" s="56">
        <v>35.75</v>
      </c>
      <c r="G690" s="56">
        <v>0</v>
      </c>
      <c r="H690" s="56">
        <v>0</v>
      </c>
      <c r="I690" s="56">
        <v>0</v>
      </c>
      <c r="J690" s="56">
        <v>0</v>
      </c>
      <c r="K690" s="56">
        <v>0</v>
      </c>
      <c r="L690" s="56">
        <v>0</v>
      </c>
      <c r="M690" s="56">
        <v>50.43</v>
      </c>
      <c r="N690" s="56">
        <v>0</v>
      </c>
      <c r="O690" s="56">
        <v>107.11</v>
      </c>
      <c r="P690" s="56">
        <v>62</v>
      </c>
      <c r="Q690" s="56">
        <v>43.63</v>
      </c>
      <c r="R690" s="56">
        <v>73.290000000000006</v>
      </c>
      <c r="S690" s="56">
        <v>83.7</v>
      </c>
      <c r="T690" s="56">
        <v>149.94999999999999</v>
      </c>
      <c r="U690" s="56">
        <v>67.44</v>
      </c>
      <c r="V690" s="56">
        <v>105.23</v>
      </c>
      <c r="W690" s="56">
        <v>258.68</v>
      </c>
      <c r="X690" s="56">
        <v>221.05</v>
      </c>
      <c r="Y690" s="56">
        <v>240.78</v>
      </c>
      <c r="Z690" s="76">
        <v>759.51</v>
      </c>
      <c r="AA690" s="65"/>
    </row>
    <row r="691" spans="1:27" ht="16.5" x14ac:dyDescent="0.25">
      <c r="A691" s="64"/>
      <c r="B691" s="88">
        <v>3</v>
      </c>
      <c r="C691" s="84">
        <v>76.569999999999993</v>
      </c>
      <c r="D691" s="56">
        <v>54.48</v>
      </c>
      <c r="E691" s="56">
        <v>18</v>
      </c>
      <c r="F691" s="56">
        <v>26.5</v>
      </c>
      <c r="G691" s="56">
        <v>0</v>
      </c>
      <c r="H691" s="56">
        <v>0</v>
      </c>
      <c r="I691" s="56">
        <v>0</v>
      </c>
      <c r="J691" s="56">
        <v>0</v>
      </c>
      <c r="K691" s="56">
        <v>0</v>
      </c>
      <c r="L691" s="56">
        <v>0</v>
      </c>
      <c r="M691" s="56">
        <v>36.630000000000003</v>
      </c>
      <c r="N691" s="56">
        <v>19.21</v>
      </c>
      <c r="O691" s="56">
        <v>19.84</v>
      </c>
      <c r="P691" s="56">
        <v>0</v>
      </c>
      <c r="Q691" s="56">
        <v>32.57</v>
      </c>
      <c r="R691" s="56">
        <v>31.79</v>
      </c>
      <c r="S691" s="56">
        <v>0</v>
      </c>
      <c r="T691" s="56">
        <v>0</v>
      </c>
      <c r="U691" s="56">
        <v>39.26</v>
      </c>
      <c r="V691" s="56">
        <v>64.69</v>
      </c>
      <c r="W691" s="56">
        <v>244.49</v>
      </c>
      <c r="X691" s="56">
        <v>176.14</v>
      </c>
      <c r="Y691" s="56">
        <v>162.97999999999999</v>
      </c>
      <c r="Z691" s="76">
        <v>148.28</v>
      </c>
      <c r="AA691" s="65"/>
    </row>
    <row r="692" spans="1:27" ht="16.5" x14ac:dyDescent="0.25">
      <c r="A692" s="64"/>
      <c r="B692" s="88">
        <v>4</v>
      </c>
      <c r="C692" s="84">
        <v>107.15</v>
      </c>
      <c r="D692" s="56">
        <v>82.16</v>
      </c>
      <c r="E692" s="56">
        <v>58.91</v>
      </c>
      <c r="F692" s="56">
        <v>68.72</v>
      </c>
      <c r="G692" s="56">
        <v>0</v>
      </c>
      <c r="H692" s="56">
        <v>0</v>
      </c>
      <c r="I692" s="56">
        <v>0</v>
      </c>
      <c r="J692" s="56">
        <v>0</v>
      </c>
      <c r="K692" s="56">
        <v>0</v>
      </c>
      <c r="L692" s="56">
        <v>0</v>
      </c>
      <c r="M692" s="56">
        <v>9.74</v>
      </c>
      <c r="N692" s="56">
        <v>4.78</v>
      </c>
      <c r="O692" s="56">
        <v>24.52</v>
      </c>
      <c r="P692" s="56">
        <v>9.64</v>
      </c>
      <c r="Q692" s="56">
        <v>0.13</v>
      </c>
      <c r="R692" s="56">
        <v>0.01</v>
      </c>
      <c r="S692" s="56">
        <v>0</v>
      </c>
      <c r="T692" s="56">
        <v>7.68</v>
      </c>
      <c r="U692" s="56">
        <v>59.83</v>
      </c>
      <c r="V692" s="56">
        <v>292.26</v>
      </c>
      <c r="W692" s="56">
        <v>162.19999999999999</v>
      </c>
      <c r="X692" s="56">
        <v>242.31</v>
      </c>
      <c r="Y692" s="56">
        <v>210.64</v>
      </c>
      <c r="Z692" s="76">
        <v>125.99</v>
      </c>
      <c r="AA692" s="65"/>
    </row>
    <row r="693" spans="1:27" ht="16.5" x14ac:dyDescent="0.25">
      <c r="A693" s="64"/>
      <c r="B693" s="88">
        <v>5</v>
      </c>
      <c r="C693" s="84">
        <v>76.7</v>
      </c>
      <c r="D693" s="56">
        <v>79.739999999999995</v>
      </c>
      <c r="E693" s="56">
        <v>0</v>
      </c>
      <c r="F693" s="56">
        <v>0</v>
      </c>
      <c r="G693" s="56">
        <v>0</v>
      </c>
      <c r="H693" s="56">
        <v>0</v>
      </c>
      <c r="I693" s="56">
        <v>0</v>
      </c>
      <c r="J693" s="56">
        <v>0</v>
      </c>
      <c r="K693" s="56">
        <v>0</v>
      </c>
      <c r="L693" s="56">
        <v>15.92</v>
      </c>
      <c r="M693" s="56">
        <v>46.34</v>
      </c>
      <c r="N693" s="56">
        <v>42.03</v>
      </c>
      <c r="O693" s="56">
        <v>28.87</v>
      </c>
      <c r="P693" s="56">
        <v>18.05</v>
      </c>
      <c r="Q693" s="56">
        <v>0</v>
      </c>
      <c r="R693" s="56">
        <v>0</v>
      </c>
      <c r="S693" s="56">
        <v>0</v>
      </c>
      <c r="T693" s="56">
        <v>0</v>
      </c>
      <c r="U693" s="56">
        <v>0</v>
      </c>
      <c r="V693" s="56">
        <v>4.29</v>
      </c>
      <c r="W693" s="56">
        <v>98.1</v>
      </c>
      <c r="X693" s="56">
        <v>123.64</v>
      </c>
      <c r="Y693" s="56">
        <v>133.80000000000001</v>
      </c>
      <c r="Z693" s="76">
        <v>180.02</v>
      </c>
      <c r="AA693" s="65"/>
    </row>
    <row r="694" spans="1:27" ht="16.5" x14ac:dyDescent="0.25">
      <c r="A694" s="64"/>
      <c r="B694" s="88">
        <v>6</v>
      </c>
      <c r="C694" s="84">
        <v>0</v>
      </c>
      <c r="D694" s="56">
        <v>0</v>
      </c>
      <c r="E694" s="56">
        <v>107.79</v>
      </c>
      <c r="F694" s="56">
        <v>18.239999999999998</v>
      </c>
      <c r="G694" s="56">
        <v>0</v>
      </c>
      <c r="H694" s="56">
        <v>0</v>
      </c>
      <c r="I694" s="56">
        <v>0</v>
      </c>
      <c r="J694" s="56">
        <v>0</v>
      </c>
      <c r="K694" s="56">
        <v>0</v>
      </c>
      <c r="L694" s="56">
        <v>0</v>
      </c>
      <c r="M694" s="56">
        <v>0</v>
      </c>
      <c r="N694" s="56">
        <v>64.069999999999993</v>
      </c>
      <c r="O694" s="56">
        <v>146.72999999999999</v>
      </c>
      <c r="P694" s="56">
        <v>225.31</v>
      </c>
      <c r="Q694" s="56">
        <v>254.44</v>
      </c>
      <c r="R694" s="56">
        <v>217.7</v>
      </c>
      <c r="S694" s="56">
        <v>125.19</v>
      </c>
      <c r="T694" s="56">
        <v>89.56</v>
      </c>
      <c r="U694" s="56">
        <v>225.06</v>
      </c>
      <c r="V694" s="56">
        <v>237.5</v>
      </c>
      <c r="W694" s="56">
        <v>260.3</v>
      </c>
      <c r="X694" s="56">
        <v>415.1</v>
      </c>
      <c r="Y694" s="56">
        <v>233.21</v>
      </c>
      <c r="Z694" s="76">
        <v>136.72</v>
      </c>
      <c r="AA694" s="65"/>
    </row>
    <row r="695" spans="1:27" ht="16.5" x14ac:dyDescent="0.25">
      <c r="A695" s="64"/>
      <c r="B695" s="88">
        <v>7</v>
      </c>
      <c r="C695" s="84">
        <v>1.49</v>
      </c>
      <c r="D695" s="56">
        <v>232.58</v>
      </c>
      <c r="E695" s="56">
        <v>300.77</v>
      </c>
      <c r="F695" s="56">
        <v>199.73</v>
      </c>
      <c r="G695" s="56">
        <v>190.97</v>
      </c>
      <c r="H695" s="56">
        <v>209.44</v>
      </c>
      <c r="I695" s="56">
        <v>29.37</v>
      </c>
      <c r="J695" s="56">
        <v>0</v>
      </c>
      <c r="K695" s="56">
        <v>0</v>
      </c>
      <c r="L695" s="56">
        <v>26.67</v>
      </c>
      <c r="M695" s="56">
        <v>31.92</v>
      </c>
      <c r="N695" s="56">
        <v>28.4</v>
      </c>
      <c r="O695" s="56">
        <v>66.19</v>
      </c>
      <c r="P695" s="56">
        <v>72.91</v>
      </c>
      <c r="Q695" s="56">
        <v>55.38</v>
      </c>
      <c r="R695" s="56">
        <v>18.329999999999998</v>
      </c>
      <c r="S695" s="56">
        <v>0</v>
      </c>
      <c r="T695" s="56">
        <v>12.1</v>
      </c>
      <c r="U695" s="56">
        <v>20.77</v>
      </c>
      <c r="V695" s="56">
        <v>76.7</v>
      </c>
      <c r="W695" s="56">
        <v>155</v>
      </c>
      <c r="X695" s="56">
        <v>335.41</v>
      </c>
      <c r="Y695" s="56">
        <v>375.49</v>
      </c>
      <c r="Z695" s="76">
        <v>229.63</v>
      </c>
      <c r="AA695" s="65"/>
    </row>
    <row r="696" spans="1:27" ht="16.5" x14ac:dyDescent="0.25">
      <c r="A696" s="64"/>
      <c r="B696" s="88">
        <v>8</v>
      </c>
      <c r="C696" s="84">
        <v>85.1</v>
      </c>
      <c r="D696" s="56">
        <v>125.65</v>
      </c>
      <c r="E696" s="56">
        <v>155.26</v>
      </c>
      <c r="F696" s="56">
        <v>134.30000000000001</v>
      </c>
      <c r="G696" s="56">
        <v>59.42</v>
      </c>
      <c r="H696" s="56">
        <v>96.79</v>
      </c>
      <c r="I696" s="56">
        <v>69.03</v>
      </c>
      <c r="J696" s="56">
        <v>0</v>
      </c>
      <c r="K696" s="56">
        <v>0</v>
      </c>
      <c r="L696" s="56">
        <v>0</v>
      </c>
      <c r="M696" s="56">
        <v>0</v>
      </c>
      <c r="N696" s="56">
        <v>0</v>
      </c>
      <c r="O696" s="56">
        <v>0</v>
      </c>
      <c r="P696" s="56">
        <v>0</v>
      </c>
      <c r="Q696" s="56">
        <v>0</v>
      </c>
      <c r="R696" s="56">
        <v>0</v>
      </c>
      <c r="S696" s="56">
        <v>0</v>
      </c>
      <c r="T696" s="56">
        <v>0</v>
      </c>
      <c r="U696" s="56">
        <v>0</v>
      </c>
      <c r="V696" s="56">
        <v>0</v>
      </c>
      <c r="W696" s="56">
        <v>0</v>
      </c>
      <c r="X696" s="56">
        <v>58.47</v>
      </c>
      <c r="Y696" s="56">
        <v>0</v>
      </c>
      <c r="Z696" s="76">
        <v>0</v>
      </c>
      <c r="AA696" s="65"/>
    </row>
    <row r="697" spans="1:27" ht="16.5" x14ac:dyDescent="0.25">
      <c r="A697" s="64"/>
      <c r="B697" s="88">
        <v>9</v>
      </c>
      <c r="C697" s="84">
        <v>206.71</v>
      </c>
      <c r="D697" s="56">
        <v>123.13</v>
      </c>
      <c r="E697" s="56">
        <v>94.89</v>
      </c>
      <c r="F697" s="56">
        <v>35.43</v>
      </c>
      <c r="G697" s="56">
        <v>0</v>
      </c>
      <c r="H697" s="56">
        <v>0</v>
      </c>
      <c r="I697" s="56">
        <v>0</v>
      </c>
      <c r="J697" s="56">
        <v>0</v>
      </c>
      <c r="K697" s="56">
        <v>0</v>
      </c>
      <c r="L697" s="56">
        <v>0</v>
      </c>
      <c r="M697" s="56">
        <v>0</v>
      </c>
      <c r="N697" s="56">
        <v>0</v>
      </c>
      <c r="O697" s="56">
        <v>0</v>
      </c>
      <c r="P697" s="56">
        <v>0</v>
      </c>
      <c r="Q697" s="56">
        <v>0</v>
      </c>
      <c r="R697" s="56">
        <v>0</v>
      </c>
      <c r="S697" s="56">
        <v>69.989999999999995</v>
      </c>
      <c r="T697" s="56">
        <v>82.82</v>
      </c>
      <c r="U697" s="56">
        <v>325.29000000000002</v>
      </c>
      <c r="V697" s="56">
        <v>87.14</v>
      </c>
      <c r="W697" s="56">
        <v>232.01</v>
      </c>
      <c r="X697" s="56">
        <v>352.25</v>
      </c>
      <c r="Y697" s="56">
        <v>392.25</v>
      </c>
      <c r="Z697" s="76">
        <v>259.27</v>
      </c>
      <c r="AA697" s="65"/>
    </row>
    <row r="698" spans="1:27" ht="16.5" x14ac:dyDescent="0.25">
      <c r="A698" s="64"/>
      <c r="B698" s="88">
        <v>10</v>
      </c>
      <c r="C698" s="84">
        <v>52.75</v>
      </c>
      <c r="D698" s="56">
        <v>48.98</v>
      </c>
      <c r="E698" s="56">
        <v>0</v>
      </c>
      <c r="F698" s="56">
        <v>0</v>
      </c>
      <c r="G698" s="56">
        <v>0</v>
      </c>
      <c r="H698" s="56">
        <v>0</v>
      </c>
      <c r="I698" s="56">
        <v>0</v>
      </c>
      <c r="J698" s="56">
        <v>0</v>
      </c>
      <c r="K698" s="56">
        <v>0</v>
      </c>
      <c r="L698" s="56">
        <v>4.05</v>
      </c>
      <c r="M698" s="56">
        <v>63.45</v>
      </c>
      <c r="N698" s="56">
        <v>12.64</v>
      </c>
      <c r="O698" s="56">
        <v>115.92</v>
      </c>
      <c r="P698" s="56">
        <v>114.75</v>
      </c>
      <c r="Q698" s="56">
        <v>131.18</v>
      </c>
      <c r="R698" s="56">
        <v>131.06</v>
      </c>
      <c r="S698" s="56">
        <v>110.12</v>
      </c>
      <c r="T698" s="56">
        <v>120.35</v>
      </c>
      <c r="U698" s="56">
        <v>261.77999999999997</v>
      </c>
      <c r="V698" s="56">
        <v>145.9</v>
      </c>
      <c r="W698" s="56">
        <v>223.65</v>
      </c>
      <c r="X698" s="56">
        <v>248.01</v>
      </c>
      <c r="Y698" s="56">
        <v>312.95</v>
      </c>
      <c r="Z698" s="76">
        <v>272.22000000000003</v>
      </c>
      <c r="AA698" s="65"/>
    </row>
    <row r="699" spans="1:27" ht="16.5" x14ac:dyDescent="0.25">
      <c r="A699" s="64"/>
      <c r="B699" s="88">
        <v>11</v>
      </c>
      <c r="C699" s="84">
        <v>94.81</v>
      </c>
      <c r="D699" s="56">
        <v>103.91</v>
      </c>
      <c r="E699" s="56">
        <v>4.0199999999999996</v>
      </c>
      <c r="F699" s="56">
        <v>0</v>
      </c>
      <c r="G699" s="56">
        <v>0</v>
      </c>
      <c r="H699" s="56">
        <v>0</v>
      </c>
      <c r="I699" s="56">
        <v>0</v>
      </c>
      <c r="J699" s="56">
        <v>0</v>
      </c>
      <c r="K699" s="56">
        <v>0</v>
      </c>
      <c r="L699" s="56">
        <v>0</v>
      </c>
      <c r="M699" s="56">
        <v>1.94</v>
      </c>
      <c r="N699" s="56">
        <v>3.78</v>
      </c>
      <c r="O699" s="56">
        <v>0</v>
      </c>
      <c r="P699" s="56">
        <v>14.42</v>
      </c>
      <c r="Q699" s="56">
        <v>9.1199999999999992</v>
      </c>
      <c r="R699" s="56">
        <v>0.25</v>
      </c>
      <c r="S699" s="56">
        <v>0</v>
      </c>
      <c r="T699" s="56">
        <v>14.09</v>
      </c>
      <c r="U699" s="56">
        <v>51.18</v>
      </c>
      <c r="V699" s="56">
        <v>299.72000000000003</v>
      </c>
      <c r="W699" s="56">
        <v>350.97</v>
      </c>
      <c r="X699" s="56">
        <v>230.26</v>
      </c>
      <c r="Y699" s="56">
        <v>251.28</v>
      </c>
      <c r="Z699" s="76">
        <v>757.39</v>
      </c>
      <c r="AA699" s="65"/>
    </row>
    <row r="700" spans="1:27" ht="16.5" x14ac:dyDescent="0.25">
      <c r="A700" s="64"/>
      <c r="B700" s="88">
        <v>12</v>
      </c>
      <c r="C700" s="84">
        <v>24.15</v>
      </c>
      <c r="D700" s="56">
        <v>194.98</v>
      </c>
      <c r="E700" s="56">
        <v>148.03</v>
      </c>
      <c r="F700" s="56">
        <v>121.67</v>
      </c>
      <c r="G700" s="56">
        <v>0</v>
      </c>
      <c r="H700" s="56">
        <v>0</v>
      </c>
      <c r="I700" s="56">
        <v>0</v>
      </c>
      <c r="J700" s="56">
        <v>9.1199999999999992</v>
      </c>
      <c r="K700" s="56">
        <v>16.309999999999999</v>
      </c>
      <c r="L700" s="56">
        <v>40.58</v>
      </c>
      <c r="M700" s="56">
        <v>45.15</v>
      </c>
      <c r="N700" s="56">
        <v>18.39</v>
      </c>
      <c r="O700" s="56">
        <v>37.340000000000003</v>
      </c>
      <c r="P700" s="56">
        <v>21.24</v>
      </c>
      <c r="Q700" s="56">
        <v>28.58</v>
      </c>
      <c r="R700" s="56">
        <v>12.83</v>
      </c>
      <c r="S700" s="56">
        <v>0</v>
      </c>
      <c r="T700" s="56">
        <v>0</v>
      </c>
      <c r="U700" s="56">
        <v>0</v>
      </c>
      <c r="V700" s="56">
        <v>55.3</v>
      </c>
      <c r="W700" s="56">
        <v>163.89</v>
      </c>
      <c r="X700" s="56">
        <v>149.6</v>
      </c>
      <c r="Y700" s="56">
        <v>126.68</v>
      </c>
      <c r="Z700" s="76">
        <v>56.82</v>
      </c>
      <c r="AA700" s="65"/>
    </row>
    <row r="701" spans="1:27" ht="16.5" x14ac:dyDescent="0.25">
      <c r="A701" s="64"/>
      <c r="B701" s="88">
        <v>13</v>
      </c>
      <c r="C701" s="84">
        <v>19.34</v>
      </c>
      <c r="D701" s="56">
        <v>101.3</v>
      </c>
      <c r="E701" s="56">
        <v>87.8</v>
      </c>
      <c r="F701" s="56">
        <v>92.63</v>
      </c>
      <c r="G701" s="56">
        <v>0</v>
      </c>
      <c r="H701" s="56">
        <v>0.02</v>
      </c>
      <c r="I701" s="56">
        <v>51.89</v>
      </c>
      <c r="J701" s="56">
        <v>0</v>
      </c>
      <c r="K701" s="56">
        <v>12.63</v>
      </c>
      <c r="L701" s="56">
        <v>19.21</v>
      </c>
      <c r="M701" s="56">
        <v>104.99</v>
      </c>
      <c r="N701" s="56">
        <v>86.87</v>
      </c>
      <c r="O701" s="56">
        <v>59.83</v>
      </c>
      <c r="P701" s="56">
        <v>14.94</v>
      </c>
      <c r="Q701" s="56">
        <v>62.47</v>
      </c>
      <c r="R701" s="56">
        <v>173.84</v>
      </c>
      <c r="S701" s="56">
        <v>21.16</v>
      </c>
      <c r="T701" s="56">
        <v>0</v>
      </c>
      <c r="U701" s="56">
        <v>0</v>
      </c>
      <c r="V701" s="56">
        <v>0.11</v>
      </c>
      <c r="W701" s="56">
        <v>43.61</v>
      </c>
      <c r="X701" s="56">
        <v>97.18</v>
      </c>
      <c r="Y701" s="56">
        <v>177.94</v>
      </c>
      <c r="Z701" s="76">
        <v>84.7</v>
      </c>
      <c r="AA701" s="65"/>
    </row>
    <row r="702" spans="1:27" ht="16.5" x14ac:dyDescent="0.25">
      <c r="A702" s="64"/>
      <c r="B702" s="88">
        <v>14</v>
      </c>
      <c r="C702" s="84">
        <v>86</v>
      </c>
      <c r="D702" s="56">
        <v>163.44999999999999</v>
      </c>
      <c r="E702" s="56">
        <v>99.47</v>
      </c>
      <c r="F702" s="56">
        <v>39.94</v>
      </c>
      <c r="G702" s="56">
        <v>0</v>
      </c>
      <c r="H702" s="56">
        <v>0</v>
      </c>
      <c r="I702" s="56">
        <v>0</v>
      </c>
      <c r="J702" s="56">
        <v>55</v>
      </c>
      <c r="K702" s="56">
        <v>0</v>
      </c>
      <c r="L702" s="56">
        <v>0</v>
      </c>
      <c r="M702" s="56">
        <v>2.2599999999999998</v>
      </c>
      <c r="N702" s="56">
        <v>36.25</v>
      </c>
      <c r="O702" s="56">
        <v>42.14</v>
      </c>
      <c r="P702" s="56">
        <v>43.37</v>
      </c>
      <c r="Q702" s="56">
        <v>43</v>
      </c>
      <c r="R702" s="56">
        <v>7.79</v>
      </c>
      <c r="S702" s="56">
        <v>0</v>
      </c>
      <c r="T702" s="56">
        <v>0</v>
      </c>
      <c r="U702" s="56">
        <v>73.91</v>
      </c>
      <c r="V702" s="56">
        <v>125.53</v>
      </c>
      <c r="W702" s="56">
        <v>175.73</v>
      </c>
      <c r="X702" s="56">
        <v>323.06</v>
      </c>
      <c r="Y702" s="56">
        <v>246.86</v>
      </c>
      <c r="Z702" s="76">
        <v>182.75</v>
      </c>
      <c r="AA702" s="65"/>
    </row>
    <row r="703" spans="1:27" ht="16.5" x14ac:dyDescent="0.25">
      <c r="A703" s="64"/>
      <c r="B703" s="88">
        <v>15</v>
      </c>
      <c r="C703" s="84">
        <v>182.31</v>
      </c>
      <c r="D703" s="56">
        <v>274.55</v>
      </c>
      <c r="E703" s="56">
        <v>127.13</v>
      </c>
      <c r="F703" s="56">
        <v>121.55</v>
      </c>
      <c r="G703" s="56">
        <v>0</v>
      </c>
      <c r="H703" s="56">
        <v>0</v>
      </c>
      <c r="I703" s="56">
        <v>0</v>
      </c>
      <c r="J703" s="56">
        <v>0</v>
      </c>
      <c r="K703" s="56">
        <v>0</v>
      </c>
      <c r="L703" s="56">
        <v>8.0399999999999991</v>
      </c>
      <c r="M703" s="56">
        <v>66.64</v>
      </c>
      <c r="N703" s="56">
        <v>56.23</v>
      </c>
      <c r="O703" s="56">
        <v>53.32</v>
      </c>
      <c r="P703" s="56">
        <v>86.32</v>
      </c>
      <c r="Q703" s="56">
        <v>163.89</v>
      </c>
      <c r="R703" s="56">
        <v>148.22</v>
      </c>
      <c r="S703" s="56">
        <v>98.13</v>
      </c>
      <c r="T703" s="56">
        <v>297.75</v>
      </c>
      <c r="U703" s="56">
        <v>179.58</v>
      </c>
      <c r="V703" s="56">
        <v>135.61000000000001</v>
      </c>
      <c r="W703" s="56">
        <v>237.87</v>
      </c>
      <c r="X703" s="56">
        <v>186.6</v>
      </c>
      <c r="Y703" s="56">
        <v>148.38</v>
      </c>
      <c r="Z703" s="76">
        <v>190.32</v>
      </c>
      <c r="AA703" s="65"/>
    </row>
    <row r="704" spans="1:27" ht="16.5" x14ac:dyDescent="0.25">
      <c r="A704" s="64"/>
      <c r="B704" s="88">
        <v>16</v>
      </c>
      <c r="C704" s="84">
        <v>126.36</v>
      </c>
      <c r="D704" s="56">
        <v>163.72999999999999</v>
      </c>
      <c r="E704" s="56">
        <v>140.36000000000001</v>
      </c>
      <c r="F704" s="56">
        <v>16.28</v>
      </c>
      <c r="G704" s="56">
        <v>0</v>
      </c>
      <c r="H704" s="56">
        <v>0</v>
      </c>
      <c r="I704" s="56">
        <v>0</v>
      </c>
      <c r="J704" s="56">
        <v>0</v>
      </c>
      <c r="K704" s="56">
        <v>0</v>
      </c>
      <c r="L704" s="56">
        <v>122.64</v>
      </c>
      <c r="M704" s="56">
        <v>198.68</v>
      </c>
      <c r="N704" s="56">
        <v>90.58</v>
      </c>
      <c r="O704" s="56">
        <v>75.7</v>
      </c>
      <c r="P704" s="56">
        <v>103.57</v>
      </c>
      <c r="Q704" s="56">
        <v>191.08</v>
      </c>
      <c r="R704" s="56">
        <v>194.86</v>
      </c>
      <c r="S704" s="56">
        <v>119.93</v>
      </c>
      <c r="T704" s="56">
        <v>153.02000000000001</v>
      </c>
      <c r="U704" s="56">
        <v>328.65</v>
      </c>
      <c r="V704" s="56">
        <v>285.77</v>
      </c>
      <c r="W704" s="56">
        <v>170.31</v>
      </c>
      <c r="X704" s="56">
        <v>277.48</v>
      </c>
      <c r="Y704" s="56">
        <v>185.1</v>
      </c>
      <c r="Z704" s="76">
        <v>232.75</v>
      </c>
      <c r="AA704" s="65"/>
    </row>
    <row r="705" spans="1:27" ht="16.5" x14ac:dyDescent="0.25">
      <c r="A705" s="64"/>
      <c r="B705" s="88">
        <v>17</v>
      </c>
      <c r="C705" s="84">
        <v>131.94</v>
      </c>
      <c r="D705" s="56">
        <v>192.98</v>
      </c>
      <c r="E705" s="56">
        <v>158.58000000000001</v>
      </c>
      <c r="F705" s="56">
        <v>31.63</v>
      </c>
      <c r="G705" s="56">
        <v>0</v>
      </c>
      <c r="H705" s="56">
        <v>0</v>
      </c>
      <c r="I705" s="56">
        <v>0</v>
      </c>
      <c r="J705" s="56">
        <v>24.69</v>
      </c>
      <c r="K705" s="56">
        <v>22.91</v>
      </c>
      <c r="L705" s="56">
        <v>82.71</v>
      </c>
      <c r="M705" s="56">
        <v>121.18</v>
      </c>
      <c r="N705" s="56">
        <v>75.8</v>
      </c>
      <c r="O705" s="56">
        <v>51.99</v>
      </c>
      <c r="P705" s="56">
        <v>38.369999999999997</v>
      </c>
      <c r="Q705" s="56">
        <v>47.56</v>
      </c>
      <c r="R705" s="56">
        <v>49.68</v>
      </c>
      <c r="S705" s="56">
        <v>29.18</v>
      </c>
      <c r="T705" s="56">
        <v>74.31</v>
      </c>
      <c r="U705" s="56">
        <v>58.17</v>
      </c>
      <c r="V705" s="56">
        <v>103.14</v>
      </c>
      <c r="W705" s="56">
        <v>303.10000000000002</v>
      </c>
      <c r="X705" s="56">
        <v>425.79</v>
      </c>
      <c r="Y705" s="56">
        <v>343.02</v>
      </c>
      <c r="Z705" s="76">
        <v>181.34</v>
      </c>
      <c r="AA705" s="65"/>
    </row>
    <row r="706" spans="1:27" ht="16.5" x14ac:dyDescent="0.25">
      <c r="A706" s="64"/>
      <c r="B706" s="88">
        <v>18</v>
      </c>
      <c r="C706" s="84">
        <v>165.9</v>
      </c>
      <c r="D706" s="56">
        <v>132.27000000000001</v>
      </c>
      <c r="E706" s="56">
        <v>121.57</v>
      </c>
      <c r="F706" s="56">
        <v>71.5</v>
      </c>
      <c r="G706" s="56">
        <v>0</v>
      </c>
      <c r="H706" s="56">
        <v>0</v>
      </c>
      <c r="I706" s="56">
        <v>0</v>
      </c>
      <c r="J706" s="56">
        <v>50.99</v>
      </c>
      <c r="K706" s="56">
        <v>2.5499999999999998</v>
      </c>
      <c r="L706" s="56">
        <v>87.18</v>
      </c>
      <c r="M706" s="56">
        <v>126.25</v>
      </c>
      <c r="N706" s="56">
        <v>101.55</v>
      </c>
      <c r="O706" s="56">
        <v>118.27</v>
      </c>
      <c r="P706" s="56">
        <v>125.02</v>
      </c>
      <c r="Q706" s="56">
        <v>122.63</v>
      </c>
      <c r="R706" s="56">
        <v>129.27000000000001</v>
      </c>
      <c r="S706" s="56">
        <v>102.32</v>
      </c>
      <c r="T706" s="56">
        <v>136.80000000000001</v>
      </c>
      <c r="U706" s="56">
        <v>134.6</v>
      </c>
      <c r="V706" s="56">
        <v>133.09</v>
      </c>
      <c r="W706" s="56">
        <v>169.13</v>
      </c>
      <c r="X706" s="56">
        <v>169.24</v>
      </c>
      <c r="Y706" s="56">
        <v>185.95</v>
      </c>
      <c r="Z706" s="76">
        <v>155.06</v>
      </c>
      <c r="AA706" s="65"/>
    </row>
    <row r="707" spans="1:27" ht="16.5" x14ac:dyDescent="0.25">
      <c r="A707" s="64"/>
      <c r="B707" s="88">
        <v>19</v>
      </c>
      <c r="C707" s="84">
        <v>150.06</v>
      </c>
      <c r="D707" s="56">
        <v>24.12</v>
      </c>
      <c r="E707" s="56">
        <v>0</v>
      </c>
      <c r="F707" s="56">
        <v>0</v>
      </c>
      <c r="G707" s="56">
        <v>0</v>
      </c>
      <c r="H707" s="56">
        <v>0</v>
      </c>
      <c r="I707" s="56">
        <v>0</v>
      </c>
      <c r="J707" s="56">
        <v>80.569999999999993</v>
      </c>
      <c r="K707" s="56">
        <v>2.25</v>
      </c>
      <c r="L707" s="56">
        <v>0</v>
      </c>
      <c r="M707" s="56">
        <v>18.71</v>
      </c>
      <c r="N707" s="56">
        <v>20.64</v>
      </c>
      <c r="O707" s="56">
        <v>48.56</v>
      </c>
      <c r="P707" s="56">
        <v>54.86</v>
      </c>
      <c r="Q707" s="56">
        <v>67.73</v>
      </c>
      <c r="R707" s="56">
        <v>140.99</v>
      </c>
      <c r="S707" s="56">
        <v>21.91</v>
      </c>
      <c r="T707" s="56">
        <v>24.32</v>
      </c>
      <c r="U707" s="56">
        <v>17.98</v>
      </c>
      <c r="V707" s="56">
        <v>197.29</v>
      </c>
      <c r="W707" s="56">
        <v>304.37</v>
      </c>
      <c r="X707" s="56">
        <v>345.33</v>
      </c>
      <c r="Y707" s="56">
        <v>276.69</v>
      </c>
      <c r="Z707" s="76">
        <v>172.7</v>
      </c>
      <c r="AA707" s="65"/>
    </row>
    <row r="708" spans="1:27" ht="16.5" x14ac:dyDescent="0.25">
      <c r="A708" s="64"/>
      <c r="B708" s="88">
        <v>20</v>
      </c>
      <c r="C708" s="84">
        <v>61.02</v>
      </c>
      <c r="D708" s="56">
        <v>97.08</v>
      </c>
      <c r="E708" s="56">
        <v>44.6</v>
      </c>
      <c r="F708" s="56">
        <v>56.17</v>
      </c>
      <c r="G708" s="56">
        <v>2.19</v>
      </c>
      <c r="H708" s="56">
        <v>0</v>
      </c>
      <c r="I708" s="56">
        <v>0</v>
      </c>
      <c r="J708" s="56">
        <v>0</v>
      </c>
      <c r="K708" s="56">
        <v>24.53</v>
      </c>
      <c r="L708" s="56">
        <v>26.03</v>
      </c>
      <c r="M708" s="56">
        <v>90.74</v>
      </c>
      <c r="N708" s="56">
        <v>75.56</v>
      </c>
      <c r="O708" s="56">
        <v>46.59</v>
      </c>
      <c r="P708" s="56">
        <v>30.36</v>
      </c>
      <c r="Q708" s="56">
        <v>34.07</v>
      </c>
      <c r="R708" s="56">
        <v>66.97</v>
      </c>
      <c r="S708" s="56">
        <v>4.4800000000000004</v>
      </c>
      <c r="T708" s="56">
        <v>4.9400000000000004</v>
      </c>
      <c r="U708" s="56">
        <v>17.45</v>
      </c>
      <c r="V708" s="56">
        <v>76.19</v>
      </c>
      <c r="W708" s="56">
        <v>140.35</v>
      </c>
      <c r="X708" s="56">
        <v>180.86</v>
      </c>
      <c r="Y708" s="56">
        <v>323.64</v>
      </c>
      <c r="Z708" s="76">
        <v>226.32</v>
      </c>
      <c r="AA708" s="65"/>
    </row>
    <row r="709" spans="1:27" ht="16.5" x14ac:dyDescent="0.25">
      <c r="A709" s="64"/>
      <c r="B709" s="88">
        <v>21</v>
      </c>
      <c r="C709" s="84">
        <v>74.67</v>
      </c>
      <c r="D709" s="56">
        <v>174.55</v>
      </c>
      <c r="E709" s="56">
        <v>160.30000000000001</v>
      </c>
      <c r="F709" s="56">
        <v>29.1</v>
      </c>
      <c r="G709" s="56">
        <v>0</v>
      </c>
      <c r="H709" s="56">
        <v>236.11</v>
      </c>
      <c r="I709" s="56">
        <v>0</v>
      </c>
      <c r="J709" s="56">
        <v>0</v>
      </c>
      <c r="K709" s="56">
        <v>19.11</v>
      </c>
      <c r="L709" s="56">
        <v>96.13</v>
      </c>
      <c r="M709" s="56">
        <v>120.9</v>
      </c>
      <c r="N709" s="56">
        <v>123.36</v>
      </c>
      <c r="O709" s="56">
        <v>125.9</v>
      </c>
      <c r="P709" s="56">
        <v>192.65</v>
      </c>
      <c r="Q709" s="56">
        <v>177.41</v>
      </c>
      <c r="R709" s="56">
        <v>159.88999999999999</v>
      </c>
      <c r="S709" s="56">
        <v>129.41999999999999</v>
      </c>
      <c r="T709" s="56">
        <v>176.29</v>
      </c>
      <c r="U709" s="56">
        <v>304.20999999999998</v>
      </c>
      <c r="V709" s="56">
        <v>395.97</v>
      </c>
      <c r="W709" s="56">
        <v>501.65</v>
      </c>
      <c r="X709" s="56">
        <v>461.17</v>
      </c>
      <c r="Y709" s="56">
        <v>372.86</v>
      </c>
      <c r="Z709" s="76">
        <v>401.18</v>
      </c>
      <c r="AA709" s="65"/>
    </row>
    <row r="710" spans="1:27" ht="16.5" x14ac:dyDescent="0.25">
      <c r="A710" s="64"/>
      <c r="B710" s="88">
        <v>22</v>
      </c>
      <c r="C710" s="84">
        <v>191.22</v>
      </c>
      <c r="D710" s="56">
        <v>218.3</v>
      </c>
      <c r="E710" s="56">
        <v>147.26</v>
      </c>
      <c r="F710" s="56">
        <v>89.34</v>
      </c>
      <c r="G710" s="56">
        <v>0</v>
      </c>
      <c r="H710" s="56">
        <v>0</v>
      </c>
      <c r="I710" s="56">
        <v>7.9</v>
      </c>
      <c r="J710" s="56">
        <v>103.7</v>
      </c>
      <c r="K710" s="56">
        <v>89.09</v>
      </c>
      <c r="L710" s="56">
        <v>100.54</v>
      </c>
      <c r="M710" s="56">
        <v>109.89</v>
      </c>
      <c r="N710" s="56">
        <v>125.81</v>
      </c>
      <c r="O710" s="56">
        <v>183.22</v>
      </c>
      <c r="P710" s="56">
        <v>207.9</v>
      </c>
      <c r="Q710" s="56">
        <v>224.7</v>
      </c>
      <c r="R710" s="56">
        <v>201.46</v>
      </c>
      <c r="S710" s="56">
        <v>164.24</v>
      </c>
      <c r="T710" s="56">
        <v>200.64</v>
      </c>
      <c r="U710" s="56">
        <v>131.49</v>
      </c>
      <c r="V710" s="56">
        <v>303.99</v>
      </c>
      <c r="W710" s="56">
        <v>322.02</v>
      </c>
      <c r="X710" s="56">
        <v>292.48</v>
      </c>
      <c r="Y710" s="56">
        <v>344.75</v>
      </c>
      <c r="Z710" s="76">
        <v>258.64999999999998</v>
      </c>
      <c r="AA710" s="65"/>
    </row>
    <row r="711" spans="1:27" ht="16.5" x14ac:dyDescent="0.25">
      <c r="A711" s="64"/>
      <c r="B711" s="88">
        <v>23</v>
      </c>
      <c r="C711" s="84">
        <v>52.06</v>
      </c>
      <c r="D711" s="56">
        <v>101.91</v>
      </c>
      <c r="E711" s="56">
        <v>93.28</v>
      </c>
      <c r="F711" s="56">
        <v>35.86</v>
      </c>
      <c r="G711" s="56">
        <v>0</v>
      </c>
      <c r="H711" s="56">
        <v>74.7</v>
      </c>
      <c r="I711" s="56">
        <v>0</v>
      </c>
      <c r="J711" s="56">
        <v>40.89</v>
      </c>
      <c r="K711" s="56">
        <v>51.72</v>
      </c>
      <c r="L711" s="56">
        <v>87.56</v>
      </c>
      <c r="M711" s="56">
        <v>91.12</v>
      </c>
      <c r="N711" s="56">
        <v>79.260000000000005</v>
      </c>
      <c r="O711" s="56">
        <v>74.290000000000006</v>
      </c>
      <c r="P711" s="56">
        <v>73.989999999999995</v>
      </c>
      <c r="Q711" s="56">
        <v>86.81</v>
      </c>
      <c r="R711" s="56">
        <v>81.52</v>
      </c>
      <c r="S711" s="56">
        <v>58.16</v>
      </c>
      <c r="T711" s="56">
        <v>87.44</v>
      </c>
      <c r="U711" s="56">
        <v>61.46</v>
      </c>
      <c r="V711" s="56">
        <v>85.24</v>
      </c>
      <c r="W711" s="56">
        <v>93.12</v>
      </c>
      <c r="X711" s="56">
        <v>106.73</v>
      </c>
      <c r="Y711" s="56">
        <v>227.09</v>
      </c>
      <c r="Z711" s="76">
        <v>180.27</v>
      </c>
      <c r="AA711" s="65"/>
    </row>
    <row r="712" spans="1:27" ht="16.5" x14ac:dyDescent="0.25">
      <c r="A712" s="64"/>
      <c r="B712" s="88">
        <v>24</v>
      </c>
      <c r="C712" s="84">
        <v>129.88999999999999</v>
      </c>
      <c r="D712" s="56">
        <v>231.61</v>
      </c>
      <c r="E712" s="56">
        <v>83.45</v>
      </c>
      <c r="F712" s="56">
        <v>50.66</v>
      </c>
      <c r="G712" s="56">
        <v>19.940000000000001</v>
      </c>
      <c r="H712" s="56">
        <v>0</v>
      </c>
      <c r="I712" s="56">
        <v>0</v>
      </c>
      <c r="J712" s="56">
        <v>47.23</v>
      </c>
      <c r="K712" s="56">
        <v>21.25</v>
      </c>
      <c r="L712" s="56">
        <v>34.380000000000003</v>
      </c>
      <c r="M712" s="56">
        <v>52.66</v>
      </c>
      <c r="N712" s="56">
        <v>52.57</v>
      </c>
      <c r="O712" s="56">
        <v>62.18</v>
      </c>
      <c r="P712" s="56">
        <v>64.77</v>
      </c>
      <c r="Q712" s="56">
        <v>72.55</v>
      </c>
      <c r="R712" s="56">
        <v>54.18</v>
      </c>
      <c r="S712" s="56">
        <v>12.33</v>
      </c>
      <c r="T712" s="56">
        <v>0</v>
      </c>
      <c r="U712" s="56">
        <v>30.19</v>
      </c>
      <c r="V712" s="56">
        <v>31.23</v>
      </c>
      <c r="W712" s="56">
        <v>104.23</v>
      </c>
      <c r="X712" s="56">
        <v>175.36</v>
      </c>
      <c r="Y712" s="56">
        <v>137.44</v>
      </c>
      <c r="Z712" s="76">
        <v>112.22</v>
      </c>
      <c r="AA712" s="65"/>
    </row>
    <row r="713" spans="1:27" ht="16.5" x14ac:dyDescent="0.25">
      <c r="A713" s="64"/>
      <c r="B713" s="88">
        <v>25</v>
      </c>
      <c r="C713" s="84">
        <v>68.510000000000005</v>
      </c>
      <c r="D713" s="56">
        <v>37.83</v>
      </c>
      <c r="E713" s="56">
        <v>18.079999999999998</v>
      </c>
      <c r="F713" s="56">
        <v>0</v>
      </c>
      <c r="G713" s="56">
        <v>0</v>
      </c>
      <c r="H713" s="56">
        <v>0</v>
      </c>
      <c r="I713" s="56">
        <v>0</v>
      </c>
      <c r="J713" s="56">
        <v>0</v>
      </c>
      <c r="K713" s="56">
        <v>0</v>
      </c>
      <c r="L713" s="56">
        <v>1.55</v>
      </c>
      <c r="M713" s="56">
        <v>3.12</v>
      </c>
      <c r="N713" s="56">
        <v>0</v>
      </c>
      <c r="O713" s="56">
        <v>0</v>
      </c>
      <c r="P713" s="56">
        <v>0</v>
      </c>
      <c r="Q713" s="56">
        <v>0</v>
      </c>
      <c r="R713" s="56">
        <v>0</v>
      </c>
      <c r="S713" s="56">
        <v>0</v>
      </c>
      <c r="T713" s="56">
        <v>0</v>
      </c>
      <c r="U713" s="56">
        <v>0</v>
      </c>
      <c r="V713" s="56">
        <v>22.99</v>
      </c>
      <c r="W713" s="56">
        <v>46.25</v>
      </c>
      <c r="X713" s="56">
        <v>85.34</v>
      </c>
      <c r="Y713" s="56">
        <v>196.19</v>
      </c>
      <c r="Z713" s="76">
        <v>76.58</v>
      </c>
      <c r="AA713" s="65"/>
    </row>
    <row r="714" spans="1:27" ht="16.5" x14ac:dyDescent="0.25">
      <c r="A714" s="64"/>
      <c r="B714" s="88">
        <v>26</v>
      </c>
      <c r="C714" s="84">
        <v>158.18</v>
      </c>
      <c r="D714" s="56">
        <v>80.39</v>
      </c>
      <c r="E714" s="56">
        <v>72.47</v>
      </c>
      <c r="F714" s="56">
        <v>24.96</v>
      </c>
      <c r="G714" s="56">
        <v>0</v>
      </c>
      <c r="H714" s="56">
        <v>3.92</v>
      </c>
      <c r="I714" s="56">
        <v>0</v>
      </c>
      <c r="J714" s="56">
        <v>0</v>
      </c>
      <c r="K714" s="56">
        <v>10.65</v>
      </c>
      <c r="L714" s="56">
        <v>14.69</v>
      </c>
      <c r="M714" s="56">
        <v>11.27</v>
      </c>
      <c r="N714" s="56">
        <v>2</v>
      </c>
      <c r="O714" s="56">
        <v>0</v>
      </c>
      <c r="P714" s="56">
        <v>0</v>
      </c>
      <c r="Q714" s="56">
        <v>0</v>
      </c>
      <c r="R714" s="56">
        <v>0</v>
      </c>
      <c r="S714" s="56">
        <v>0</v>
      </c>
      <c r="T714" s="56">
        <v>0</v>
      </c>
      <c r="U714" s="56">
        <v>0</v>
      </c>
      <c r="V714" s="56">
        <v>0</v>
      </c>
      <c r="W714" s="56">
        <v>64.680000000000007</v>
      </c>
      <c r="X714" s="56">
        <v>284.89</v>
      </c>
      <c r="Y714" s="56">
        <v>184.28</v>
      </c>
      <c r="Z714" s="76">
        <v>232.16</v>
      </c>
      <c r="AA714" s="65"/>
    </row>
    <row r="715" spans="1:27" ht="16.5" x14ac:dyDescent="0.25">
      <c r="A715" s="64"/>
      <c r="B715" s="88">
        <v>27</v>
      </c>
      <c r="C715" s="84">
        <v>68.86</v>
      </c>
      <c r="D715" s="56">
        <v>13.31</v>
      </c>
      <c r="E715" s="56">
        <v>12.15</v>
      </c>
      <c r="F715" s="56">
        <v>5.79</v>
      </c>
      <c r="G715" s="56">
        <v>0</v>
      </c>
      <c r="H715" s="56">
        <v>0</v>
      </c>
      <c r="I715" s="56">
        <v>0</v>
      </c>
      <c r="J715" s="56">
        <v>210.16</v>
      </c>
      <c r="K715" s="56">
        <v>86.5</v>
      </c>
      <c r="L715" s="56">
        <v>171.22</v>
      </c>
      <c r="M715" s="56">
        <v>158.97</v>
      </c>
      <c r="N715" s="56">
        <v>89.88</v>
      </c>
      <c r="O715" s="56">
        <v>91.72</v>
      </c>
      <c r="P715" s="56">
        <v>92.61</v>
      </c>
      <c r="Q715" s="56">
        <v>113.23</v>
      </c>
      <c r="R715" s="56">
        <v>37.770000000000003</v>
      </c>
      <c r="S715" s="56">
        <v>42.47</v>
      </c>
      <c r="T715" s="56">
        <v>30.28</v>
      </c>
      <c r="U715" s="56">
        <v>50.15</v>
      </c>
      <c r="V715" s="56">
        <v>129.22</v>
      </c>
      <c r="W715" s="56">
        <v>229.65</v>
      </c>
      <c r="X715" s="56">
        <v>122.36</v>
      </c>
      <c r="Y715" s="56">
        <v>100.94</v>
      </c>
      <c r="Z715" s="76">
        <v>54.9</v>
      </c>
      <c r="AA715" s="65"/>
    </row>
    <row r="716" spans="1:27" ht="16.5" x14ac:dyDescent="0.25">
      <c r="A716" s="64"/>
      <c r="B716" s="88">
        <v>28</v>
      </c>
      <c r="C716" s="84">
        <v>144.12</v>
      </c>
      <c r="D716" s="56">
        <v>143.35</v>
      </c>
      <c r="E716" s="56">
        <v>183.8</v>
      </c>
      <c r="F716" s="56">
        <v>171.02</v>
      </c>
      <c r="G716" s="56">
        <v>0</v>
      </c>
      <c r="H716" s="56">
        <v>0</v>
      </c>
      <c r="I716" s="56">
        <v>0.35</v>
      </c>
      <c r="J716" s="56">
        <v>21.57</v>
      </c>
      <c r="K716" s="56">
        <v>80.58</v>
      </c>
      <c r="L716" s="56">
        <v>23.56</v>
      </c>
      <c r="M716" s="56">
        <v>73.02</v>
      </c>
      <c r="N716" s="56">
        <v>0</v>
      </c>
      <c r="O716" s="56">
        <v>0</v>
      </c>
      <c r="P716" s="56">
        <v>0</v>
      </c>
      <c r="Q716" s="56">
        <v>0</v>
      </c>
      <c r="R716" s="56">
        <v>0</v>
      </c>
      <c r="S716" s="56">
        <v>0</v>
      </c>
      <c r="T716" s="56">
        <v>0</v>
      </c>
      <c r="U716" s="56">
        <v>0</v>
      </c>
      <c r="V716" s="56">
        <v>0</v>
      </c>
      <c r="W716" s="56">
        <v>35.130000000000003</v>
      </c>
      <c r="X716" s="56">
        <v>33.56</v>
      </c>
      <c r="Y716" s="56">
        <v>51.04</v>
      </c>
      <c r="Z716" s="76">
        <v>132.66999999999999</v>
      </c>
      <c r="AA716" s="65"/>
    </row>
    <row r="717" spans="1:27" ht="16.5" x14ac:dyDescent="0.25">
      <c r="A717" s="64"/>
      <c r="B717" s="88">
        <v>29</v>
      </c>
      <c r="C717" s="84">
        <v>85.95</v>
      </c>
      <c r="D717" s="56">
        <v>121.22</v>
      </c>
      <c r="E717" s="56">
        <v>24.31</v>
      </c>
      <c r="F717" s="56">
        <v>0</v>
      </c>
      <c r="G717" s="56">
        <v>0</v>
      </c>
      <c r="H717" s="56">
        <v>0</v>
      </c>
      <c r="I717" s="56">
        <v>0.12</v>
      </c>
      <c r="J717" s="56">
        <v>0</v>
      </c>
      <c r="K717" s="56">
        <v>0</v>
      </c>
      <c r="L717" s="56">
        <v>0.02</v>
      </c>
      <c r="M717" s="56">
        <v>0</v>
      </c>
      <c r="N717" s="56">
        <v>0</v>
      </c>
      <c r="O717" s="56">
        <v>0</v>
      </c>
      <c r="P717" s="56">
        <v>0</v>
      </c>
      <c r="Q717" s="56">
        <v>0</v>
      </c>
      <c r="R717" s="56">
        <v>0</v>
      </c>
      <c r="S717" s="56">
        <v>2.67</v>
      </c>
      <c r="T717" s="56">
        <v>0.21</v>
      </c>
      <c r="U717" s="56">
        <v>8.01</v>
      </c>
      <c r="V717" s="56">
        <v>164.35</v>
      </c>
      <c r="W717" s="56">
        <v>193.48</v>
      </c>
      <c r="X717" s="56">
        <v>195.65</v>
      </c>
      <c r="Y717" s="56">
        <v>107.63</v>
      </c>
      <c r="Z717" s="76">
        <v>86.23</v>
      </c>
      <c r="AA717" s="65"/>
    </row>
    <row r="718" spans="1:27" ht="16.5" x14ac:dyDescent="0.25">
      <c r="A718" s="64"/>
      <c r="B718" s="88">
        <v>30</v>
      </c>
      <c r="C718" s="84">
        <v>134.57</v>
      </c>
      <c r="D718" s="56">
        <v>213.8</v>
      </c>
      <c r="E718" s="56">
        <v>133.97999999999999</v>
      </c>
      <c r="F718" s="56">
        <v>49.71</v>
      </c>
      <c r="G718" s="56">
        <v>0.2</v>
      </c>
      <c r="H718" s="56">
        <v>0</v>
      </c>
      <c r="I718" s="56">
        <v>4.34</v>
      </c>
      <c r="J718" s="56">
        <v>17.98</v>
      </c>
      <c r="K718" s="56">
        <v>46.97</v>
      </c>
      <c r="L718" s="56">
        <v>44.53</v>
      </c>
      <c r="M718" s="56">
        <v>42.3</v>
      </c>
      <c r="N718" s="56">
        <v>72.150000000000006</v>
      </c>
      <c r="O718" s="56">
        <v>81.510000000000005</v>
      </c>
      <c r="P718" s="56">
        <v>64.400000000000006</v>
      </c>
      <c r="Q718" s="56">
        <v>78.88</v>
      </c>
      <c r="R718" s="56">
        <v>60.36</v>
      </c>
      <c r="S718" s="56">
        <v>39.24</v>
      </c>
      <c r="T718" s="56">
        <v>71.959999999999994</v>
      </c>
      <c r="U718" s="56">
        <v>48.76</v>
      </c>
      <c r="V718" s="56">
        <v>122.87</v>
      </c>
      <c r="W718" s="56">
        <v>219.1</v>
      </c>
      <c r="X718" s="56">
        <v>276.14999999999998</v>
      </c>
      <c r="Y718" s="56">
        <v>374.3</v>
      </c>
      <c r="Z718" s="76">
        <v>323.58999999999997</v>
      </c>
      <c r="AA718" s="65"/>
    </row>
    <row r="719" spans="1:27" ht="17.25" thickBot="1" x14ac:dyDescent="0.3">
      <c r="A719" s="64"/>
      <c r="B719" s="89">
        <v>31</v>
      </c>
      <c r="C719" s="85">
        <v>140.22</v>
      </c>
      <c r="D719" s="77">
        <v>173.56</v>
      </c>
      <c r="E719" s="77">
        <v>131.09</v>
      </c>
      <c r="F719" s="77">
        <v>145.72</v>
      </c>
      <c r="G719" s="77">
        <v>1.33</v>
      </c>
      <c r="H719" s="77">
        <v>0</v>
      </c>
      <c r="I719" s="77">
        <v>2.88</v>
      </c>
      <c r="J719" s="77">
        <v>102.56</v>
      </c>
      <c r="K719" s="77">
        <v>127.16</v>
      </c>
      <c r="L719" s="77">
        <v>23.8</v>
      </c>
      <c r="M719" s="77">
        <v>86.53</v>
      </c>
      <c r="N719" s="77">
        <v>47.3</v>
      </c>
      <c r="O719" s="77">
        <v>56.96</v>
      </c>
      <c r="P719" s="77">
        <v>52.2</v>
      </c>
      <c r="Q719" s="77">
        <v>70.53</v>
      </c>
      <c r="R719" s="77">
        <v>65.319999999999993</v>
      </c>
      <c r="S719" s="77">
        <v>127.72</v>
      </c>
      <c r="T719" s="77">
        <v>128.41</v>
      </c>
      <c r="U719" s="77">
        <v>235.17</v>
      </c>
      <c r="V719" s="77">
        <v>241.92</v>
      </c>
      <c r="W719" s="77">
        <v>139.82</v>
      </c>
      <c r="X719" s="77">
        <v>363.41</v>
      </c>
      <c r="Y719" s="77">
        <v>392.4</v>
      </c>
      <c r="Z719" s="78">
        <v>1082.92</v>
      </c>
      <c r="AA719" s="65"/>
    </row>
    <row r="720" spans="1:27" ht="16.5" x14ac:dyDescent="0.25">
      <c r="A720" s="64"/>
      <c r="B720" s="188"/>
      <c r="C720" s="189"/>
      <c r="D720" s="189"/>
      <c r="E720" s="189"/>
      <c r="F720" s="189"/>
      <c r="G720" s="189"/>
      <c r="H720" s="189"/>
      <c r="I720" s="189"/>
      <c r="J720" s="189"/>
      <c r="K720" s="189"/>
      <c r="L720" s="189"/>
      <c r="M720" s="189"/>
      <c r="N720" s="189"/>
      <c r="O720" s="189"/>
      <c r="P720" s="189"/>
      <c r="Q720" s="189"/>
      <c r="R720" s="189"/>
      <c r="S720" s="189"/>
      <c r="T720" s="189"/>
      <c r="U720" s="189"/>
      <c r="V720" s="189"/>
      <c r="W720" s="189"/>
      <c r="X720" s="189"/>
      <c r="Y720" s="189"/>
      <c r="Z720" s="189"/>
      <c r="AA720" s="65"/>
    </row>
    <row r="721" spans="1:27" ht="17.25" thickBot="1" x14ac:dyDescent="0.3">
      <c r="A721" s="64"/>
      <c r="B721" s="188"/>
      <c r="C721" s="189"/>
      <c r="D721" s="189"/>
      <c r="E721" s="189"/>
      <c r="F721" s="189"/>
      <c r="G721" s="189"/>
      <c r="H721" s="189"/>
      <c r="I721" s="189"/>
      <c r="J721" s="189"/>
      <c r="K721" s="189"/>
      <c r="L721" s="189"/>
      <c r="M721" s="189"/>
      <c r="N721" s="189"/>
      <c r="O721" s="189"/>
      <c r="P721" s="189"/>
      <c r="Q721" s="189"/>
      <c r="R721" s="189"/>
      <c r="S721" s="189"/>
      <c r="T721" s="189"/>
      <c r="U721" s="189"/>
      <c r="V721" s="189"/>
      <c r="W721" s="189"/>
      <c r="X721" s="189"/>
      <c r="Y721" s="189"/>
      <c r="Z721" s="189"/>
      <c r="AA721" s="65"/>
    </row>
    <row r="722" spans="1:27" ht="16.5" thickBot="1" x14ac:dyDescent="0.3">
      <c r="A722" s="64"/>
      <c r="B722" s="223"/>
      <c r="C722" s="224"/>
      <c r="D722" s="224"/>
      <c r="E722" s="224"/>
      <c r="F722" s="224"/>
      <c r="G722" s="224"/>
      <c r="H722" s="224"/>
      <c r="I722" s="224"/>
      <c r="J722" s="224"/>
      <c r="K722" s="224"/>
      <c r="L722" s="224"/>
      <c r="M722" s="224"/>
      <c r="N722" s="224"/>
      <c r="O722" s="224"/>
      <c r="P722" s="224"/>
      <c r="Q722" s="224"/>
      <c r="R722" s="306" t="s">
        <v>167</v>
      </c>
      <c r="S722" s="307"/>
      <c r="T722" s="307"/>
      <c r="U722" s="308"/>
      <c r="V722" s="51"/>
      <c r="W722" s="51"/>
      <c r="X722" s="51"/>
      <c r="Y722" s="51"/>
      <c r="Z722" s="51"/>
      <c r="AA722" s="65"/>
    </row>
    <row r="723" spans="1:27" x14ac:dyDescent="0.25">
      <c r="A723" s="64"/>
      <c r="B723" s="309" t="s">
        <v>168</v>
      </c>
      <c r="C723" s="310"/>
      <c r="D723" s="310"/>
      <c r="E723" s="310"/>
      <c r="F723" s="310"/>
      <c r="G723" s="310"/>
      <c r="H723" s="310"/>
      <c r="I723" s="310"/>
      <c r="J723" s="310"/>
      <c r="K723" s="310"/>
      <c r="L723" s="310"/>
      <c r="M723" s="310"/>
      <c r="N723" s="310"/>
      <c r="O723" s="310"/>
      <c r="P723" s="310"/>
      <c r="Q723" s="311"/>
      <c r="R723" s="312">
        <v>-4.6100000000000003</v>
      </c>
      <c r="S723" s="312"/>
      <c r="T723" s="312"/>
      <c r="U723" s="313"/>
      <c r="V723" s="51"/>
      <c r="W723" s="51"/>
      <c r="X723" s="51"/>
      <c r="Y723" s="51"/>
      <c r="Z723" s="51"/>
      <c r="AA723" s="65"/>
    </row>
    <row r="724" spans="1:27" ht="16.5" thickBot="1" x14ac:dyDescent="0.3">
      <c r="A724" s="64"/>
      <c r="B724" s="296" t="s">
        <v>169</v>
      </c>
      <c r="C724" s="297"/>
      <c r="D724" s="297"/>
      <c r="E724" s="297"/>
      <c r="F724" s="297"/>
      <c r="G724" s="297"/>
      <c r="H724" s="297"/>
      <c r="I724" s="297"/>
      <c r="J724" s="297"/>
      <c r="K724" s="297"/>
      <c r="L724" s="297"/>
      <c r="M724" s="297"/>
      <c r="N724" s="297"/>
      <c r="O724" s="297"/>
      <c r="P724" s="297"/>
      <c r="Q724" s="298"/>
      <c r="R724" s="299">
        <v>137.66</v>
      </c>
      <c r="S724" s="299"/>
      <c r="T724" s="299"/>
      <c r="U724" s="300"/>
      <c r="V724" s="51"/>
      <c r="W724" s="51"/>
      <c r="X724" s="51"/>
      <c r="Y724" s="51"/>
      <c r="Z724" s="51"/>
      <c r="AA724" s="65"/>
    </row>
    <row r="725" spans="1:27" x14ac:dyDescent="0.25">
      <c r="A725" s="64"/>
      <c r="B725" s="51"/>
      <c r="C725" s="51"/>
      <c r="D725" s="51"/>
      <c r="E725" s="51"/>
      <c r="F725" s="51"/>
      <c r="G725" s="51"/>
      <c r="H725" s="51"/>
      <c r="I725" s="51"/>
      <c r="J725" s="51"/>
      <c r="K725" s="51"/>
      <c r="L725" s="51"/>
      <c r="M725" s="51"/>
      <c r="N725" s="51"/>
      <c r="O725" s="51"/>
      <c r="P725" s="51"/>
      <c r="Q725" s="51"/>
      <c r="R725" s="51"/>
      <c r="S725" s="51"/>
      <c r="T725" s="51"/>
      <c r="U725" s="51"/>
      <c r="V725" s="51"/>
      <c r="W725" s="51"/>
      <c r="X725" s="51"/>
      <c r="Y725" s="51"/>
      <c r="Z725" s="51"/>
      <c r="AA725" s="65"/>
    </row>
    <row r="726" spans="1:27" x14ac:dyDescent="0.25">
      <c r="A726" s="64"/>
      <c r="B726" s="283" t="s">
        <v>158</v>
      </c>
      <c r="C726" s="283"/>
      <c r="D726" s="283"/>
      <c r="E726" s="283"/>
      <c r="F726" s="283"/>
      <c r="G726" s="283"/>
      <c r="H726" s="283"/>
      <c r="I726" s="283"/>
      <c r="J726" s="283"/>
      <c r="K726" s="283"/>
      <c r="L726" s="283"/>
      <c r="M726" s="283"/>
      <c r="N726" s="283"/>
      <c r="O726" s="283"/>
      <c r="P726" s="283"/>
      <c r="Q726" s="283"/>
      <c r="R726" s="301">
        <v>851393.77</v>
      </c>
      <c r="S726" s="301"/>
      <c r="T726" s="60"/>
      <c r="U726" s="60"/>
      <c r="V726" s="60"/>
      <c r="W726" s="60"/>
      <c r="X726" s="60"/>
      <c r="Y726" s="60"/>
      <c r="Z726" s="60"/>
      <c r="AA726" s="65"/>
    </row>
    <row r="727" spans="1:27" x14ac:dyDescent="0.25">
      <c r="A727" s="64"/>
      <c r="B727" s="51"/>
      <c r="C727" s="51"/>
      <c r="D727" s="51"/>
      <c r="E727" s="51"/>
      <c r="F727" s="51"/>
      <c r="G727" s="51"/>
      <c r="H727" s="51"/>
      <c r="I727" s="51"/>
      <c r="J727" s="51"/>
      <c r="K727" s="51"/>
      <c r="L727" s="51"/>
      <c r="M727" s="51"/>
      <c r="N727" s="51"/>
      <c r="O727" s="51"/>
      <c r="P727" s="51"/>
      <c r="Q727" s="51"/>
      <c r="R727" s="51"/>
      <c r="S727" s="51"/>
      <c r="T727" s="51"/>
      <c r="U727" s="51"/>
      <c r="V727" s="51"/>
      <c r="W727" s="51"/>
      <c r="X727" s="51"/>
      <c r="Y727" s="51"/>
      <c r="Z727" s="51"/>
      <c r="AA727" s="65"/>
    </row>
    <row r="728" spans="1:27" x14ac:dyDescent="0.25">
      <c r="A728" s="64"/>
      <c r="B728" s="283" t="s">
        <v>171</v>
      </c>
      <c r="C728" s="283"/>
      <c r="D728" s="283"/>
      <c r="E728" s="283"/>
      <c r="F728" s="283"/>
      <c r="G728" s="283"/>
      <c r="H728" s="283"/>
      <c r="I728" s="283"/>
      <c r="J728" s="283"/>
      <c r="K728" s="283"/>
      <c r="L728" s="283"/>
      <c r="M728" s="283"/>
      <c r="N728" s="283"/>
      <c r="O728" s="283"/>
      <c r="P728" s="283"/>
      <c r="Q728" s="283"/>
      <c r="R728" s="283"/>
      <c r="S728" s="283"/>
      <c r="T728" s="283"/>
      <c r="U728" s="283"/>
      <c r="V728" s="283"/>
      <c r="W728" s="283"/>
      <c r="X728" s="283"/>
      <c r="Y728" s="283"/>
      <c r="Z728" s="283"/>
      <c r="AA728" s="65"/>
    </row>
    <row r="729" spans="1:27" ht="16.5" thickBot="1" x14ac:dyDescent="0.3">
      <c r="A729" s="64"/>
      <c r="B729" s="51"/>
      <c r="C729" s="51"/>
      <c r="D729" s="51"/>
      <c r="E729" s="51"/>
      <c r="F729" s="51"/>
      <c r="G729" s="51"/>
      <c r="H729" s="51"/>
      <c r="I729" s="51"/>
      <c r="J729" s="51"/>
      <c r="K729" s="51"/>
      <c r="L729" s="51"/>
      <c r="M729" s="51"/>
      <c r="N729" s="51"/>
      <c r="O729" s="51"/>
      <c r="P729" s="51"/>
      <c r="Q729" s="51"/>
      <c r="R729" s="51"/>
      <c r="S729" s="51"/>
      <c r="T729" s="51"/>
      <c r="U729" s="51"/>
      <c r="V729" s="51"/>
      <c r="W729" s="51"/>
      <c r="X729" s="51"/>
      <c r="Y729" s="51"/>
      <c r="Z729" s="51"/>
      <c r="AA729" s="65"/>
    </row>
    <row r="730" spans="1:27" x14ac:dyDescent="0.25">
      <c r="A730" s="64"/>
      <c r="B730" s="291"/>
      <c r="C730" s="277"/>
      <c r="D730" s="277"/>
      <c r="E730" s="277"/>
      <c r="F730" s="277"/>
      <c r="G730" s="277"/>
      <c r="H730" s="277"/>
      <c r="I730" s="277"/>
      <c r="J730" s="277"/>
      <c r="K730" s="277"/>
      <c r="L730" s="277"/>
      <c r="M730" s="278"/>
      <c r="N730" s="276" t="s">
        <v>78</v>
      </c>
      <c r="O730" s="277"/>
      <c r="P730" s="277"/>
      <c r="Q730" s="277"/>
      <c r="R730" s="277"/>
      <c r="S730" s="277"/>
      <c r="T730" s="277"/>
      <c r="U730" s="278"/>
      <c r="V730" s="51"/>
      <c r="W730" s="51"/>
      <c r="X730" s="51"/>
      <c r="Y730" s="51"/>
      <c r="Z730" s="51"/>
      <c r="AA730" s="65"/>
    </row>
    <row r="731" spans="1:27" ht="16.5" thickBot="1" x14ac:dyDescent="0.3">
      <c r="A731" s="64"/>
      <c r="B731" s="292"/>
      <c r="C731" s="293"/>
      <c r="D731" s="293"/>
      <c r="E731" s="293"/>
      <c r="F731" s="293"/>
      <c r="G731" s="293"/>
      <c r="H731" s="293"/>
      <c r="I731" s="293"/>
      <c r="J731" s="293"/>
      <c r="K731" s="293"/>
      <c r="L731" s="293"/>
      <c r="M731" s="294"/>
      <c r="N731" s="295" t="s">
        <v>79</v>
      </c>
      <c r="O731" s="293"/>
      <c r="P731" s="293" t="s">
        <v>80</v>
      </c>
      <c r="Q731" s="293"/>
      <c r="R731" s="293" t="s">
        <v>81</v>
      </c>
      <c r="S731" s="293"/>
      <c r="T731" s="293" t="s">
        <v>82</v>
      </c>
      <c r="U731" s="294"/>
      <c r="V731" s="51"/>
      <c r="W731" s="51"/>
      <c r="X731" s="51"/>
      <c r="Y731" s="51"/>
      <c r="Z731" s="51"/>
      <c r="AA731" s="65"/>
    </row>
    <row r="732" spans="1:27" ht="16.5" thickBot="1" x14ac:dyDescent="0.3">
      <c r="A732" s="64"/>
      <c r="B732" s="285" t="s">
        <v>163</v>
      </c>
      <c r="C732" s="286"/>
      <c r="D732" s="286"/>
      <c r="E732" s="286"/>
      <c r="F732" s="286"/>
      <c r="G732" s="286"/>
      <c r="H732" s="286"/>
      <c r="I732" s="286"/>
      <c r="J732" s="286"/>
      <c r="K732" s="286"/>
      <c r="L732" s="286"/>
      <c r="M732" s="287"/>
      <c r="N732" s="288">
        <v>560931.6</v>
      </c>
      <c r="O732" s="289"/>
      <c r="P732" s="289">
        <v>939969.4</v>
      </c>
      <c r="Q732" s="289"/>
      <c r="R732" s="289">
        <v>1228469.95</v>
      </c>
      <c r="S732" s="289"/>
      <c r="T732" s="289">
        <v>1347024.14</v>
      </c>
      <c r="U732" s="290"/>
      <c r="V732" s="51"/>
      <c r="W732" s="51"/>
      <c r="X732" s="51"/>
      <c r="Y732" s="51"/>
      <c r="Z732" s="51"/>
      <c r="AA732" s="65"/>
    </row>
    <row r="733" spans="1:27" x14ac:dyDescent="0.25">
      <c r="A733" s="64"/>
      <c r="B733" s="51"/>
      <c r="C733" s="51"/>
      <c r="D733" s="51"/>
      <c r="E733" s="51"/>
      <c r="F733" s="51"/>
      <c r="G733" s="51"/>
      <c r="H733" s="51"/>
      <c r="I733" s="51"/>
      <c r="J733" s="51"/>
      <c r="K733" s="51"/>
      <c r="L733" s="51"/>
      <c r="M733" s="51"/>
      <c r="N733" s="51"/>
      <c r="O733" s="51"/>
      <c r="P733" s="51"/>
      <c r="Q733" s="51"/>
      <c r="R733" s="51"/>
      <c r="S733" s="51"/>
      <c r="T733" s="51"/>
      <c r="U733" s="51"/>
      <c r="V733" s="51"/>
      <c r="W733" s="51"/>
      <c r="X733" s="51"/>
      <c r="Y733" s="51"/>
      <c r="Z733" s="51"/>
      <c r="AA733" s="65"/>
    </row>
    <row r="734" spans="1:27" x14ac:dyDescent="0.25">
      <c r="A734" s="64"/>
      <c r="B734" s="226" t="s">
        <v>215</v>
      </c>
      <c r="C734" s="226"/>
      <c r="D734" s="226"/>
      <c r="E734" s="226"/>
      <c r="F734" s="226"/>
      <c r="G734" s="226"/>
      <c r="H734" s="226"/>
      <c r="I734" s="226"/>
      <c r="J734" s="226"/>
      <c r="K734" s="226"/>
      <c r="L734" s="226"/>
      <c r="M734" s="226"/>
      <c r="N734" s="226"/>
      <c r="O734" s="226"/>
      <c r="P734" s="226"/>
      <c r="Q734" s="226"/>
      <c r="R734" s="226"/>
      <c r="S734" s="226"/>
      <c r="T734" s="226"/>
      <c r="U734" s="226"/>
      <c r="V734" s="226"/>
      <c r="W734" s="226"/>
      <c r="X734" s="226"/>
      <c r="Y734" s="226"/>
      <c r="Z734" s="226"/>
      <c r="AA734" s="65"/>
    </row>
    <row r="735" spans="1:27" x14ac:dyDescent="0.25">
      <c r="A735" s="64"/>
      <c r="B735" s="51"/>
      <c r="C735" s="51"/>
      <c r="D735" s="51"/>
      <c r="E735" s="51"/>
      <c r="F735" s="51"/>
      <c r="G735" s="51"/>
      <c r="H735" s="51"/>
      <c r="I735" s="51"/>
      <c r="J735" s="51"/>
      <c r="K735" s="51"/>
      <c r="L735" s="51"/>
      <c r="M735" s="51"/>
      <c r="N735" s="51"/>
      <c r="O735" s="51"/>
      <c r="P735" s="51"/>
      <c r="Q735" s="51"/>
      <c r="R735" s="51"/>
      <c r="S735" s="51"/>
      <c r="T735" s="51"/>
      <c r="U735" s="51"/>
      <c r="V735" s="51"/>
      <c r="W735" s="51"/>
      <c r="X735" s="51"/>
      <c r="Y735" s="51"/>
      <c r="Z735" s="51"/>
      <c r="AA735" s="65"/>
    </row>
    <row r="736" spans="1:27" ht="27.75" customHeight="1" x14ac:dyDescent="0.25">
      <c r="A736" s="64"/>
      <c r="B736" s="226" t="s">
        <v>213</v>
      </c>
      <c r="C736" s="226"/>
      <c r="D736" s="226"/>
      <c r="E736" s="226"/>
      <c r="F736" s="226"/>
      <c r="G736" s="226"/>
      <c r="H736" s="226"/>
      <c r="I736" s="226"/>
      <c r="J736" s="226"/>
      <c r="K736" s="226"/>
      <c r="L736" s="226"/>
      <c r="M736" s="226"/>
      <c r="N736" s="226"/>
      <c r="O736" s="226"/>
      <c r="P736" s="226"/>
      <c r="Q736" s="226"/>
      <c r="R736" s="226"/>
      <c r="S736" s="226"/>
      <c r="T736" s="226"/>
      <c r="U736" s="226"/>
      <c r="V736" s="226"/>
      <c r="W736" s="226"/>
      <c r="X736" s="226"/>
      <c r="Y736" s="226"/>
      <c r="Z736" s="226"/>
      <c r="AA736" s="65"/>
    </row>
    <row r="737" spans="1:27" ht="10.5" customHeight="1" thickBot="1" x14ac:dyDescent="0.3">
      <c r="A737" s="68"/>
      <c r="B737" s="69"/>
      <c r="C737" s="69"/>
      <c r="D737" s="69"/>
      <c r="E737" s="69"/>
      <c r="F737" s="69"/>
      <c r="G737" s="69"/>
      <c r="H737" s="69"/>
      <c r="I737" s="69"/>
      <c r="J737" s="69"/>
      <c r="K737" s="69"/>
      <c r="L737" s="69"/>
      <c r="M737" s="69"/>
      <c r="N737" s="69"/>
      <c r="O737" s="69"/>
      <c r="P737" s="69"/>
      <c r="Q737" s="69"/>
      <c r="R737" s="69"/>
      <c r="S737" s="69"/>
      <c r="T737" s="69"/>
      <c r="U737" s="69"/>
      <c r="V737" s="69"/>
      <c r="W737" s="69"/>
      <c r="X737" s="69"/>
      <c r="Y737" s="69"/>
      <c r="Z737" s="69"/>
      <c r="AA737" s="70"/>
    </row>
    <row r="738" spans="1:27" ht="16.5" thickTop="1" x14ac:dyDescent="0.25"/>
  </sheetData>
  <mergeCells count="96">
    <mergeCell ref="B10:B11"/>
    <mergeCell ref="C10:Z10"/>
    <mergeCell ref="B2:Z2"/>
    <mergeCell ref="B3:Z3"/>
    <mergeCell ref="B4:Z4"/>
    <mergeCell ref="B6:Z6"/>
    <mergeCell ref="B8:Z8"/>
    <mergeCell ref="B44:B45"/>
    <mergeCell ref="C44:Z44"/>
    <mergeCell ref="B78:B79"/>
    <mergeCell ref="C78:Z78"/>
    <mergeCell ref="B112:B113"/>
    <mergeCell ref="C112:Z112"/>
    <mergeCell ref="B146:P146"/>
    <mergeCell ref="R146:S146"/>
    <mergeCell ref="B149:Z149"/>
    <mergeCell ref="B151:Z151"/>
    <mergeCell ref="B153:B154"/>
    <mergeCell ref="C153:Z153"/>
    <mergeCell ref="B187:B188"/>
    <mergeCell ref="C187:Z187"/>
    <mergeCell ref="B221:B222"/>
    <mergeCell ref="C221:Z221"/>
    <mergeCell ref="B255:B256"/>
    <mergeCell ref="C255:Z255"/>
    <mergeCell ref="B289:P289"/>
    <mergeCell ref="R289:S289"/>
    <mergeCell ref="B291:Z291"/>
    <mergeCell ref="B293:M294"/>
    <mergeCell ref="N293:U293"/>
    <mergeCell ref="N294:O294"/>
    <mergeCell ref="P294:Q294"/>
    <mergeCell ref="R294:S294"/>
    <mergeCell ref="T294:U294"/>
    <mergeCell ref="B370:B371"/>
    <mergeCell ref="C370:Z370"/>
    <mergeCell ref="B295:M295"/>
    <mergeCell ref="N295:O295"/>
    <mergeCell ref="P295:Q295"/>
    <mergeCell ref="R295:S295"/>
    <mergeCell ref="T295:U295"/>
    <mergeCell ref="B298:Z298"/>
    <mergeCell ref="B300:Z300"/>
    <mergeCell ref="B302:B303"/>
    <mergeCell ref="C302:Z302"/>
    <mergeCell ref="B336:B337"/>
    <mergeCell ref="C336:Z336"/>
    <mergeCell ref="B404:B405"/>
    <mergeCell ref="C404:Z404"/>
    <mergeCell ref="B438:B439"/>
    <mergeCell ref="C438:Z438"/>
    <mergeCell ref="B472:B473"/>
    <mergeCell ref="C472:Z472"/>
    <mergeCell ref="B506:Q506"/>
    <mergeCell ref="R506:U506"/>
    <mergeCell ref="B507:Q507"/>
    <mergeCell ref="R507:U507"/>
    <mergeCell ref="B508:Q508"/>
    <mergeCell ref="R508:U508"/>
    <mergeCell ref="B510:Q510"/>
    <mergeCell ref="R510:S510"/>
    <mergeCell ref="B513:Z513"/>
    <mergeCell ref="B515:Z515"/>
    <mergeCell ref="B517:B518"/>
    <mergeCell ref="C517:Z517"/>
    <mergeCell ref="B723:Q723"/>
    <mergeCell ref="R723:U723"/>
    <mergeCell ref="B551:B552"/>
    <mergeCell ref="C551:Z551"/>
    <mergeCell ref="B585:B586"/>
    <mergeCell ref="C585:Z585"/>
    <mergeCell ref="B619:B620"/>
    <mergeCell ref="C619:Z619"/>
    <mergeCell ref="B653:B654"/>
    <mergeCell ref="C653:Z653"/>
    <mergeCell ref="B687:B688"/>
    <mergeCell ref="C687:Z687"/>
    <mergeCell ref="R722:U722"/>
    <mergeCell ref="B724:Q724"/>
    <mergeCell ref="R724:U724"/>
    <mergeCell ref="B726:Q726"/>
    <mergeCell ref="R726:S726"/>
    <mergeCell ref="B728:Z728"/>
    <mergeCell ref="B734:Z734"/>
    <mergeCell ref="B736:Z736"/>
    <mergeCell ref="T731:U731"/>
    <mergeCell ref="B732:M732"/>
    <mergeCell ref="N732:O732"/>
    <mergeCell ref="P732:Q732"/>
    <mergeCell ref="R732:S732"/>
    <mergeCell ref="T732:U732"/>
    <mergeCell ref="B730:M731"/>
    <mergeCell ref="N730:U730"/>
    <mergeCell ref="N731:O731"/>
    <mergeCell ref="P731:Q731"/>
    <mergeCell ref="R731:S731"/>
  </mergeCells>
  <conditionalFormatting sqref="A1">
    <cfRule type="cellIs" dxfId="19" priority="4" operator="equal">
      <formula>0</formula>
    </cfRule>
  </conditionalFormatting>
  <conditionalFormatting sqref="A148">
    <cfRule type="cellIs" dxfId="18" priority="3" operator="equal">
      <formula>0</formula>
    </cfRule>
  </conditionalFormatting>
  <conditionalFormatting sqref="A297">
    <cfRule type="cellIs" dxfId="17" priority="2" operator="equal">
      <formula>0</formula>
    </cfRule>
  </conditionalFormatting>
  <conditionalFormatting sqref="A512">
    <cfRule type="cellIs" dxfId="16" priority="1" operator="equal">
      <formula>0</formula>
    </cfRule>
  </conditionalFormatting>
  <printOptions horizontalCentered="1"/>
  <pageMargins left="0.19685039370078741" right="0.19685039370078741" top="0.19685039370078741" bottom="0.19685039370078741" header="0" footer="0"/>
  <pageSetup paperSize="9" scale="41" fitToHeight="14"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CCFFFF"/>
    <pageSetUpPr fitToPage="1"/>
  </sheetPr>
  <dimension ref="A1:G96"/>
  <sheetViews>
    <sheetView zoomScale="80" zoomScaleNormal="80" zoomScaleSheetLayoutView="100" workbookViewId="0">
      <selection activeCell="B10" sqref="B10:B11"/>
    </sheetView>
  </sheetViews>
  <sheetFormatPr defaultRowHeight="15.75" x14ac:dyDescent="0.25"/>
  <cols>
    <col min="1" max="1" width="11" style="7" customWidth="1"/>
    <col min="2" max="2" width="75.7109375" style="7" customWidth="1"/>
    <col min="3" max="6" width="18.28515625" style="7" customWidth="1"/>
    <col min="7" max="7" width="9.140625" style="7"/>
    <col min="8" max="8" width="9.140625" style="7" customWidth="1"/>
    <col min="9" max="16384" width="9.140625" style="7"/>
  </cols>
  <sheetData>
    <row r="1" spans="1:7" ht="36" customHeight="1" thickTop="1" x14ac:dyDescent="0.25">
      <c r="A1" s="61" t="str">
        <f>'1. Отчет АТС'!B3</f>
        <v>март 2022</v>
      </c>
      <c r="B1" s="62"/>
      <c r="C1" s="62"/>
      <c r="D1" s="62"/>
      <c r="E1" s="62"/>
      <c r="F1" s="62"/>
      <c r="G1" s="63"/>
    </row>
    <row r="2" spans="1:7" ht="42" customHeight="1" x14ac:dyDescent="0.25">
      <c r="A2" s="64"/>
      <c r="B2" s="274" t="s">
        <v>200</v>
      </c>
      <c r="C2" s="274"/>
      <c r="D2" s="274"/>
      <c r="E2" s="274"/>
      <c r="F2" s="274"/>
      <c r="G2" s="65"/>
    </row>
    <row r="3" spans="1:7" s="55" customFormat="1" ht="18" x14ac:dyDescent="0.25">
      <c r="A3" s="74"/>
      <c r="B3" s="281" t="s">
        <v>261</v>
      </c>
      <c r="C3" s="281"/>
      <c r="D3" s="281"/>
      <c r="E3" s="281"/>
      <c r="F3" s="281"/>
      <c r="G3" s="75"/>
    </row>
    <row r="4" spans="1:7" ht="18.75" x14ac:dyDescent="0.25">
      <c r="A4" s="64"/>
      <c r="B4" s="282" t="s">
        <v>205</v>
      </c>
      <c r="C4" s="282"/>
      <c r="D4" s="282"/>
      <c r="E4" s="282"/>
      <c r="F4" s="282"/>
      <c r="G4" s="65"/>
    </row>
    <row r="5" spans="1:7" x14ac:dyDescent="0.25">
      <c r="A5" s="64"/>
      <c r="B5" s="51"/>
      <c r="C5" s="51"/>
      <c r="D5" s="51"/>
      <c r="E5" s="51"/>
      <c r="F5" s="51"/>
      <c r="G5" s="65"/>
    </row>
    <row r="6" spans="1:7" ht="35.25" customHeight="1" x14ac:dyDescent="0.25">
      <c r="A6" s="64"/>
      <c r="B6" s="275" t="s">
        <v>76</v>
      </c>
      <c r="C6" s="275"/>
      <c r="D6" s="275"/>
      <c r="E6" s="275"/>
      <c r="F6" s="275"/>
      <c r="G6" s="65"/>
    </row>
    <row r="7" spans="1:7" x14ac:dyDescent="0.25">
      <c r="A7" s="64"/>
      <c r="B7" s="51"/>
      <c r="C7" s="51"/>
      <c r="D7" s="51"/>
      <c r="E7" s="51"/>
      <c r="F7" s="51"/>
      <c r="G7" s="65"/>
    </row>
    <row r="8" spans="1:7" x14ac:dyDescent="0.25">
      <c r="A8" s="64"/>
      <c r="B8" s="195" t="s">
        <v>77</v>
      </c>
      <c r="C8" s="51"/>
      <c r="D8" s="51"/>
      <c r="E8" s="51"/>
      <c r="F8" s="51"/>
      <c r="G8" s="65"/>
    </row>
    <row r="9" spans="1:7" ht="16.5" thickBot="1" x14ac:dyDescent="0.3">
      <c r="A9" s="64"/>
      <c r="B9" s="51"/>
      <c r="C9" s="51"/>
      <c r="D9" s="51"/>
      <c r="E9" s="51"/>
      <c r="F9" s="51"/>
      <c r="G9" s="65"/>
    </row>
    <row r="10" spans="1:7" x14ac:dyDescent="0.25">
      <c r="A10" s="64"/>
      <c r="B10" s="279"/>
      <c r="C10" s="276" t="s">
        <v>78</v>
      </c>
      <c r="D10" s="277"/>
      <c r="E10" s="277"/>
      <c r="F10" s="278"/>
      <c r="G10" s="65"/>
    </row>
    <row r="11" spans="1:7" ht="16.5" thickBot="1" x14ac:dyDescent="0.3">
      <c r="A11" s="64"/>
      <c r="B11" s="280"/>
      <c r="C11" s="194" t="s">
        <v>79</v>
      </c>
      <c r="D11" s="196" t="s">
        <v>80</v>
      </c>
      <c r="E11" s="196" t="s">
        <v>81</v>
      </c>
      <c r="F11" s="197" t="s">
        <v>82</v>
      </c>
      <c r="G11" s="65"/>
    </row>
    <row r="12" spans="1:7" ht="16.5" thickBot="1" x14ac:dyDescent="0.3">
      <c r="A12" s="64"/>
      <c r="B12" s="101" t="s">
        <v>83</v>
      </c>
      <c r="C12" s="166">
        <v>3382.22</v>
      </c>
      <c r="D12" s="166">
        <v>3382.22</v>
      </c>
      <c r="E12" s="166">
        <v>3382.22</v>
      </c>
      <c r="F12" s="170">
        <v>3382.22</v>
      </c>
      <c r="G12" s="65"/>
    </row>
    <row r="13" spans="1:7" x14ac:dyDescent="0.25">
      <c r="A13" s="64"/>
      <c r="B13" s="51"/>
      <c r="C13" s="51"/>
      <c r="D13" s="51"/>
      <c r="E13" s="51"/>
      <c r="F13" s="51"/>
      <c r="G13" s="65"/>
    </row>
    <row r="14" spans="1:7" ht="15.75" customHeight="1" x14ac:dyDescent="0.25">
      <c r="A14" s="64"/>
      <c r="B14" s="273" t="s">
        <v>84</v>
      </c>
      <c r="C14" s="273"/>
      <c r="D14" s="273"/>
      <c r="E14" s="273"/>
      <c r="F14" s="273"/>
      <c r="G14" s="65"/>
    </row>
    <row r="15" spans="1:7" x14ac:dyDescent="0.25">
      <c r="A15" s="64"/>
      <c r="B15" s="221" t="s">
        <v>85</v>
      </c>
      <c r="C15" s="222">
        <v>2340.9299999999998</v>
      </c>
      <c r="D15" s="51"/>
      <c r="E15" s="51"/>
      <c r="F15" s="51"/>
      <c r="G15" s="65"/>
    </row>
    <row r="16" spans="1:7" x14ac:dyDescent="0.25">
      <c r="A16" s="64"/>
      <c r="B16" s="51"/>
      <c r="C16" s="51"/>
      <c r="D16" s="51"/>
      <c r="E16" s="51"/>
      <c r="F16" s="51"/>
      <c r="G16" s="65"/>
    </row>
    <row r="17" spans="1:7" ht="31.5" customHeight="1" x14ac:dyDescent="0.25">
      <c r="A17" s="64"/>
      <c r="B17" s="273" t="s">
        <v>86</v>
      </c>
      <c r="C17" s="273"/>
      <c r="D17" s="273"/>
      <c r="E17" s="273"/>
      <c r="F17" s="273"/>
      <c r="G17" s="65"/>
    </row>
    <row r="18" spans="1:7" ht="15.75" customHeight="1" x14ac:dyDescent="0.25">
      <c r="A18" s="64"/>
      <c r="B18" s="51"/>
      <c r="C18" s="51"/>
      <c r="D18" s="51"/>
      <c r="E18" s="51"/>
      <c r="F18" s="51"/>
      <c r="G18" s="65"/>
    </row>
    <row r="19" spans="1:7" ht="15.75" customHeight="1" x14ac:dyDescent="0.25">
      <c r="A19" s="64"/>
      <c r="B19" s="273" t="s">
        <v>87</v>
      </c>
      <c r="C19" s="273"/>
      <c r="D19" s="273"/>
      <c r="E19" s="222">
        <v>1268.3800000000001</v>
      </c>
      <c r="F19" s="57"/>
      <c r="G19" s="65"/>
    </row>
    <row r="20" spans="1:7" x14ac:dyDescent="0.25">
      <c r="A20" s="64"/>
      <c r="B20" s="51"/>
      <c r="C20" s="51"/>
      <c r="D20" s="51"/>
      <c r="E20" s="51"/>
      <c r="F20" s="51"/>
      <c r="G20" s="65"/>
    </row>
    <row r="21" spans="1:7" ht="15.75" customHeight="1" x14ac:dyDescent="0.25">
      <c r="A21" s="64"/>
      <c r="B21" s="273" t="s">
        <v>88</v>
      </c>
      <c r="C21" s="273"/>
      <c r="D21" s="273"/>
      <c r="E21" s="222">
        <v>851393.77</v>
      </c>
      <c r="F21" s="221"/>
      <c r="G21" s="65"/>
    </row>
    <row r="22" spans="1:7" x14ac:dyDescent="0.25">
      <c r="A22" s="64"/>
      <c r="B22" s="51"/>
      <c r="C22" s="51"/>
      <c r="D22" s="51"/>
      <c r="E22" s="51"/>
      <c r="F22" s="51"/>
      <c r="G22" s="65"/>
    </row>
    <row r="23" spans="1:7" ht="15.75" customHeight="1" x14ac:dyDescent="0.25">
      <c r="A23" s="64"/>
      <c r="B23" s="273" t="s">
        <v>89</v>
      </c>
      <c r="C23" s="273"/>
      <c r="D23" s="273"/>
      <c r="E23" s="273"/>
      <c r="F23" s="164">
        <v>1.2597551621710769E-3</v>
      </c>
      <c r="G23" s="165"/>
    </row>
    <row r="24" spans="1:7" x14ac:dyDescent="0.25">
      <c r="A24" s="64"/>
      <c r="B24" s="51"/>
      <c r="C24" s="51"/>
      <c r="D24" s="51"/>
      <c r="E24" s="51"/>
      <c r="F24" s="51"/>
      <c r="G24" s="65"/>
    </row>
    <row r="25" spans="1:7" ht="15.75" customHeight="1" x14ac:dyDescent="0.25">
      <c r="A25" s="64"/>
      <c r="B25" s="273" t="s">
        <v>90</v>
      </c>
      <c r="C25" s="273"/>
      <c r="D25" s="273"/>
      <c r="E25" s="137">
        <v>112.593</v>
      </c>
      <c r="F25" s="221"/>
      <c r="G25" s="65"/>
    </row>
    <row r="26" spans="1:7" x14ac:dyDescent="0.25">
      <c r="A26" s="64"/>
      <c r="B26" s="51"/>
      <c r="C26" s="51"/>
      <c r="D26" s="51"/>
      <c r="E26" s="51"/>
      <c r="F26" s="51"/>
      <c r="G26" s="65"/>
    </row>
    <row r="27" spans="1:7" ht="15.75" customHeight="1" x14ac:dyDescent="0.25">
      <c r="A27" s="64"/>
      <c r="B27" s="273" t="s">
        <v>91</v>
      </c>
      <c r="C27" s="273"/>
      <c r="D27" s="273"/>
      <c r="E27" s="273"/>
      <c r="F27" s="273"/>
      <c r="G27" s="65"/>
    </row>
    <row r="28" spans="1:7" x14ac:dyDescent="0.25">
      <c r="A28" s="64"/>
      <c r="B28" s="221" t="s">
        <v>92</v>
      </c>
      <c r="C28" s="137">
        <v>0</v>
      </c>
      <c r="D28" s="221"/>
      <c r="E28" s="51"/>
      <c r="F28" s="51"/>
      <c r="G28" s="65"/>
    </row>
    <row r="29" spans="1:7" x14ac:dyDescent="0.25">
      <c r="A29" s="64"/>
      <c r="B29" s="51"/>
      <c r="C29" s="51"/>
      <c r="D29" s="51"/>
      <c r="E29" s="51"/>
      <c r="F29" s="51"/>
      <c r="G29" s="65"/>
    </row>
    <row r="30" spans="1:7" ht="15.75" customHeight="1" x14ac:dyDescent="0.25">
      <c r="A30" s="64"/>
      <c r="B30" s="273" t="s">
        <v>93</v>
      </c>
      <c r="C30" s="273"/>
      <c r="D30" s="273"/>
      <c r="E30" s="273"/>
      <c r="F30" s="273"/>
      <c r="G30" s="65"/>
    </row>
    <row r="31" spans="1:7" x14ac:dyDescent="0.25">
      <c r="A31" s="64"/>
      <c r="B31" s="221" t="s">
        <v>94</v>
      </c>
      <c r="C31" s="137">
        <v>17.153000000000002</v>
      </c>
      <c r="D31" s="221"/>
      <c r="E31" s="51"/>
      <c r="F31" s="51"/>
      <c r="G31" s="65"/>
    </row>
    <row r="32" spans="1:7" x14ac:dyDescent="0.25">
      <c r="A32" s="64"/>
      <c r="B32" s="221" t="s">
        <v>95</v>
      </c>
      <c r="C32" s="51"/>
      <c r="D32" s="51"/>
      <c r="E32" s="51"/>
      <c r="F32" s="51"/>
      <c r="G32" s="65"/>
    </row>
    <row r="33" spans="1:7" x14ac:dyDescent="0.25">
      <c r="A33" s="64"/>
      <c r="B33" s="58" t="s">
        <v>96</v>
      </c>
      <c r="C33" s="138">
        <v>2.1850000000000001</v>
      </c>
      <c r="D33" s="51"/>
      <c r="E33" s="51"/>
      <c r="F33" s="51"/>
      <c r="G33" s="65"/>
    </row>
    <row r="34" spans="1:7" x14ac:dyDescent="0.25">
      <c r="A34" s="64"/>
      <c r="B34" s="58" t="s">
        <v>97</v>
      </c>
      <c r="C34" s="138">
        <v>3.79</v>
      </c>
      <c r="D34" s="51"/>
      <c r="E34" s="51"/>
      <c r="F34" s="51"/>
      <c r="G34" s="65"/>
    </row>
    <row r="35" spans="1:7" x14ac:dyDescent="0.25">
      <c r="A35" s="64"/>
      <c r="B35" s="58" t="s">
        <v>98</v>
      </c>
      <c r="C35" s="138">
        <v>11.178000000000001</v>
      </c>
      <c r="D35" s="51"/>
      <c r="E35" s="51"/>
      <c r="F35" s="51"/>
      <c r="G35" s="65"/>
    </row>
    <row r="36" spans="1:7" x14ac:dyDescent="0.25">
      <c r="A36" s="64"/>
      <c r="B36" s="58" t="s">
        <v>99</v>
      </c>
      <c r="C36" s="138">
        <v>0</v>
      </c>
      <c r="D36" s="51"/>
      <c r="E36" s="51"/>
      <c r="F36" s="51"/>
      <c r="G36" s="65"/>
    </row>
    <row r="37" spans="1:7" x14ac:dyDescent="0.25">
      <c r="A37" s="64"/>
      <c r="B37" s="58" t="s">
        <v>100</v>
      </c>
      <c r="C37" s="138">
        <v>0</v>
      </c>
      <c r="D37" s="51"/>
      <c r="E37" s="51"/>
      <c r="F37" s="51"/>
      <c r="G37" s="65"/>
    </row>
    <row r="38" spans="1:7" x14ac:dyDescent="0.25">
      <c r="A38" s="64"/>
      <c r="B38" s="51"/>
      <c r="C38" s="51"/>
      <c r="D38" s="51"/>
      <c r="E38" s="51"/>
      <c r="F38" s="51"/>
      <c r="G38" s="65"/>
    </row>
    <row r="39" spans="1:7" ht="15.75" customHeight="1" x14ac:dyDescent="0.25">
      <c r="A39" s="64"/>
      <c r="B39" s="273" t="s">
        <v>101</v>
      </c>
      <c r="C39" s="273"/>
      <c r="D39" s="273"/>
      <c r="E39" s="137">
        <v>57.76</v>
      </c>
      <c r="F39" s="57"/>
      <c r="G39" s="65"/>
    </row>
    <row r="40" spans="1:7" x14ac:dyDescent="0.25">
      <c r="A40" s="64"/>
      <c r="B40" s="51"/>
      <c r="C40" s="51"/>
      <c r="D40" s="51"/>
      <c r="E40" s="51"/>
      <c r="F40" s="51"/>
      <c r="G40" s="65"/>
    </row>
    <row r="41" spans="1:7" x14ac:dyDescent="0.25">
      <c r="A41" s="64"/>
      <c r="B41" s="283" t="s">
        <v>102</v>
      </c>
      <c r="C41" s="283"/>
      <c r="D41" s="283"/>
      <c r="E41" s="283"/>
      <c r="F41" s="137">
        <v>989.37300000000005</v>
      </c>
      <c r="G41" s="165"/>
    </row>
    <row r="42" spans="1:7" x14ac:dyDescent="0.25">
      <c r="A42" s="64"/>
      <c r="B42" s="221" t="s">
        <v>95</v>
      </c>
      <c r="C42" s="51"/>
      <c r="D42" s="51"/>
      <c r="E42" s="51"/>
      <c r="F42" s="51"/>
      <c r="G42" s="65"/>
    </row>
    <row r="43" spans="1:7" x14ac:dyDescent="0.25">
      <c r="A43" s="64"/>
      <c r="B43" s="58" t="s">
        <v>103</v>
      </c>
      <c r="C43" s="137">
        <v>0</v>
      </c>
      <c r="D43" s="51"/>
      <c r="E43" s="51"/>
      <c r="F43" s="51"/>
      <c r="G43" s="65"/>
    </row>
    <row r="44" spans="1:7" x14ac:dyDescent="0.25">
      <c r="A44" s="64"/>
      <c r="B44" s="59" t="s">
        <v>104</v>
      </c>
      <c r="C44" s="137">
        <v>0</v>
      </c>
      <c r="D44" s="51"/>
      <c r="E44" s="51"/>
      <c r="F44" s="51"/>
      <c r="G44" s="65"/>
    </row>
    <row r="45" spans="1:7" x14ac:dyDescent="0.25">
      <c r="A45" s="64"/>
      <c r="B45" s="59" t="s">
        <v>105</v>
      </c>
      <c r="C45" s="137">
        <v>0</v>
      </c>
      <c r="D45" s="51"/>
      <c r="E45" s="51"/>
      <c r="F45" s="51"/>
      <c r="G45" s="65"/>
    </row>
    <row r="46" spans="1:7" x14ac:dyDescent="0.25">
      <c r="A46" s="64"/>
      <c r="B46" s="59" t="s">
        <v>106</v>
      </c>
      <c r="C46" s="137">
        <v>0</v>
      </c>
      <c r="D46" s="51"/>
      <c r="E46" s="51"/>
      <c r="F46" s="51"/>
      <c r="G46" s="65"/>
    </row>
    <row r="47" spans="1:7" x14ac:dyDescent="0.25">
      <c r="A47" s="64"/>
      <c r="B47" s="58" t="s">
        <v>107</v>
      </c>
      <c r="C47" s="137">
        <v>989.37300000000005</v>
      </c>
      <c r="D47" s="51"/>
      <c r="E47" s="51"/>
      <c r="F47" s="51"/>
      <c r="G47" s="65"/>
    </row>
    <row r="48" spans="1:7" x14ac:dyDescent="0.25">
      <c r="A48" s="64"/>
      <c r="B48" s="59" t="s">
        <v>104</v>
      </c>
      <c r="C48" s="137">
        <v>443.851</v>
      </c>
      <c r="D48" s="51"/>
      <c r="E48" s="51"/>
      <c r="F48" s="51"/>
      <c r="G48" s="65"/>
    </row>
    <row r="49" spans="1:7" x14ac:dyDescent="0.25">
      <c r="A49" s="64"/>
      <c r="B49" s="59" t="s">
        <v>106</v>
      </c>
      <c r="C49" s="137">
        <v>545.52200000000005</v>
      </c>
      <c r="D49" s="51"/>
      <c r="E49" s="51"/>
      <c r="F49" s="51"/>
      <c r="G49" s="65"/>
    </row>
    <row r="50" spans="1:7" x14ac:dyDescent="0.25">
      <c r="A50" s="64"/>
      <c r="B50" s="51"/>
      <c r="C50" s="51"/>
      <c r="D50" s="51"/>
      <c r="E50" s="51"/>
      <c r="F50" s="51"/>
      <c r="G50" s="65"/>
    </row>
    <row r="51" spans="1:7" ht="15.75" customHeight="1" x14ac:dyDescent="0.25">
      <c r="A51" s="64"/>
      <c r="B51" s="273" t="s">
        <v>108</v>
      </c>
      <c r="C51" s="273"/>
      <c r="D51" s="273"/>
      <c r="E51" s="137">
        <v>73862.331000000006</v>
      </c>
      <c r="F51" s="221"/>
      <c r="G51" s="65"/>
    </row>
    <row r="52" spans="1:7" x14ac:dyDescent="0.25">
      <c r="A52" s="64"/>
      <c r="B52" s="51"/>
      <c r="C52" s="51"/>
      <c r="D52" s="51"/>
      <c r="E52" s="51"/>
      <c r="F52" s="51"/>
      <c r="G52" s="65"/>
    </row>
    <row r="53" spans="1:7" x14ac:dyDescent="0.25">
      <c r="A53" s="64"/>
      <c r="B53" s="283" t="s">
        <v>219</v>
      </c>
      <c r="C53" s="283"/>
      <c r="D53" s="283"/>
      <c r="E53" s="283"/>
      <c r="F53" s="283"/>
      <c r="G53" s="65"/>
    </row>
    <row r="54" spans="1:7" x14ac:dyDescent="0.25">
      <c r="A54" s="64"/>
      <c r="B54" s="221" t="s">
        <v>109</v>
      </c>
      <c r="C54" s="137">
        <v>0</v>
      </c>
      <c r="D54" s="221"/>
      <c r="E54" s="51"/>
      <c r="F54" s="51"/>
      <c r="G54" s="65"/>
    </row>
    <row r="55" spans="1:7" x14ac:dyDescent="0.25">
      <c r="A55" s="64"/>
      <c r="B55" s="221" t="s">
        <v>220</v>
      </c>
      <c r="C55" s="51"/>
      <c r="D55" s="137">
        <v>0</v>
      </c>
      <c r="E55" s="51"/>
      <c r="F55" s="51"/>
      <c r="G55" s="65"/>
    </row>
    <row r="56" spans="1:7" ht="15.75" customHeight="1" x14ac:dyDescent="0.25">
      <c r="A56" s="64"/>
      <c r="B56" s="51"/>
      <c r="C56" s="51"/>
      <c r="D56" s="51"/>
      <c r="E56" s="51"/>
      <c r="F56" s="51"/>
      <c r="G56" s="65"/>
    </row>
    <row r="57" spans="1:7" ht="15.75" customHeight="1" x14ac:dyDescent="0.25">
      <c r="A57" s="64"/>
      <c r="B57" s="273" t="s">
        <v>110</v>
      </c>
      <c r="C57" s="273"/>
      <c r="D57" s="273"/>
      <c r="E57" s="273"/>
      <c r="F57" s="273"/>
      <c r="G57" s="65"/>
    </row>
    <row r="58" spans="1:7" x14ac:dyDescent="0.25">
      <c r="A58" s="64"/>
      <c r="B58" s="221" t="s">
        <v>111</v>
      </c>
      <c r="C58" s="137">
        <v>11461.757000000001</v>
      </c>
      <c r="D58" s="221"/>
      <c r="E58" s="51"/>
      <c r="F58" s="51"/>
      <c r="G58" s="65"/>
    </row>
    <row r="59" spans="1:7" x14ac:dyDescent="0.25">
      <c r="A59" s="64"/>
      <c r="B59" s="221" t="s">
        <v>95</v>
      </c>
      <c r="C59" s="221"/>
      <c r="D59" s="221"/>
      <c r="E59" s="51"/>
      <c r="F59" s="51"/>
      <c r="G59" s="65"/>
    </row>
    <row r="60" spans="1:7" x14ac:dyDescent="0.25">
      <c r="A60" s="64"/>
      <c r="B60" s="58" t="s">
        <v>112</v>
      </c>
      <c r="C60" s="137">
        <v>989.37300000000005</v>
      </c>
      <c r="D60" s="51"/>
      <c r="E60" s="51"/>
      <c r="F60" s="51"/>
      <c r="G60" s="65"/>
    </row>
    <row r="61" spans="1:7" x14ac:dyDescent="0.25">
      <c r="A61" s="64"/>
      <c r="B61" s="58" t="s">
        <v>113</v>
      </c>
      <c r="C61" s="138">
        <v>2238.1669999999999</v>
      </c>
      <c r="D61" s="51"/>
      <c r="E61" s="51"/>
      <c r="F61" s="51"/>
      <c r="G61" s="65"/>
    </row>
    <row r="62" spans="1:7" x14ac:dyDescent="0.25">
      <c r="A62" s="64"/>
      <c r="B62" s="58" t="s">
        <v>114</v>
      </c>
      <c r="C62" s="138">
        <v>8234.2170000000006</v>
      </c>
      <c r="D62" s="51"/>
      <c r="E62" s="51"/>
      <c r="F62" s="51"/>
      <c r="G62" s="65"/>
    </row>
    <row r="63" spans="1:7" x14ac:dyDescent="0.25">
      <c r="A63" s="64"/>
      <c r="B63" s="58" t="s">
        <v>115</v>
      </c>
      <c r="C63" s="138">
        <v>0</v>
      </c>
      <c r="D63" s="51"/>
      <c r="E63" s="51"/>
      <c r="F63" s="51"/>
      <c r="G63" s="65"/>
    </row>
    <row r="64" spans="1:7" x14ac:dyDescent="0.25">
      <c r="A64" s="64"/>
      <c r="B64" s="58" t="s">
        <v>116</v>
      </c>
      <c r="C64" s="138">
        <v>0</v>
      </c>
      <c r="D64" s="51"/>
      <c r="E64" s="51"/>
      <c r="F64" s="51"/>
      <c r="G64" s="65"/>
    </row>
    <row r="65" spans="1:7" ht="15.75" customHeight="1" x14ac:dyDescent="0.25">
      <c r="A65" s="64"/>
      <c r="B65" s="51"/>
      <c r="C65" s="51"/>
      <c r="D65" s="51"/>
      <c r="E65" s="51"/>
      <c r="F65" s="51"/>
      <c r="G65" s="65"/>
    </row>
    <row r="66" spans="1:7" ht="15.75" customHeight="1" x14ac:dyDescent="0.25">
      <c r="A66" s="64"/>
      <c r="B66" s="273" t="s">
        <v>117</v>
      </c>
      <c r="C66" s="273"/>
      <c r="D66" s="273"/>
      <c r="E66" s="137">
        <v>32490.000000000004</v>
      </c>
      <c r="F66" s="60"/>
      <c r="G66" s="65"/>
    </row>
    <row r="67" spans="1:7" x14ac:dyDescent="0.25">
      <c r="A67" s="64"/>
      <c r="B67" s="51"/>
      <c r="C67" s="51"/>
      <c r="D67" s="51"/>
      <c r="E67" s="51"/>
      <c r="F67" s="51"/>
      <c r="G67" s="65"/>
    </row>
    <row r="68" spans="1:7" x14ac:dyDescent="0.25">
      <c r="A68" s="64"/>
      <c r="B68" s="283" t="s">
        <v>118</v>
      </c>
      <c r="C68" s="283"/>
      <c r="D68" s="283"/>
      <c r="E68" s="283"/>
      <c r="F68" s="283"/>
      <c r="G68" s="65"/>
    </row>
    <row r="69" spans="1:7" x14ac:dyDescent="0.25">
      <c r="A69" s="64"/>
      <c r="B69" s="221" t="s">
        <v>119</v>
      </c>
      <c r="C69" s="137">
        <v>0</v>
      </c>
      <c r="D69" s="51"/>
      <c r="E69" s="51"/>
      <c r="F69" s="51"/>
      <c r="G69" s="65"/>
    </row>
    <row r="70" spans="1:7" x14ac:dyDescent="0.25">
      <c r="A70" s="64"/>
      <c r="B70" s="220"/>
      <c r="C70" s="51"/>
      <c r="D70" s="51"/>
      <c r="E70" s="51"/>
      <c r="F70" s="51"/>
      <c r="G70" s="65"/>
    </row>
    <row r="71" spans="1:7" ht="66" customHeight="1" x14ac:dyDescent="0.25">
      <c r="A71" s="64"/>
      <c r="B71" s="284" t="s">
        <v>120</v>
      </c>
      <c r="C71" s="284"/>
      <c r="D71" s="284"/>
      <c r="E71" s="284"/>
      <c r="F71" s="284"/>
      <c r="G71" s="65"/>
    </row>
    <row r="72" spans="1:7" ht="41.25" customHeight="1" x14ac:dyDescent="0.25">
      <c r="A72" s="64"/>
      <c r="B72" s="51"/>
      <c r="C72" s="51"/>
      <c r="D72" s="51"/>
      <c r="E72" s="51"/>
      <c r="F72" s="51"/>
      <c r="G72" s="65"/>
    </row>
    <row r="73" spans="1:7" ht="50.25" customHeight="1" x14ac:dyDescent="0.25">
      <c r="A73" s="64"/>
      <c r="B73" s="275" t="s">
        <v>121</v>
      </c>
      <c r="C73" s="275"/>
      <c r="D73" s="275"/>
      <c r="E73" s="275"/>
      <c r="F73" s="275"/>
      <c r="G73" s="65"/>
    </row>
    <row r="74" spans="1:7" x14ac:dyDescent="0.25">
      <c r="A74" s="64"/>
      <c r="B74" s="51"/>
      <c r="C74" s="51"/>
      <c r="D74" s="51"/>
      <c r="E74" s="51"/>
      <c r="F74" s="51"/>
      <c r="G74" s="65"/>
    </row>
    <row r="75" spans="1:7" x14ac:dyDescent="0.25">
      <c r="A75" s="64"/>
      <c r="B75" s="283" t="s">
        <v>122</v>
      </c>
      <c r="C75" s="283"/>
      <c r="D75" s="283"/>
      <c r="E75" s="283"/>
      <c r="F75" s="283"/>
      <c r="G75" s="65"/>
    </row>
    <row r="76" spans="1:7" ht="16.5" thickBot="1" x14ac:dyDescent="0.3">
      <c r="A76" s="64"/>
      <c r="B76" s="51"/>
      <c r="C76" s="51"/>
      <c r="D76" s="51"/>
      <c r="E76" s="51"/>
      <c r="F76" s="51"/>
      <c r="G76" s="65"/>
    </row>
    <row r="77" spans="1:7" x14ac:dyDescent="0.25">
      <c r="A77" s="64"/>
      <c r="B77" s="279" t="s">
        <v>123</v>
      </c>
      <c r="C77" s="276" t="s">
        <v>78</v>
      </c>
      <c r="D77" s="277"/>
      <c r="E77" s="277"/>
      <c r="F77" s="278"/>
      <c r="G77" s="65"/>
    </row>
    <row r="78" spans="1:7" ht="16.5" thickBot="1" x14ac:dyDescent="0.3">
      <c r="A78" s="64"/>
      <c r="B78" s="280"/>
      <c r="C78" s="194" t="s">
        <v>79</v>
      </c>
      <c r="D78" s="196" t="s">
        <v>80</v>
      </c>
      <c r="E78" s="196" t="s">
        <v>81</v>
      </c>
      <c r="F78" s="197" t="s">
        <v>82</v>
      </c>
      <c r="G78" s="65"/>
    </row>
    <row r="79" spans="1:7" x14ac:dyDescent="0.25">
      <c r="A79" s="64"/>
      <c r="B79" s="108" t="s">
        <v>124</v>
      </c>
      <c r="C79" s="54">
        <v>2084.67</v>
      </c>
      <c r="D79" s="54">
        <v>2084.67</v>
      </c>
      <c r="E79" s="54">
        <v>2084.67</v>
      </c>
      <c r="F79" s="171">
        <v>2084.67</v>
      </c>
      <c r="G79" s="65"/>
    </row>
    <row r="80" spans="1:7" x14ac:dyDescent="0.25">
      <c r="A80" s="64"/>
      <c r="B80" s="43" t="s">
        <v>125</v>
      </c>
      <c r="C80" s="142">
        <v>3543.96</v>
      </c>
      <c r="D80" s="142">
        <v>3543.96</v>
      </c>
      <c r="E80" s="142">
        <v>3543.96</v>
      </c>
      <c r="F80" s="172">
        <v>3543.96</v>
      </c>
      <c r="G80" s="65"/>
    </row>
    <row r="81" spans="1:7" ht="16.5" thickBot="1" x14ac:dyDescent="0.3">
      <c r="A81" s="64"/>
      <c r="B81" s="46" t="s">
        <v>126</v>
      </c>
      <c r="C81" s="143">
        <v>11164.810000000001</v>
      </c>
      <c r="D81" s="143">
        <v>11164.810000000001</v>
      </c>
      <c r="E81" s="143">
        <v>11164.810000000001</v>
      </c>
      <c r="F81" s="173">
        <v>11164.810000000001</v>
      </c>
      <c r="G81" s="65"/>
    </row>
    <row r="82" spans="1:7" x14ac:dyDescent="0.25">
      <c r="A82" s="64"/>
      <c r="B82" s="51"/>
      <c r="C82" s="51"/>
      <c r="D82" s="51"/>
      <c r="E82" s="51"/>
      <c r="F82" s="51"/>
      <c r="G82" s="65"/>
    </row>
    <row r="83" spans="1:7" x14ac:dyDescent="0.25">
      <c r="A83" s="64"/>
      <c r="B83" s="283" t="s">
        <v>127</v>
      </c>
      <c r="C83" s="283"/>
      <c r="D83" s="283"/>
      <c r="E83" s="283"/>
      <c r="F83" s="283"/>
      <c r="G83" s="65"/>
    </row>
    <row r="84" spans="1:7" ht="16.5" thickBot="1" x14ac:dyDescent="0.3">
      <c r="A84" s="64"/>
      <c r="B84" s="51"/>
      <c r="C84" s="51"/>
      <c r="D84" s="51"/>
      <c r="E84" s="51"/>
      <c r="F84" s="51"/>
      <c r="G84" s="65"/>
    </row>
    <row r="85" spans="1:7" x14ac:dyDescent="0.25">
      <c r="A85" s="64"/>
      <c r="B85" s="279" t="s">
        <v>123</v>
      </c>
      <c r="C85" s="276" t="s">
        <v>78</v>
      </c>
      <c r="D85" s="277"/>
      <c r="E85" s="277"/>
      <c r="F85" s="278"/>
      <c r="G85" s="65"/>
    </row>
    <row r="86" spans="1:7" ht="16.5" thickBot="1" x14ac:dyDescent="0.3">
      <c r="A86" s="64"/>
      <c r="B86" s="280"/>
      <c r="C86" s="194" t="s">
        <v>79</v>
      </c>
      <c r="D86" s="196" t="s">
        <v>80</v>
      </c>
      <c r="E86" s="196" t="s">
        <v>81</v>
      </c>
      <c r="F86" s="197" t="s">
        <v>82</v>
      </c>
      <c r="G86" s="65"/>
    </row>
    <row r="87" spans="1:7" x14ac:dyDescent="0.25">
      <c r="A87" s="64"/>
      <c r="B87" s="107" t="s">
        <v>124</v>
      </c>
      <c r="C87" s="54">
        <v>2084.67</v>
      </c>
      <c r="D87" s="54">
        <v>2084.67</v>
      </c>
      <c r="E87" s="54">
        <v>2084.67</v>
      </c>
      <c r="F87" s="171">
        <v>2084.67</v>
      </c>
      <c r="G87" s="65"/>
    </row>
    <row r="88" spans="1:7" ht="16.5" thickBot="1" x14ac:dyDescent="0.3">
      <c r="A88" s="64"/>
      <c r="B88" s="46" t="s">
        <v>128</v>
      </c>
      <c r="C88" s="143">
        <v>5832.21</v>
      </c>
      <c r="D88" s="143">
        <v>5832.21</v>
      </c>
      <c r="E88" s="143">
        <v>5832.21</v>
      </c>
      <c r="F88" s="173">
        <v>5832.21</v>
      </c>
      <c r="G88" s="65"/>
    </row>
    <row r="89" spans="1:7" x14ac:dyDescent="0.25">
      <c r="A89" s="64"/>
      <c r="B89" s="195"/>
      <c r="C89" s="98"/>
      <c r="D89" s="98"/>
      <c r="E89" s="98"/>
      <c r="F89" s="98"/>
      <c r="G89" s="65"/>
    </row>
    <row r="90" spans="1:7" ht="33" customHeight="1" x14ac:dyDescent="0.25">
      <c r="A90" s="64"/>
      <c r="B90" s="226" t="s">
        <v>216</v>
      </c>
      <c r="C90" s="226"/>
      <c r="D90" s="226"/>
      <c r="E90" s="226"/>
      <c r="F90" s="226"/>
      <c r="G90" s="65"/>
    </row>
    <row r="91" spans="1:7" x14ac:dyDescent="0.25">
      <c r="A91" s="64"/>
      <c r="B91" s="195"/>
      <c r="C91" s="98"/>
      <c r="D91" s="98"/>
      <c r="E91" s="98"/>
      <c r="F91" s="98"/>
      <c r="G91" s="65"/>
    </row>
    <row r="92" spans="1:7" ht="52.5" customHeight="1" x14ac:dyDescent="0.25">
      <c r="A92" s="64"/>
      <c r="B92" s="226" t="s">
        <v>213</v>
      </c>
      <c r="C92" s="226"/>
      <c r="D92" s="226"/>
      <c r="E92" s="226"/>
      <c r="F92" s="226"/>
      <c r="G92" s="65"/>
    </row>
    <row r="93" spans="1:7" x14ac:dyDescent="0.25">
      <c r="A93" s="64"/>
      <c r="B93" s="195"/>
      <c r="C93" s="98"/>
      <c r="D93" s="98"/>
      <c r="E93" s="98"/>
      <c r="F93" s="98"/>
      <c r="G93" s="65"/>
    </row>
    <row r="94" spans="1:7" x14ac:dyDescent="0.25">
      <c r="A94" s="64"/>
      <c r="B94" s="195"/>
      <c r="C94" s="98"/>
      <c r="D94" s="98"/>
      <c r="E94" s="98"/>
      <c r="F94" s="98"/>
      <c r="G94" s="65"/>
    </row>
    <row r="95" spans="1:7" ht="16.5" thickBot="1" x14ac:dyDescent="0.3">
      <c r="A95" s="68"/>
      <c r="B95" s="69"/>
      <c r="C95" s="69"/>
      <c r="D95" s="69"/>
      <c r="E95" s="69"/>
      <c r="F95" s="69"/>
      <c r="G95" s="70"/>
    </row>
    <row r="96" spans="1:7" ht="16.5" thickTop="1" x14ac:dyDescent="0.25"/>
  </sheetData>
  <mergeCells count="31">
    <mergeCell ref="B25:D25"/>
    <mergeCell ref="B2:F2"/>
    <mergeCell ref="B3:F3"/>
    <mergeCell ref="B4:F4"/>
    <mergeCell ref="B6:F6"/>
    <mergeCell ref="B10:B11"/>
    <mergeCell ref="C10:F10"/>
    <mergeCell ref="B14:F14"/>
    <mergeCell ref="B17:F17"/>
    <mergeCell ref="B19:D19"/>
    <mergeCell ref="B21:D21"/>
    <mergeCell ref="B23:E23"/>
    <mergeCell ref="B75:F75"/>
    <mergeCell ref="B27:F27"/>
    <mergeCell ref="B30:F30"/>
    <mergeCell ref="B39:D39"/>
    <mergeCell ref="B41:E41"/>
    <mergeCell ref="B51:D51"/>
    <mergeCell ref="B53:F53"/>
    <mergeCell ref="B71:F71"/>
    <mergeCell ref="B73:F73"/>
    <mergeCell ref="B57:F57"/>
    <mergeCell ref="B66:D66"/>
    <mergeCell ref="B68:F68"/>
    <mergeCell ref="B92:F92"/>
    <mergeCell ref="B77:B78"/>
    <mergeCell ref="C77:F77"/>
    <mergeCell ref="B83:F83"/>
    <mergeCell ref="B85:B86"/>
    <mergeCell ref="C85:F85"/>
    <mergeCell ref="B90:F90"/>
  </mergeCells>
  <conditionalFormatting sqref="A1">
    <cfRule type="cellIs" dxfId="15" priority="1" operator="equal">
      <formula>0</formula>
    </cfRule>
  </conditionalFormatting>
  <printOptions horizontalCentered="1"/>
  <pageMargins left="0.19685039370078741" right="0.19685039370078741" top="0.19685039370078741" bottom="0.19685039370078741" header="0" footer="0"/>
  <pageSetup paperSize="9" scale="4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CCFFFF"/>
    <pageSetUpPr fitToPage="1"/>
  </sheetPr>
  <dimension ref="A1:AA330"/>
  <sheetViews>
    <sheetView zoomScale="80" zoomScaleNormal="80" zoomScaleSheetLayoutView="100" workbookViewId="0">
      <selection activeCell="B10" sqref="B10:B11"/>
    </sheetView>
  </sheetViews>
  <sheetFormatPr defaultRowHeight="15.75" x14ac:dyDescent="0.25"/>
  <cols>
    <col min="1" max="1" width="11.140625" style="7" customWidth="1"/>
    <col min="2" max="2" width="15.7109375" style="7" customWidth="1"/>
    <col min="3" max="26" width="8.7109375" style="7" customWidth="1"/>
    <col min="27" max="27" width="9.140625" style="7"/>
    <col min="28" max="28" width="9.140625" style="7" customWidth="1"/>
    <col min="29" max="16384" width="9.140625" style="7"/>
  </cols>
  <sheetData>
    <row r="1" spans="1:27" ht="35.25" customHeight="1" thickTop="1" x14ac:dyDescent="0.25">
      <c r="A1" s="61" t="str">
        <f>'1. Отчет АТС'!B3</f>
        <v>март 2022</v>
      </c>
      <c r="B1" s="62"/>
      <c r="C1" s="62"/>
      <c r="D1" s="62"/>
      <c r="E1" s="62"/>
      <c r="F1" s="62"/>
      <c r="G1" s="62"/>
      <c r="H1" s="62"/>
      <c r="I1" s="62"/>
      <c r="J1" s="62"/>
      <c r="K1" s="62"/>
      <c r="L1" s="62"/>
      <c r="M1" s="62"/>
      <c r="N1" s="62"/>
      <c r="O1" s="62"/>
      <c r="P1" s="62"/>
      <c r="Q1" s="62"/>
      <c r="R1" s="62"/>
      <c r="S1" s="62"/>
      <c r="T1" s="62"/>
      <c r="U1" s="62"/>
      <c r="V1" s="62"/>
      <c r="W1" s="62"/>
      <c r="X1" s="62"/>
      <c r="Y1" s="62"/>
      <c r="Z1" s="62"/>
      <c r="AA1" s="63"/>
    </row>
    <row r="2" spans="1:27" ht="42" customHeight="1" x14ac:dyDescent="0.25">
      <c r="A2" s="64"/>
      <c r="B2" s="274" t="s">
        <v>200</v>
      </c>
      <c r="C2" s="274"/>
      <c r="D2" s="274"/>
      <c r="E2" s="274"/>
      <c r="F2" s="274"/>
      <c r="G2" s="274"/>
      <c r="H2" s="274"/>
      <c r="I2" s="274"/>
      <c r="J2" s="274"/>
      <c r="K2" s="274"/>
      <c r="L2" s="274"/>
      <c r="M2" s="274"/>
      <c r="N2" s="274"/>
      <c r="O2" s="274"/>
      <c r="P2" s="274"/>
      <c r="Q2" s="274"/>
      <c r="R2" s="274"/>
      <c r="S2" s="274"/>
      <c r="T2" s="274"/>
      <c r="U2" s="274"/>
      <c r="V2" s="274"/>
      <c r="W2" s="274"/>
      <c r="X2" s="274"/>
      <c r="Y2" s="274"/>
      <c r="Z2" s="274"/>
      <c r="AA2" s="65"/>
    </row>
    <row r="3" spans="1:27" s="55" customFormat="1" ht="18" x14ac:dyDescent="0.25">
      <c r="A3" s="74"/>
      <c r="B3" s="281" t="s">
        <v>261</v>
      </c>
      <c r="C3" s="281"/>
      <c r="D3" s="281"/>
      <c r="E3" s="281"/>
      <c r="F3" s="281"/>
      <c r="G3" s="281"/>
      <c r="H3" s="281"/>
      <c r="I3" s="281"/>
      <c r="J3" s="281"/>
      <c r="K3" s="281"/>
      <c r="L3" s="281"/>
      <c r="M3" s="281"/>
      <c r="N3" s="281"/>
      <c r="O3" s="281"/>
      <c r="P3" s="281"/>
      <c r="Q3" s="281"/>
      <c r="R3" s="281"/>
      <c r="S3" s="281"/>
      <c r="T3" s="281"/>
      <c r="U3" s="281"/>
      <c r="V3" s="281"/>
      <c r="W3" s="281"/>
      <c r="X3" s="281"/>
      <c r="Y3" s="281"/>
      <c r="Z3" s="281"/>
      <c r="AA3" s="75"/>
    </row>
    <row r="4" spans="1:27" ht="18.75" x14ac:dyDescent="0.25">
      <c r="A4" s="64"/>
      <c r="B4" s="282" t="s">
        <v>206</v>
      </c>
      <c r="C4" s="282"/>
      <c r="D4" s="282"/>
      <c r="E4" s="282"/>
      <c r="F4" s="282"/>
      <c r="G4" s="282"/>
      <c r="H4" s="282"/>
      <c r="I4" s="282"/>
      <c r="J4" s="282"/>
      <c r="K4" s="282"/>
      <c r="L4" s="282"/>
      <c r="M4" s="282"/>
      <c r="N4" s="282"/>
      <c r="O4" s="282"/>
      <c r="P4" s="282"/>
      <c r="Q4" s="282"/>
      <c r="R4" s="282"/>
      <c r="S4" s="282"/>
      <c r="T4" s="282"/>
      <c r="U4" s="282"/>
      <c r="V4" s="282"/>
      <c r="W4" s="282"/>
      <c r="X4" s="282"/>
      <c r="Y4" s="282"/>
      <c r="Z4" s="282"/>
      <c r="AA4" s="65"/>
    </row>
    <row r="5" spans="1:27" x14ac:dyDescent="0.25">
      <c r="A5" s="64"/>
      <c r="B5" s="51"/>
      <c r="C5" s="51"/>
      <c r="D5" s="51"/>
      <c r="E5" s="51"/>
      <c r="F5" s="51"/>
      <c r="G5" s="51"/>
      <c r="H5" s="51"/>
      <c r="I5" s="51"/>
      <c r="J5" s="51"/>
      <c r="K5" s="51"/>
      <c r="L5" s="51"/>
      <c r="M5" s="51"/>
      <c r="N5" s="51"/>
      <c r="O5" s="51"/>
      <c r="P5" s="51"/>
      <c r="Q5" s="51"/>
      <c r="R5" s="51"/>
      <c r="S5" s="51"/>
      <c r="T5" s="51"/>
      <c r="U5" s="51"/>
      <c r="V5" s="51"/>
      <c r="W5" s="51"/>
      <c r="X5" s="51"/>
      <c r="Y5" s="51"/>
      <c r="Z5" s="51"/>
      <c r="AA5" s="65"/>
    </row>
    <row r="6" spans="1:27" ht="73.5" customHeight="1" x14ac:dyDescent="0.25">
      <c r="A6" s="64"/>
      <c r="B6" s="275" t="s">
        <v>129</v>
      </c>
      <c r="C6" s="275"/>
      <c r="D6" s="275"/>
      <c r="E6" s="275"/>
      <c r="F6" s="275"/>
      <c r="G6" s="275"/>
      <c r="H6" s="275"/>
      <c r="I6" s="275"/>
      <c r="J6" s="275"/>
      <c r="K6" s="275"/>
      <c r="L6" s="275"/>
      <c r="M6" s="275"/>
      <c r="N6" s="275"/>
      <c r="O6" s="275"/>
      <c r="P6" s="275"/>
      <c r="Q6" s="275"/>
      <c r="R6" s="275"/>
      <c r="S6" s="275"/>
      <c r="T6" s="275"/>
      <c r="U6" s="275"/>
      <c r="V6" s="275"/>
      <c r="W6" s="275"/>
      <c r="X6" s="275"/>
      <c r="Y6" s="275"/>
      <c r="Z6" s="275"/>
      <c r="AA6" s="65"/>
    </row>
    <row r="7" spans="1:27" ht="15.75" customHeight="1" x14ac:dyDescent="0.25">
      <c r="A7" s="64"/>
      <c r="B7" s="51"/>
      <c r="C7" s="51"/>
      <c r="D7" s="51"/>
      <c r="E7" s="51"/>
      <c r="F7" s="51"/>
      <c r="G7" s="51"/>
      <c r="H7" s="51"/>
      <c r="I7" s="51"/>
      <c r="J7" s="51"/>
      <c r="K7" s="51"/>
      <c r="L7" s="51"/>
      <c r="M7" s="51"/>
      <c r="N7" s="51"/>
      <c r="O7" s="51"/>
      <c r="P7" s="51"/>
      <c r="Q7" s="51"/>
      <c r="R7" s="51"/>
      <c r="S7" s="51"/>
      <c r="T7" s="51"/>
      <c r="U7" s="51"/>
      <c r="V7" s="51"/>
      <c r="W7" s="51"/>
      <c r="X7" s="51"/>
      <c r="Y7" s="51"/>
      <c r="Z7" s="51"/>
      <c r="AA7" s="65"/>
    </row>
    <row r="8" spans="1:27" x14ac:dyDescent="0.25">
      <c r="A8" s="64"/>
      <c r="B8" s="283" t="s">
        <v>130</v>
      </c>
      <c r="C8" s="283"/>
      <c r="D8" s="283"/>
      <c r="E8" s="283"/>
      <c r="F8" s="283"/>
      <c r="G8" s="283"/>
      <c r="H8" s="283"/>
      <c r="I8" s="283"/>
      <c r="J8" s="283"/>
      <c r="K8" s="283"/>
      <c r="L8" s="283"/>
      <c r="M8" s="283"/>
      <c r="N8" s="283"/>
      <c r="O8" s="283"/>
      <c r="P8" s="283"/>
      <c r="Q8" s="283"/>
      <c r="R8" s="283"/>
      <c r="S8" s="283"/>
      <c r="T8" s="283"/>
      <c r="U8" s="283"/>
      <c r="V8" s="283"/>
      <c r="W8" s="283"/>
      <c r="X8" s="283"/>
      <c r="Y8" s="283"/>
      <c r="Z8" s="283"/>
      <c r="AA8" s="65"/>
    </row>
    <row r="9" spans="1:27" ht="16.5" thickBot="1" x14ac:dyDescent="0.3">
      <c r="A9" s="64"/>
      <c r="B9" s="51"/>
      <c r="C9" s="51"/>
      <c r="D9" s="51"/>
      <c r="E9" s="51"/>
      <c r="F9" s="51"/>
      <c r="G9" s="51"/>
      <c r="H9" s="51"/>
      <c r="I9" s="51"/>
      <c r="J9" s="51"/>
      <c r="K9" s="51"/>
      <c r="L9" s="51"/>
      <c r="M9" s="51"/>
      <c r="N9" s="51"/>
      <c r="O9" s="51"/>
      <c r="P9" s="51"/>
      <c r="Q9" s="51"/>
      <c r="R9" s="51"/>
      <c r="S9" s="51"/>
      <c r="T9" s="51"/>
      <c r="U9" s="51"/>
      <c r="V9" s="51"/>
      <c r="W9" s="51"/>
      <c r="X9" s="51"/>
      <c r="Y9" s="51"/>
      <c r="Z9" s="51"/>
      <c r="AA9" s="65"/>
    </row>
    <row r="10" spans="1:27" ht="15.75" customHeight="1" x14ac:dyDescent="0.25">
      <c r="A10" s="64"/>
      <c r="B10" s="302" t="s">
        <v>131</v>
      </c>
      <c r="C10" s="304" t="s">
        <v>172</v>
      </c>
      <c r="D10" s="304"/>
      <c r="E10" s="304"/>
      <c r="F10" s="304"/>
      <c r="G10" s="304"/>
      <c r="H10" s="304"/>
      <c r="I10" s="304"/>
      <c r="J10" s="304"/>
      <c r="K10" s="304"/>
      <c r="L10" s="304"/>
      <c r="M10" s="304"/>
      <c r="N10" s="304"/>
      <c r="O10" s="304"/>
      <c r="P10" s="304"/>
      <c r="Q10" s="304"/>
      <c r="R10" s="304"/>
      <c r="S10" s="304"/>
      <c r="T10" s="304"/>
      <c r="U10" s="304"/>
      <c r="V10" s="304"/>
      <c r="W10" s="304"/>
      <c r="X10" s="304"/>
      <c r="Y10" s="304"/>
      <c r="Z10" s="305"/>
      <c r="AA10" s="65"/>
    </row>
    <row r="11" spans="1:27" ht="32.25" thickBot="1" x14ac:dyDescent="0.3">
      <c r="A11" s="64"/>
      <c r="B11" s="303"/>
      <c r="C11" s="86" t="s">
        <v>132</v>
      </c>
      <c r="D11" s="81" t="s">
        <v>133</v>
      </c>
      <c r="E11" s="81" t="s">
        <v>134</v>
      </c>
      <c r="F11" s="81" t="s">
        <v>135</v>
      </c>
      <c r="G11" s="81" t="s">
        <v>136</v>
      </c>
      <c r="H11" s="81" t="s">
        <v>137</v>
      </c>
      <c r="I11" s="81" t="s">
        <v>138</v>
      </c>
      <c r="J11" s="81" t="s">
        <v>139</v>
      </c>
      <c r="K11" s="81" t="s">
        <v>140</v>
      </c>
      <c r="L11" s="81" t="s">
        <v>141</v>
      </c>
      <c r="M11" s="81" t="s">
        <v>142</v>
      </c>
      <c r="N11" s="81" t="s">
        <v>143</v>
      </c>
      <c r="O11" s="81" t="s">
        <v>144</v>
      </c>
      <c r="P11" s="81" t="s">
        <v>145</v>
      </c>
      <c r="Q11" s="81" t="s">
        <v>146</v>
      </c>
      <c r="R11" s="81" t="s">
        <v>147</v>
      </c>
      <c r="S11" s="81" t="s">
        <v>148</v>
      </c>
      <c r="T11" s="81" t="s">
        <v>149</v>
      </c>
      <c r="U11" s="81" t="s">
        <v>150</v>
      </c>
      <c r="V11" s="81" t="s">
        <v>151</v>
      </c>
      <c r="W11" s="81" t="s">
        <v>152</v>
      </c>
      <c r="X11" s="81" t="s">
        <v>153</v>
      </c>
      <c r="Y11" s="81" t="s">
        <v>154</v>
      </c>
      <c r="Z11" s="82" t="s">
        <v>155</v>
      </c>
      <c r="AA11" s="65"/>
    </row>
    <row r="12" spans="1:27" ht="16.5" x14ac:dyDescent="0.25">
      <c r="A12" s="64"/>
      <c r="B12" s="87">
        <v>1</v>
      </c>
      <c r="C12" s="92">
        <v>2039.9099999999999</v>
      </c>
      <c r="D12" s="90">
        <v>2022.67</v>
      </c>
      <c r="E12" s="90">
        <v>2034.1</v>
      </c>
      <c r="F12" s="90">
        <v>2047.37</v>
      </c>
      <c r="G12" s="90">
        <v>2070.59</v>
      </c>
      <c r="H12" s="90">
        <v>2108.41</v>
      </c>
      <c r="I12" s="90">
        <v>2323.4700000000003</v>
      </c>
      <c r="J12" s="90">
        <v>2398.5</v>
      </c>
      <c r="K12" s="90">
        <v>2400.8599999999997</v>
      </c>
      <c r="L12" s="90">
        <v>2388.5299999999997</v>
      </c>
      <c r="M12" s="90">
        <v>2361.6999999999998</v>
      </c>
      <c r="N12" s="90">
        <v>2360.16</v>
      </c>
      <c r="O12" s="90">
        <v>2338.91</v>
      </c>
      <c r="P12" s="90">
        <v>2339.31</v>
      </c>
      <c r="Q12" s="90">
        <v>2363.0500000000002</v>
      </c>
      <c r="R12" s="90">
        <v>2374.58</v>
      </c>
      <c r="S12" s="90">
        <v>2405.2600000000002</v>
      </c>
      <c r="T12" s="90">
        <v>2392.89</v>
      </c>
      <c r="U12" s="90">
        <v>2372.4499999999998</v>
      </c>
      <c r="V12" s="90">
        <v>2348.8000000000002</v>
      </c>
      <c r="W12" s="90">
        <v>2310.41</v>
      </c>
      <c r="X12" s="90">
        <v>2298.59</v>
      </c>
      <c r="Y12" s="90">
        <v>2119.52</v>
      </c>
      <c r="Z12" s="91">
        <v>2037.12</v>
      </c>
      <c r="AA12" s="65"/>
    </row>
    <row r="13" spans="1:27" ht="16.5" x14ac:dyDescent="0.25">
      <c r="A13" s="64"/>
      <c r="B13" s="88">
        <v>2</v>
      </c>
      <c r="C13" s="84">
        <v>2016.1100000000001</v>
      </c>
      <c r="D13" s="56">
        <v>2000.53</v>
      </c>
      <c r="E13" s="56">
        <v>1999.84</v>
      </c>
      <c r="F13" s="56">
        <v>2029.06</v>
      </c>
      <c r="G13" s="56">
        <v>2047.4099999999999</v>
      </c>
      <c r="H13" s="56">
        <v>2107.1999999999998</v>
      </c>
      <c r="I13" s="56">
        <v>2334.48</v>
      </c>
      <c r="J13" s="56">
        <v>2370.6499999999996</v>
      </c>
      <c r="K13" s="56">
        <v>2385.0299999999997</v>
      </c>
      <c r="L13" s="56">
        <v>2373.58</v>
      </c>
      <c r="M13" s="56">
        <v>2353.6099999999997</v>
      </c>
      <c r="N13" s="56">
        <v>2369.35</v>
      </c>
      <c r="O13" s="56">
        <v>2359.1099999999997</v>
      </c>
      <c r="P13" s="56">
        <v>2353.44</v>
      </c>
      <c r="Q13" s="56">
        <v>2360.09</v>
      </c>
      <c r="R13" s="56">
        <v>2369.8999999999996</v>
      </c>
      <c r="S13" s="56">
        <v>2408.8000000000002</v>
      </c>
      <c r="T13" s="56">
        <v>2391.63</v>
      </c>
      <c r="U13" s="56">
        <v>2369.54</v>
      </c>
      <c r="V13" s="56">
        <v>2351.14</v>
      </c>
      <c r="W13" s="56">
        <v>2315.4899999999998</v>
      </c>
      <c r="X13" s="56">
        <v>2233.02</v>
      </c>
      <c r="Y13" s="56">
        <v>2074.73</v>
      </c>
      <c r="Z13" s="76">
        <v>2020.08</v>
      </c>
      <c r="AA13" s="65"/>
    </row>
    <row r="14" spans="1:27" ht="16.5" x14ac:dyDescent="0.25">
      <c r="A14" s="64"/>
      <c r="B14" s="88">
        <v>3</v>
      </c>
      <c r="C14" s="84">
        <v>2014.4699999999998</v>
      </c>
      <c r="D14" s="56">
        <v>1999.77</v>
      </c>
      <c r="E14" s="56">
        <v>1994.69</v>
      </c>
      <c r="F14" s="56">
        <v>2015.06</v>
      </c>
      <c r="G14" s="56">
        <v>2044.06</v>
      </c>
      <c r="H14" s="56">
        <v>2101.27</v>
      </c>
      <c r="I14" s="56">
        <v>2279.19</v>
      </c>
      <c r="J14" s="56">
        <v>2384.85</v>
      </c>
      <c r="K14" s="56">
        <v>2378.79</v>
      </c>
      <c r="L14" s="56">
        <v>2363.6800000000003</v>
      </c>
      <c r="M14" s="56">
        <v>2327.8000000000002</v>
      </c>
      <c r="N14" s="56">
        <v>2339.0699999999997</v>
      </c>
      <c r="O14" s="56">
        <v>2327.67</v>
      </c>
      <c r="P14" s="56">
        <v>2326.7200000000003</v>
      </c>
      <c r="Q14" s="56">
        <v>2350.7600000000002</v>
      </c>
      <c r="R14" s="56">
        <v>2360.33</v>
      </c>
      <c r="S14" s="56">
        <v>2391.46</v>
      </c>
      <c r="T14" s="56">
        <v>2369.37</v>
      </c>
      <c r="U14" s="56">
        <v>2352.64</v>
      </c>
      <c r="V14" s="56">
        <v>2330.19</v>
      </c>
      <c r="W14" s="56">
        <v>2294.5699999999997</v>
      </c>
      <c r="X14" s="56">
        <v>2278.06</v>
      </c>
      <c r="Y14" s="56">
        <v>2069.17</v>
      </c>
      <c r="Z14" s="76">
        <v>2015.12</v>
      </c>
      <c r="AA14" s="65"/>
    </row>
    <row r="15" spans="1:27" ht="16.5" x14ac:dyDescent="0.25">
      <c r="A15" s="64"/>
      <c r="B15" s="88">
        <v>4</v>
      </c>
      <c r="C15" s="84">
        <v>2038.92</v>
      </c>
      <c r="D15" s="56">
        <v>2030.09</v>
      </c>
      <c r="E15" s="56">
        <v>2022.1399999999999</v>
      </c>
      <c r="F15" s="56">
        <v>2039.77</v>
      </c>
      <c r="G15" s="56">
        <v>2089.3599999999997</v>
      </c>
      <c r="H15" s="56">
        <v>2142.4700000000003</v>
      </c>
      <c r="I15" s="56">
        <v>2319.9899999999998</v>
      </c>
      <c r="J15" s="56">
        <v>2462.5</v>
      </c>
      <c r="K15" s="56">
        <v>2488.34</v>
      </c>
      <c r="L15" s="56">
        <v>2466.44</v>
      </c>
      <c r="M15" s="56">
        <v>2440.23</v>
      </c>
      <c r="N15" s="56">
        <v>2466.5299999999997</v>
      </c>
      <c r="O15" s="56">
        <v>2458.04</v>
      </c>
      <c r="P15" s="56">
        <v>2475.12</v>
      </c>
      <c r="Q15" s="56">
        <v>2477.21</v>
      </c>
      <c r="R15" s="56">
        <v>2480.8199999999997</v>
      </c>
      <c r="S15" s="56">
        <v>2505.04</v>
      </c>
      <c r="T15" s="56">
        <v>2479.64</v>
      </c>
      <c r="U15" s="56">
        <v>2470.41</v>
      </c>
      <c r="V15" s="56">
        <v>2431.19</v>
      </c>
      <c r="W15" s="56">
        <v>2409.5699999999997</v>
      </c>
      <c r="X15" s="56">
        <v>2356.0299999999997</v>
      </c>
      <c r="Y15" s="56">
        <v>2191.96</v>
      </c>
      <c r="Z15" s="76">
        <v>2037.8</v>
      </c>
      <c r="AA15" s="65"/>
    </row>
    <row r="16" spans="1:27" ht="16.5" x14ac:dyDescent="0.25">
      <c r="A16" s="64"/>
      <c r="B16" s="88">
        <v>5</v>
      </c>
      <c r="C16" s="84">
        <v>2039.9299999999998</v>
      </c>
      <c r="D16" s="56">
        <v>2031.3600000000001</v>
      </c>
      <c r="E16" s="56">
        <v>2003.01</v>
      </c>
      <c r="F16" s="56">
        <v>2035.17</v>
      </c>
      <c r="G16" s="56">
        <v>2110.67</v>
      </c>
      <c r="H16" s="56">
        <v>2153.3000000000002</v>
      </c>
      <c r="I16" s="56">
        <v>2303</v>
      </c>
      <c r="J16" s="56">
        <v>2479.89</v>
      </c>
      <c r="K16" s="56">
        <v>2557.92</v>
      </c>
      <c r="L16" s="56">
        <v>2544.23</v>
      </c>
      <c r="M16" s="56">
        <v>2527.1800000000003</v>
      </c>
      <c r="N16" s="56">
        <v>2518.34</v>
      </c>
      <c r="O16" s="56">
        <v>2503.7399999999998</v>
      </c>
      <c r="P16" s="56">
        <v>2494.12</v>
      </c>
      <c r="Q16" s="56">
        <v>2491.23</v>
      </c>
      <c r="R16" s="56">
        <v>2501.09</v>
      </c>
      <c r="S16" s="56">
        <v>2534.0299999999997</v>
      </c>
      <c r="T16" s="56">
        <v>2514.08</v>
      </c>
      <c r="U16" s="56">
        <v>2509.39</v>
      </c>
      <c r="V16" s="56">
        <v>2458.81</v>
      </c>
      <c r="W16" s="56">
        <v>2386.13</v>
      </c>
      <c r="X16" s="56">
        <v>2319.09</v>
      </c>
      <c r="Y16" s="56">
        <v>2128.7399999999998</v>
      </c>
      <c r="Z16" s="76">
        <v>2053.7799999999997</v>
      </c>
      <c r="AA16" s="65"/>
    </row>
    <row r="17" spans="1:27" ht="16.5" x14ac:dyDescent="0.25">
      <c r="A17" s="64"/>
      <c r="B17" s="88">
        <v>6</v>
      </c>
      <c r="C17" s="84">
        <v>2098.79</v>
      </c>
      <c r="D17" s="56">
        <v>2063.25</v>
      </c>
      <c r="E17" s="56">
        <v>2029.44</v>
      </c>
      <c r="F17" s="56">
        <v>2027.54</v>
      </c>
      <c r="G17" s="56">
        <v>2048.98</v>
      </c>
      <c r="H17" s="56">
        <v>2078.7600000000002</v>
      </c>
      <c r="I17" s="56">
        <v>2113.6</v>
      </c>
      <c r="J17" s="56">
        <v>2168.77</v>
      </c>
      <c r="K17" s="56">
        <v>2382.92</v>
      </c>
      <c r="L17" s="56">
        <v>2469.25</v>
      </c>
      <c r="M17" s="56">
        <v>2470.06</v>
      </c>
      <c r="N17" s="56">
        <v>2467.31</v>
      </c>
      <c r="O17" s="56">
        <v>2463.6999999999998</v>
      </c>
      <c r="P17" s="56">
        <v>2459.71</v>
      </c>
      <c r="Q17" s="56">
        <v>2464.96</v>
      </c>
      <c r="R17" s="56">
        <v>2444.4700000000003</v>
      </c>
      <c r="S17" s="56">
        <v>2488.12</v>
      </c>
      <c r="T17" s="56">
        <v>2463.0699999999997</v>
      </c>
      <c r="U17" s="56">
        <v>2448.02</v>
      </c>
      <c r="V17" s="56">
        <v>2427.4700000000003</v>
      </c>
      <c r="W17" s="56">
        <v>2417.1800000000003</v>
      </c>
      <c r="X17" s="56">
        <v>2389.0299999999997</v>
      </c>
      <c r="Y17" s="56">
        <v>2240.42</v>
      </c>
      <c r="Z17" s="76">
        <v>2096.56</v>
      </c>
      <c r="AA17" s="65"/>
    </row>
    <row r="18" spans="1:27" ht="16.5" x14ac:dyDescent="0.25">
      <c r="A18" s="64"/>
      <c r="B18" s="88">
        <v>7</v>
      </c>
      <c r="C18" s="84">
        <v>2115.14</v>
      </c>
      <c r="D18" s="56">
        <v>2092.1499999999996</v>
      </c>
      <c r="E18" s="56">
        <v>2047.1</v>
      </c>
      <c r="F18" s="56">
        <v>2048.54</v>
      </c>
      <c r="G18" s="56">
        <v>2087.1499999999996</v>
      </c>
      <c r="H18" s="56">
        <v>2105.5100000000002</v>
      </c>
      <c r="I18" s="56">
        <v>2134.2200000000003</v>
      </c>
      <c r="J18" s="56">
        <v>2251.7799999999997</v>
      </c>
      <c r="K18" s="56">
        <v>2455.7399999999998</v>
      </c>
      <c r="L18" s="56">
        <v>2559.96</v>
      </c>
      <c r="M18" s="56">
        <v>2557.46</v>
      </c>
      <c r="N18" s="56">
        <v>2556.6999999999998</v>
      </c>
      <c r="O18" s="56">
        <v>2545.9499999999998</v>
      </c>
      <c r="P18" s="56">
        <v>2540.4499999999998</v>
      </c>
      <c r="Q18" s="56">
        <v>2548.52</v>
      </c>
      <c r="R18" s="56">
        <v>2543.79</v>
      </c>
      <c r="S18" s="56">
        <v>2588.6099999999997</v>
      </c>
      <c r="T18" s="56">
        <v>2600.5699999999997</v>
      </c>
      <c r="U18" s="56">
        <v>2583.63</v>
      </c>
      <c r="V18" s="56">
        <v>2550.7600000000002</v>
      </c>
      <c r="W18" s="56">
        <v>2530.7200000000003</v>
      </c>
      <c r="X18" s="56">
        <v>2395.14</v>
      </c>
      <c r="Y18" s="56">
        <v>2234.64</v>
      </c>
      <c r="Z18" s="76">
        <v>2094.09</v>
      </c>
      <c r="AA18" s="65"/>
    </row>
    <row r="19" spans="1:27" ht="16.5" x14ac:dyDescent="0.25">
      <c r="A19" s="64"/>
      <c r="B19" s="88">
        <v>8</v>
      </c>
      <c r="C19" s="84">
        <v>2069.13</v>
      </c>
      <c r="D19" s="56">
        <v>2048.48</v>
      </c>
      <c r="E19" s="56">
        <v>2033.4499999999998</v>
      </c>
      <c r="F19" s="56">
        <v>2033.65</v>
      </c>
      <c r="G19" s="56">
        <v>2045.49</v>
      </c>
      <c r="H19" s="56">
        <v>2047.63</v>
      </c>
      <c r="I19" s="56">
        <v>2091.39</v>
      </c>
      <c r="J19" s="56">
        <v>2129.84</v>
      </c>
      <c r="K19" s="56">
        <v>2342.3000000000002</v>
      </c>
      <c r="L19" s="56">
        <v>2399.58</v>
      </c>
      <c r="M19" s="56">
        <v>2401.23</v>
      </c>
      <c r="N19" s="56">
        <v>2388.42</v>
      </c>
      <c r="O19" s="56">
        <v>2373.5</v>
      </c>
      <c r="P19" s="56">
        <v>2348.5</v>
      </c>
      <c r="Q19" s="56">
        <v>2369.9300000000003</v>
      </c>
      <c r="R19" s="56">
        <v>2394.79</v>
      </c>
      <c r="S19" s="56">
        <v>2452.64</v>
      </c>
      <c r="T19" s="56">
        <v>2456.42</v>
      </c>
      <c r="U19" s="56">
        <v>2449.75</v>
      </c>
      <c r="V19" s="56">
        <v>2416.06</v>
      </c>
      <c r="W19" s="56">
        <v>2402.71</v>
      </c>
      <c r="X19" s="56">
        <v>2323.21</v>
      </c>
      <c r="Y19" s="56">
        <v>2129.6099999999997</v>
      </c>
      <c r="Z19" s="76">
        <v>2061.56</v>
      </c>
      <c r="AA19" s="65"/>
    </row>
    <row r="20" spans="1:27" ht="16.5" x14ac:dyDescent="0.25">
      <c r="A20" s="64"/>
      <c r="B20" s="88">
        <v>9</v>
      </c>
      <c r="C20" s="84">
        <v>2037.03</v>
      </c>
      <c r="D20" s="56">
        <v>1979.82</v>
      </c>
      <c r="E20" s="56">
        <v>1937.1399999999999</v>
      </c>
      <c r="F20" s="56">
        <v>2000.6</v>
      </c>
      <c r="G20" s="56">
        <v>2043.83</v>
      </c>
      <c r="H20" s="56">
        <v>2090.8000000000002</v>
      </c>
      <c r="I20" s="56">
        <v>2146.7799999999997</v>
      </c>
      <c r="J20" s="56">
        <v>2378.85</v>
      </c>
      <c r="K20" s="56">
        <v>2374.94</v>
      </c>
      <c r="L20" s="56">
        <v>2371.4700000000003</v>
      </c>
      <c r="M20" s="56">
        <v>2360.63</v>
      </c>
      <c r="N20" s="56">
        <v>2359.42</v>
      </c>
      <c r="O20" s="56">
        <v>2348.0500000000002</v>
      </c>
      <c r="P20" s="56">
        <v>2344.12</v>
      </c>
      <c r="Q20" s="56">
        <v>2347.37</v>
      </c>
      <c r="R20" s="56">
        <v>2358.54</v>
      </c>
      <c r="S20" s="56">
        <v>2398.83</v>
      </c>
      <c r="T20" s="56">
        <v>2391.34</v>
      </c>
      <c r="U20" s="56">
        <v>2370.19</v>
      </c>
      <c r="V20" s="56">
        <v>2327.5</v>
      </c>
      <c r="W20" s="56">
        <v>2270.5500000000002</v>
      </c>
      <c r="X20" s="56">
        <v>2227.56</v>
      </c>
      <c r="Y20" s="56">
        <v>2056.06</v>
      </c>
      <c r="Z20" s="76">
        <v>2025.57</v>
      </c>
      <c r="AA20" s="65"/>
    </row>
    <row r="21" spans="1:27" ht="16.5" x14ac:dyDescent="0.25">
      <c r="A21" s="64"/>
      <c r="B21" s="88">
        <v>10</v>
      </c>
      <c r="C21" s="84">
        <v>1963.98</v>
      </c>
      <c r="D21" s="56">
        <v>1938.84</v>
      </c>
      <c r="E21" s="56">
        <v>1934.7199999999998</v>
      </c>
      <c r="F21" s="56">
        <v>1972.08</v>
      </c>
      <c r="G21" s="56">
        <v>2038.3600000000001</v>
      </c>
      <c r="H21" s="56">
        <v>2102.64</v>
      </c>
      <c r="I21" s="56">
        <v>2208.3199999999997</v>
      </c>
      <c r="J21" s="56">
        <v>2367.42</v>
      </c>
      <c r="K21" s="56">
        <v>2375.0100000000002</v>
      </c>
      <c r="L21" s="56">
        <v>2364.8000000000002</v>
      </c>
      <c r="M21" s="56">
        <v>2350.71</v>
      </c>
      <c r="N21" s="56">
        <v>2354.35</v>
      </c>
      <c r="O21" s="56">
        <v>2339.37</v>
      </c>
      <c r="P21" s="56">
        <v>2336.1800000000003</v>
      </c>
      <c r="Q21" s="56">
        <v>2341.02</v>
      </c>
      <c r="R21" s="56">
        <v>2354.21</v>
      </c>
      <c r="S21" s="56">
        <v>2397.91</v>
      </c>
      <c r="T21" s="56">
        <v>2391.5299999999997</v>
      </c>
      <c r="U21" s="56">
        <v>2370.7600000000002</v>
      </c>
      <c r="V21" s="56">
        <v>2337.75</v>
      </c>
      <c r="W21" s="56">
        <v>2295.58</v>
      </c>
      <c r="X21" s="56">
        <v>2246.31</v>
      </c>
      <c r="Y21" s="56">
        <v>2072.91</v>
      </c>
      <c r="Z21" s="76">
        <v>2032.48</v>
      </c>
      <c r="AA21" s="65"/>
    </row>
    <row r="22" spans="1:27" ht="16.5" x14ac:dyDescent="0.25">
      <c r="A22" s="64"/>
      <c r="B22" s="88">
        <v>11</v>
      </c>
      <c r="C22" s="84">
        <v>2001.06</v>
      </c>
      <c r="D22" s="56">
        <v>1977.26</v>
      </c>
      <c r="E22" s="56">
        <v>1946.76</v>
      </c>
      <c r="F22" s="56">
        <v>1994.8600000000001</v>
      </c>
      <c r="G22" s="56">
        <v>2040.75</v>
      </c>
      <c r="H22" s="56">
        <v>2097.98</v>
      </c>
      <c r="I22" s="56">
        <v>2224</v>
      </c>
      <c r="J22" s="56">
        <v>2424.5100000000002</v>
      </c>
      <c r="K22" s="56">
        <v>2439.31</v>
      </c>
      <c r="L22" s="56">
        <v>2420.75</v>
      </c>
      <c r="M22" s="56">
        <v>2409.25</v>
      </c>
      <c r="N22" s="56">
        <v>2410.63</v>
      </c>
      <c r="O22" s="56">
        <v>2403.44</v>
      </c>
      <c r="P22" s="56">
        <v>2399.56</v>
      </c>
      <c r="Q22" s="56">
        <v>2403.1</v>
      </c>
      <c r="R22" s="56">
        <v>2409.63</v>
      </c>
      <c r="S22" s="56">
        <v>2437.7200000000003</v>
      </c>
      <c r="T22" s="56">
        <v>2431.0500000000002</v>
      </c>
      <c r="U22" s="56">
        <v>2417.14</v>
      </c>
      <c r="V22" s="56">
        <v>2394.7399999999998</v>
      </c>
      <c r="W22" s="56">
        <v>2391.1999999999998</v>
      </c>
      <c r="X22" s="56">
        <v>2303.1099999999997</v>
      </c>
      <c r="Y22" s="56">
        <v>2157.31</v>
      </c>
      <c r="Z22" s="76">
        <v>2060.46</v>
      </c>
      <c r="AA22" s="65"/>
    </row>
    <row r="23" spans="1:27" ht="16.5" x14ac:dyDescent="0.25">
      <c r="A23" s="64"/>
      <c r="B23" s="88">
        <v>12</v>
      </c>
      <c r="C23" s="84">
        <v>2128.09</v>
      </c>
      <c r="D23" s="56">
        <v>2071.27</v>
      </c>
      <c r="E23" s="56">
        <v>2038.76</v>
      </c>
      <c r="F23" s="56">
        <v>2038.82</v>
      </c>
      <c r="G23" s="56">
        <v>2131.73</v>
      </c>
      <c r="H23" s="56">
        <v>2162.33</v>
      </c>
      <c r="I23" s="56">
        <v>2243.33</v>
      </c>
      <c r="J23" s="56">
        <v>2484.88</v>
      </c>
      <c r="K23" s="56">
        <v>2626.2</v>
      </c>
      <c r="L23" s="56">
        <v>2657.64</v>
      </c>
      <c r="M23" s="56">
        <v>2646.7</v>
      </c>
      <c r="N23" s="56">
        <v>2641.79</v>
      </c>
      <c r="O23" s="56">
        <v>2623.63</v>
      </c>
      <c r="P23" s="56">
        <v>2614.14</v>
      </c>
      <c r="Q23" s="56">
        <v>2615.5100000000002</v>
      </c>
      <c r="R23" s="56">
        <v>2588.9700000000003</v>
      </c>
      <c r="S23" s="56">
        <v>2646.79</v>
      </c>
      <c r="T23" s="56">
        <v>2662.05</v>
      </c>
      <c r="U23" s="56">
        <v>2653.24</v>
      </c>
      <c r="V23" s="56">
        <v>2613.6099999999997</v>
      </c>
      <c r="W23" s="56">
        <v>2586.8599999999997</v>
      </c>
      <c r="X23" s="56">
        <v>2472.6</v>
      </c>
      <c r="Y23" s="56">
        <v>2227.06</v>
      </c>
      <c r="Z23" s="76">
        <v>2125.4700000000003</v>
      </c>
      <c r="AA23" s="65"/>
    </row>
    <row r="24" spans="1:27" ht="16.5" x14ac:dyDescent="0.25">
      <c r="A24" s="64"/>
      <c r="B24" s="88">
        <v>13</v>
      </c>
      <c r="C24" s="84">
        <v>2080.89</v>
      </c>
      <c r="D24" s="56">
        <v>2036.73</v>
      </c>
      <c r="E24" s="56">
        <v>2004.1399999999999</v>
      </c>
      <c r="F24" s="56">
        <v>2038.79</v>
      </c>
      <c r="G24" s="56">
        <v>2093.27</v>
      </c>
      <c r="H24" s="56">
        <v>2135.77</v>
      </c>
      <c r="I24" s="56">
        <v>2196.8999999999996</v>
      </c>
      <c r="J24" s="56">
        <v>2288.44</v>
      </c>
      <c r="K24" s="56">
        <v>2510.25</v>
      </c>
      <c r="L24" s="56">
        <v>2567.1</v>
      </c>
      <c r="M24" s="56">
        <v>2566.6099999999997</v>
      </c>
      <c r="N24" s="56">
        <v>2532.04</v>
      </c>
      <c r="O24" s="56">
        <v>2481.54</v>
      </c>
      <c r="P24" s="56">
        <v>2478.8000000000002</v>
      </c>
      <c r="Q24" s="56">
        <v>2526.75</v>
      </c>
      <c r="R24" s="56">
        <v>2560.3599999999997</v>
      </c>
      <c r="S24" s="56">
        <v>2603.35</v>
      </c>
      <c r="T24" s="56">
        <v>2623.1800000000003</v>
      </c>
      <c r="U24" s="56">
        <v>2624.84</v>
      </c>
      <c r="V24" s="56">
        <v>2598.59</v>
      </c>
      <c r="W24" s="56">
        <v>2567.37</v>
      </c>
      <c r="X24" s="56">
        <v>2465.2799999999997</v>
      </c>
      <c r="Y24" s="56">
        <v>2282.29</v>
      </c>
      <c r="Z24" s="76">
        <v>2206.1</v>
      </c>
      <c r="AA24" s="65"/>
    </row>
    <row r="25" spans="1:27" ht="16.5" x14ac:dyDescent="0.25">
      <c r="A25" s="64"/>
      <c r="B25" s="88">
        <v>14</v>
      </c>
      <c r="C25" s="84">
        <v>2048.75</v>
      </c>
      <c r="D25" s="56">
        <v>2042.99</v>
      </c>
      <c r="E25" s="56">
        <v>2042.54</v>
      </c>
      <c r="F25" s="56">
        <v>2064.52</v>
      </c>
      <c r="G25" s="56">
        <v>2181.77</v>
      </c>
      <c r="H25" s="56">
        <v>2279.4499999999998</v>
      </c>
      <c r="I25" s="56">
        <v>2506.31</v>
      </c>
      <c r="J25" s="56">
        <v>2579.75</v>
      </c>
      <c r="K25" s="56">
        <v>2441.92</v>
      </c>
      <c r="L25" s="56">
        <v>2449.09</v>
      </c>
      <c r="M25" s="56">
        <v>2532.9499999999998</v>
      </c>
      <c r="N25" s="56">
        <v>2556.35</v>
      </c>
      <c r="O25" s="56">
        <v>2532.06</v>
      </c>
      <c r="P25" s="56">
        <v>2523.38</v>
      </c>
      <c r="Q25" s="56">
        <v>2565.17</v>
      </c>
      <c r="R25" s="56">
        <v>2565.79</v>
      </c>
      <c r="S25" s="56">
        <v>2586.23</v>
      </c>
      <c r="T25" s="56">
        <v>2570.8999999999996</v>
      </c>
      <c r="U25" s="56">
        <v>2564.9499999999998</v>
      </c>
      <c r="V25" s="56">
        <v>2536.89</v>
      </c>
      <c r="W25" s="56">
        <v>2491.27</v>
      </c>
      <c r="X25" s="56">
        <v>2346.56</v>
      </c>
      <c r="Y25" s="56">
        <v>2154.62</v>
      </c>
      <c r="Z25" s="76">
        <v>2042.8899999999999</v>
      </c>
      <c r="AA25" s="65"/>
    </row>
    <row r="26" spans="1:27" ht="16.5" x14ac:dyDescent="0.25">
      <c r="A26" s="64"/>
      <c r="B26" s="88">
        <v>15</v>
      </c>
      <c r="C26" s="84">
        <v>2040.9</v>
      </c>
      <c r="D26" s="56">
        <v>2037.9299999999998</v>
      </c>
      <c r="E26" s="56">
        <v>2033.98</v>
      </c>
      <c r="F26" s="56">
        <v>2039.85</v>
      </c>
      <c r="G26" s="56">
        <v>2093.3999999999996</v>
      </c>
      <c r="H26" s="56">
        <v>2141.38</v>
      </c>
      <c r="I26" s="56">
        <v>2330.2600000000002</v>
      </c>
      <c r="J26" s="56">
        <v>2458.27</v>
      </c>
      <c r="K26" s="56">
        <v>2451.48</v>
      </c>
      <c r="L26" s="56">
        <v>2439.04</v>
      </c>
      <c r="M26" s="56">
        <v>2426.5</v>
      </c>
      <c r="N26" s="56">
        <v>2435.14</v>
      </c>
      <c r="O26" s="56">
        <v>2401.8599999999997</v>
      </c>
      <c r="P26" s="56">
        <v>2401.87</v>
      </c>
      <c r="Q26" s="56">
        <v>2401.3000000000002</v>
      </c>
      <c r="R26" s="56">
        <v>2404.21</v>
      </c>
      <c r="S26" s="56">
        <v>2446.75</v>
      </c>
      <c r="T26" s="56">
        <v>2417.79</v>
      </c>
      <c r="U26" s="56">
        <v>2423.09</v>
      </c>
      <c r="V26" s="56">
        <v>2392.81</v>
      </c>
      <c r="W26" s="56">
        <v>2365.13</v>
      </c>
      <c r="X26" s="56">
        <v>2272.38</v>
      </c>
      <c r="Y26" s="56">
        <v>2108.79</v>
      </c>
      <c r="Z26" s="76">
        <v>2040.44</v>
      </c>
      <c r="AA26" s="65"/>
    </row>
    <row r="27" spans="1:27" ht="16.5" x14ac:dyDescent="0.25">
      <c r="A27" s="64"/>
      <c r="B27" s="88">
        <v>16</v>
      </c>
      <c r="C27" s="84">
        <v>2040.28</v>
      </c>
      <c r="D27" s="56">
        <v>2027.28</v>
      </c>
      <c r="E27" s="56">
        <v>2023.6</v>
      </c>
      <c r="F27" s="56">
        <v>2039.81</v>
      </c>
      <c r="G27" s="56">
        <v>2086.0100000000002</v>
      </c>
      <c r="H27" s="56">
        <v>2133.1499999999996</v>
      </c>
      <c r="I27" s="56">
        <v>2308.84</v>
      </c>
      <c r="J27" s="56">
        <v>2463.94</v>
      </c>
      <c r="K27" s="56">
        <v>2510.66</v>
      </c>
      <c r="L27" s="56">
        <v>2505.0299999999997</v>
      </c>
      <c r="M27" s="56">
        <v>2487.27</v>
      </c>
      <c r="N27" s="56">
        <v>2487.79</v>
      </c>
      <c r="O27" s="56">
        <v>2469.3199999999997</v>
      </c>
      <c r="P27" s="56">
        <v>2464</v>
      </c>
      <c r="Q27" s="56">
        <v>2471.4700000000003</v>
      </c>
      <c r="R27" s="56">
        <v>2470.77</v>
      </c>
      <c r="S27" s="56">
        <v>2513.77</v>
      </c>
      <c r="T27" s="56">
        <v>2452.3199999999997</v>
      </c>
      <c r="U27" s="56">
        <v>2493.06</v>
      </c>
      <c r="V27" s="56">
        <v>2459.4300000000003</v>
      </c>
      <c r="W27" s="56">
        <v>2433.3599999999997</v>
      </c>
      <c r="X27" s="56">
        <v>2306.0100000000002</v>
      </c>
      <c r="Y27" s="56">
        <v>2208.2799999999997</v>
      </c>
      <c r="Z27" s="76">
        <v>2063.38</v>
      </c>
      <c r="AA27" s="65"/>
    </row>
    <row r="28" spans="1:27" ht="16.5" x14ac:dyDescent="0.25">
      <c r="A28" s="64"/>
      <c r="B28" s="88">
        <v>17</v>
      </c>
      <c r="C28" s="84">
        <v>2040.79</v>
      </c>
      <c r="D28" s="56">
        <v>2036.71</v>
      </c>
      <c r="E28" s="56">
        <v>2035.38</v>
      </c>
      <c r="F28" s="56">
        <v>2040.15</v>
      </c>
      <c r="G28" s="56">
        <v>2112.2200000000003</v>
      </c>
      <c r="H28" s="56">
        <v>2154.73</v>
      </c>
      <c r="I28" s="56">
        <v>2394.9499999999998</v>
      </c>
      <c r="J28" s="56">
        <v>2487.6</v>
      </c>
      <c r="K28" s="56">
        <v>2486.17</v>
      </c>
      <c r="L28" s="56">
        <v>2457.39</v>
      </c>
      <c r="M28" s="56">
        <v>2431.9499999999998</v>
      </c>
      <c r="N28" s="56">
        <v>2459.2600000000002</v>
      </c>
      <c r="O28" s="56">
        <v>2434.8599999999997</v>
      </c>
      <c r="P28" s="56">
        <v>2427.7200000000003</v>
      </c>
      <c r="Q28" s="56">
        <v>2432.3000000000002</v>
      </c>
      <c r="R28" s="56">
        <v>2449.4700000000003</v>
      </c>
      <c r="S28" s="56">
        <v>2491.98</v>
      </c>
      <c r="T28" s="56">
        <v>2490.88</v>
      </c>
      <c r="U28" s="56">
        <v>2464.85</v>
      </c>
      <c r="V28" s="56">
        <v>2454.21</v>
      </c>
      <c r="W28" s="56">
        <v>2409.02</v>
      </c>
      <c r="X28" s="56">
        <v>2348.69</v>
      </c>
      <c r="Y28" s="56">
        <v>2225.63</v>
      </c>
      <c r="Z28" s="76">
        <v>2086.58</v>
      </c>
      <c r="AA28" s="65"/>
    </row>
    <row r="29" spans="1:27" ht="16.5" x14ac:dyDescent="0.25">
      <c r="A29" s="64"/>
      <c r="B29" s="88">
        <v>18</v>
      </c>
      <c r="C29" s="84">
        <v>2070.35</v>
      </c>
      <c r="D29" s="56">
        <v>2041.51</v>
      </c>
      <c r="E29" s="56">
        <v>2040.23</v>
      </c>
      <c r="F29" s="56">
        <v>2060.23</v>
      </c>
      <c r="G29" s="56">
        <v>2125.7799999999997</v>
      </c>
      <c r="H29" s="56">
        <v>2229.3199999999997</v>
      </c>
      <c r="I29" s="56">
        <v>2413.1499999999996</v>
      </c>
      <c r="J29" s="56">
        <v>2556.8000000000002</v>
      </c>
      <c r="K29" s="56">
        <v>2540.2399999999998</v>
      </c>
      <c r="L29" s="56">
        <v>2487.5100000000002</v>
      </c>
      <c r="M29" s="56">
        <v>2460.19</v>
      </c>
      <c r="N29" s="56">
        <v>2472.35</v>
      </c>
      <c r="O29" s="56">
        <v>2486.77</v>
      </c>
      <c r="P29" s="56">
        <v>2471.79</v>
      </c>
      <c r="Q29" s="56">
        <v>2510.19</v>
      </c>
      <c r="R29" s="56">
        <v>2522.46</v>
      </c>
      <c r="S29" s="56">
        <v>2561.5299999999997</v>
      </c>
      <c r="T29" s="56">
        <v>2555.85</v>
      </c>
      <c r="U29" s="56">
        <v>2545.3999999999996</v>
      </c>
      <c r="V29" s="56">
        <v>2498.58</v>
      </c>
      <c r="W29" s="56">
        <v>2484.5100000000002</v>
      </c>
      <c r="X29" s="56">
        <v>2418.33</v>
      </c>
      <c r="Y29" s="56">
        <v>2263.9499999999998</v>
      </c>
      <c r="Z29" s="76">
        <v>2208.69</v>
      </c>
      <c r="AA29" s="65"/>
    </row>
    <row r="30" spans="1:27" ht="16.5" x14ac:dyDescent="0.25">
      <c r="A30" s="64"/>
      <c r="B30" s="88">
        <v>19</v>
      </c>
      <c r="C30" s="84">
        <v>2300.85</v>
      </c>
      <c r="D30" s="56">
        <v>2140.5299999999997</v>
      </c>
      <c r="E30" s="56">
        <v>2106.41</v>
      </c>
      <c r="F30" s="56">
        <v>2116.0500000000002</v>
      </c>
      <c r="G30" s="56">
        <v>2212.89</v>
      </c>
      <c r="H30" s="56">
        <v>2280.27</v>
      </c>
      <c r="I30" s="56">
        <v>2439.75</v>
      </c>
      <c r="J30" s="56">
        <v>2554.88</v>
      </c>
      <c r="K30" s="56">
        <v>2687.34</v>
      </c>
      <c r="L30" s="56">
        <v>2689.12</v>
      </c>
      <c r="M30" s="56">
        <v>2684.25</v>
      </c>
      <c r="N30" s="56">
        <v>2682.1499999999996</v>
      </c>
      <c r="O30" s="56">
        <v>2664.98</v>
      </c>
      <c r="P30" s="56">
        <v>2653.19</v>
      </c>
      <c r="Q30" s="56">
        <v>2611.54</v>
      </c>
      <c r="R30" s="56">
        <v>2600.25</v>
      </c>
      <c r="S30" s="56">
        <v>2653.75</v>
      </c>
      <c r="T30" s="56">
        <v>2698.48</v>
      </c>
      <c r="U30" s="56">
        <v>2701.79</v>
      </c>
      <c r="V30" s="56">
        <v>2657.9300000000003</v>
      </c>
      <c r="W30" s="56">
        <v>2647.49</v>
      </c>
      <c r="X30" s="56">
        <v>2573.73</v>
      </c>
      <c r="Y30" s="56">
        <v>2371.39</v>
      </c>
      <c r="Z30" s="76">
        <v>2272.29</v>
      </c>
      <c r="AA30" s="65"/>
    </row>
    <row r="31" spans="1:27" ht="16.5" x14ac:dyDescent="0.25">
      <c r="A31" s="64"/>
      <c r="B31" s="88">
        <v>20</v>
      </c>
      <c r="C31" s="84">
        <v>2178.19</v>
      </c>
      <c r="D31" s="56">
        <v>2121.75</v>
      </c>
      <c r="E31" s="56">
        <v>2082.98</v>
      </c>
      <c r="F31" s="56">
        <v>2093.79</v>
      </c>
      <c r="G31" s="56">
        <v>2123.52</v>
      </c>
      <c r="H31" s="56">
        <v>2127.04</v>
      </c>
      <c r="I31" s="56">
        <v>2177.9899999999998</v>
      </c>
      <c r="J31" s="56">
        <v>2324.9899999999998</v>
      </c>
      <c r="K31" s="56">
        <v>2467.85</v>
      </c>
      <c r="L31" s="56">
        <v>2490.63</v>
      </c>
      <c r="M31" s="56">
        <v>2553.1800000000003</v>
      </c>
      <c r="N31" s="56">
        <v>2538.71</v>
      </c>
      <c r="O31" s="56">
        <v>2475.12</v>
      </c>
      <c r="P31" s="56">
        <v>2462.13</v>
      </c>
      <c r="Q31" s="56">
        <v>2465.94</v>
      </c>
      <c r="R31" s="56">
        <v>2497.4899999999998</v>
      </c>
      <c r="S31" s="56">
        <v>2601.0500000000002</v>
      </c>
      <c r="T31" s="56">
        <v>2624.73</v>
      </c>
      <c r="U31" s="56">
        <v>2621.19</v>
      </c>
      <c r="V31" s="56">
        <v>2594.19</v>
      </c>
      <c r="W31" s="56">
        <v>2567.66</v>
      </c>
      <c r="X31" s="56">
        <v>2484.46</v>
      </c>
      <c r="Y31" s="56">
        <v>2328.1099999999997</v>
      </c>
      <c r="Z31" s="76">
        <v>2251.64</v>
      </c>
      <c r="AA31" s="65"/>
    </row>
    <row r="32" spans="1:27" ht="16.5" x14ac:dyDescent="0.25">
      <c r="A32" s="64"/>
      <c r="B32" s="88">
        <v>21</v>
      </c>
      <c r="C32" s="84">
        <v>2113.27</v>
      </c>
      <c r="D32" s="56">
        <v>2088.52</v>
      </c>
      <c r="E32" s="56">
        <v>2084.34</v>
      </c>
      <c r="F32" s="56">
        <v>2090.6499999999996</v>
      </c>
      <c r="G32" s="56">
        <v>2153.6099999999997</v>
      </c>
      <c r="H32" s="56">
        <v>2360.5699999999997</v>
      </c>
      <c r="I32" s="56">
        <v>2476.25</v>
      </c>
      <c r="J32" s="56">
        <v>2565.1499999999996</v>
      </c>
      <c r="K32" s="56">
        <v>2519.62</v>
      </c>
      <c r="L32" s="56">
        <v>2487.66</v>
      </c>
      <c r="M32" s="56">
        <v>2464.7399999999998</v>
      </c>
      <c r="N32" s="56">
        <v>2477.56</v>
      </c>
      <c r="O32" s="56">
        <v>2460.56</v>
      </c>
      <c r="P32" s="56">
        <v>2453.7799999999997</v>
      </c>
      <c r="Q32" s="56">
        <v>2454.37</v>
      </c>
      <c r="R32" s="56">
        <v>2456.06</v>
      </c>
      <c r="S32" s="56">
        <v>2502.5500000000002</v>
      </c>
      <c r="T32" s="56">
        <v>2474.59</v>
      </c>
      <c r="U32" s="56">
        <v>2479.0299999999997</v>
      </c>
      <c r="V32" s="56">
        <v>2443.52</v>
      </c>
      <c r="W32" s="56">
        <v>2405.63</v>
      </c>
      <c r="X32" s="56">
        <v>2419.69</v>
      </c>
      <c r="Y32" s="56">
        <v>2209.71</v>
      </c>
      <c r="Z32" s="76">
        <v>2104.17</v>
      </c>
      <c r="AA32" s="65"/>
    </row>
    <row r="33" spans="1:27" ht="16.5" x14ac:dyDescent="0.25">
      <c r="A33" s="64"/>
      <c r="B33" s="88">
        <v>22</v>
      </c>
      <c r="C33" s="84">
        <v>2067.2799999999997</v>
      </c>
      <c r="D33" s="56">
        <v>2043.87</v>
      </c>
      <c r="E33" s="56">
        <v>2044.06</v>
      </c>
      <c r="F33" s="56">
        <v>2062.87</v>
      </c>
      <c r="G33" s="56">
        <v>2107.6099999999997</v>
      </c>
      <c r="H33" s="56">
        <v>2231</v>
      </c>
      <c r="I33" s="56">
        <v>2381.69</v>
      </c>
      <c r="J33" s="56">
        <v>2455.8000000000002</v>
      </c>
      <c r="K33" s="56">
        <v>2445.88</v>
      </c>
      <c r="L33" s="56">
        <v>2429.73</v>
      </c>
      <c r="M33" s="56">
        <v>2405.89</v>
      </c>
      <c r="N33" s="56">
        <v>2417.98</v>
      </c>
      <c r="O33" s="56">
        <v>2413.33</v>
      </c>
      <c r="P33" s="56">
        <v>2409.29</v>
      </c>
      <c r="Q33" s="56">
        <v>2410.0100000000002</v>
      </c>
      <c r="R33" s="56">
        <v>2426.0100000000002</v>
      </c>
      <c r="S33" s="56">
        <v>2465.71</v>
      </c>
      <c r="T33" s="56">
        <v>2464.08</v>
      </c>
      <c r="U33" s="56">
        <v>2446.62</v>
      </c>
      <c r="V33" s="56">
        <v>2403.48</v>
      </c>
      <c r="W33" s="56">
        <v>2369.4899999999998</v>
      </c>
      <c r="X33" s="56">
        <v>2388.7200000000003</v>
      </c>
      <c r="Y33" s="56">
        <v>2201.3199999999997</v>
      </c>
      <c r="Z33" s="76">
        <v>2108.23</v>
      </c>
      <c r="AA33" s="65"/>
    </row>
    <row r="34" spans="1:27" ht="16.5" x14ac:dyDescent="0.25">
      <c r="A34" s="64"/>
      <c r="B34" s="88">
        <v>23</v>
      </c>
      <c r="C34" s="84">
        <v>2072.7600000000002</v>
      </c>
      <c r="D34" s="56">
        <v>2065.1799999999998</v>
      </c>
      <c r="E34" s="56">
        <v>2054.4499999999998</v>
      </c>
      <c r="F34" s="56">
        <v>2088.39</v>
      </c>
      <c r="G34" s="56">
        <v>2103.42</v>
      </c>
      <c r="H34" s="56">
        <v>2297.34</v>
      </c>
      <c r="I34" s="56">
        <v>2374.8000000000002</v>
      </c>
      <c r="J34" s="56">
        <v>2479.85</v>
      </c>
      <c r="K34" s="56">
        <v>2469.2399999999998</v>
      </c>
      <c r="L34" s="56">
        <v>2464.59</v>
      </c>
      <c r="M34" s="56">
        <v>2458.5299999999997</v>
      </c>
      <c r="N34" s="56">
        <v>2460.04</v>
      </c>
      <c r="O34" s="56">
        <v>2446.16</v>
      </c>
      <c r="P34" s="56">
        <v>2437.04</v>
      </c>
      <c r="Q34" s="56">
        <v>2436.21</v>
      </c>
      <c r="R34" s="56">
        <v>2454.0100000000002</v>
      </c>
      <c r="S34" s="56">
        <v>2505.5699999999997</v>
      </c>
      <c r="T34" s="56">
        <v>2512.1099999999997</v>
      </c>
      <c r="U34" s="56">
        <v>2492.39</v>
      </c>
      <c r="V34" s="56">
        <v>2456.25</v>
      </c>
      <c r="W34" s="56">
        <v>2418.66</v>
      </c>
      <c r="X34" s="56">
        <v>2463.9899999999998</v>
      </c>
      <c r="Y34" s="56">
        <v>2297.92</v>
      </c>
      <c r="Z34" s="76">
        <v>2193.17</v>
      </c>
      <c r="AA34" s="65"/>
    </row>
    <row r="35" spans="1:27" ht="16.5" x14ac:dyDescent="0.25">
      <c r="A35" s="64"/>
      <c r="B35" s="88">
        <v>24</v>
      </c>
      <c r="C35" s="84">
        <v>2085.92</v>
      </c>
      <c r="D35" s="56">
        <v>2064.86</v>
      </c>
      <c r="E35" s="56">
        <v>2050.35</v>
      </c>
      <c r="F35" s="56">
        <v>2087.02</v>
      </c>
      <c r="G35" s="56">
        <v>2130.02</v>
      </c>
      <c r="H35" s="56">
        <v>2266.2600000000002</v>
      </c>
      <c r="I35" s="56">
        <v>2389.1999999999998</v>
      </c>
      <c r="J35" s="56">
        <v>2465.5</v>
      </c>
      <c r="K35" s="56">
        <v>2448.56</v>
      </c>
      <c r="L35" s="56">
        <v>2437.4300000000003</v>
      </c>
      <c r="M35" s="56">
        <v>2421.41</v>
      </c>
      <c r="N35" s="56">
        <v>2438.14</v>
      </c>
      <c r="O35" s="56">
        <v>2412.7600000000002</v>
      </c>
      <c r="P35" s="56">
        <v>2401.87</v>
      </c>
      <c r="Q35" s="56">
        <v>2390.69</v>
      </c>
      <c r="R35" s="56">
        <v>2401.34</v>
      </c>
      <c r="S35" s="56">
        <v>2465.9499999999998</v>
      </c>
      <c r="T35" s="56">
        <v>2461.3199999999997</v>
      </c>
      <c r="U35" s="56">
        <v>2444.13</v>
      </c>
      <c r="V35" s="56">
        <v>2393.84</v>
      </c>
      <c r="W35" s="56">
        <v>2365.1499999999996</v>
      </c>
      <c r="X35" s="56">
        <v>2389.69</v>
      </c>
      <c r="Y35" s="56">
        <v>2221.3599999999997</v>
      </c>
      <c r="Z35" s="76">
        <v>2180.42</v>
      </c>
      <c r="AA35" s="65"/>
    </row>
    <row r="36" spans="1:27" ht="16.5" x14ac:dyDescent="0.25">
      <c r="A36" s="64"/>
      <c r="B36" s="88">
        <v>25</v>
      </c>
      <c r="C36" s="84">
        <v>2076.2200000000003</v>
      </c>
      <c r="D36" s="56">
        <v>2046.03</v>
      </c>
      <c r="E36" s="56">
        <v>2049.35</v>
      </c>
      <c r="F36" s="56">
        <v>2084.7399999999998</v>
      </c>
      <c r="G36" s="56">
        <v>2181.1</v>
      </c>
      <c r="H36" s="56">
        <v>2348</v>
      </c>
      <c r="I36" s="56">
        <v>2429.83</v>
      </c>
      <c r="J36" s="56">
        <v>2551.71</v>
      </c>
      <c r="K36" s="56">
        <v>2550.64</v>
      </c>
      <c r="L36" s="56">
        <v>2546.1099999999997</v>
      </c>
      <c r="M36" s="56">
        <v>2542.02</v>
      </c>
      <c r="N36" s="56">
        <v>2555.17</v>
      </c>
      <c r="O36" s="56">
        <v>2505.8199999999997</v>
      </c>
      <c r="P36" s="56">
        <v>2498.64</v>
      </c>
      <c r="Q36" s="56">
        <v>2495.6099999999997</v>
      </c>
      <c r="R36" s="56">
        <v>2496.77</v>
      </c>
      <c r="S36" s="56">
        <v>2509.2200000000003</v>
      </c>
      <c r="T36" s="56">
        <v>2505.9700000000003</v>
      </c>
      <c r="U36" s="56">
        <v>2495.59</v>
      </c>
      <c r="V36" s="56">
        <v>2458.1800000000003</v>
      </c>
      <c r="W36" s="56">
        <v>2391.8000000000002</v>
      </c>
      <c r="X36" s="56">
        <v>2368.46</v>
      </c>
      <c r="Y36" s="56">
        <v>2213.29</v>
      </c>
      <c r="Z36" s="76">
        <v>2132.44</v>
      </c>
      <c r="AA36" s="65"/>
    </row>
    <row r="37" spans="1:27" ht="16.5" x14ac:dyDescent="0.25">
      <c r="A37" s="64"/>
      <c r="B37" s="88">
        <v>26</v>
      </c>
      <c r="C37" s="84">
        <v>2203.31</v>
      </c>
      <c r="D37" s="56">
        <v>2078.19</v>
      </c>
      <c r="E37" s="56">
        <v>2069.1800000000003</v>
      </c>
      <c r="F37" s="56">
        <v>2076.41</v>
      </c>
      <c r="G37" s="56">
        <v>2098.98</v>
      </c>
      <c r="H37" s="56">
        <v>2243.2200000000003</v>
      </c>
      <c r="I37" s="56">
        <v>2309.23</v>
      </c>
      <c r="J37" s="56">
        <v>2419.41</v>
      </c>
      <c r="K37" s="56">
        <v>2538.31</v>
      </c>
      <c r="L37" s="56">
        <v>2534.9899999999998</v>
      </c>
      <c r="M37" s="56">
        <v>2522.54</v>
      </c>
      <c r="N37" s="56">
        <v>2514.4700000000003</v>
      </c>
      <c r="O37" s="56">
        <v>2495.5299999999997</v>
      </c>
      <c r="P37" s="56">
        <v>2492.0299999999997</v>
      </c>
      <c r="Q37" s="56">
        <v>2492.25</v>
      </c>
      <c r="R37" s="56">
        <v>2491.85</v>
      </c>
      <c r="S37" s="56">
        <v>2502.48</v>
      </c>
      <c r="T37" s="56">
        <v>2512.88</v>
      </c>
      <c r="U37" s="56">
        <v>2509.02</v>
      </c>
      <c r="V37" s="56">
        <v>2476.29</v>
      </c>
      <c r="W37" s="56">
        <v>2407.63</v>
      </c>
      <c r="X37" s="56">
        <v>2367.0299999999997</v>
      </c>
      <c r="Y37" s="56">
        <v>2224.17</v>
      </c>
      <c r="Z37" s="76">
        <v>2122.1</v>
      </c>
      <c r="AA37" s="65"/>
    </row>
    <row r="38" spans="1:27" ht="16.5" x14ac:dyDescent="0.25">
      <c r="A38" s="64"/>
      <c r="B38" s="88">
        <v>27</v>
      </c>
      <c r="C38" s="84">
        <v>2066.79</v>
      </c>
      <c r="D38" s="56">
        <v>2042.9499999999998</v>
      </c>
      <c r="E38" s="56">
        <v>2037.08</v>
      </c>
      <c r="F38" s="56">
        <v>2030</v>
      </c>
      <c r="G38" s="56">
        <v>2045.51</v>
      </c>
      <c r="H38" s="56">
        <v>2086.04</v>
      </c>
      <c r="I38" s="56">
        <v>2099.87</v>
      </c>
      <c r="J38" s="56">
        <v>2268.73</v>
      </c>
      <c r="K38" s="56">
        <v>2362.1800000000003</v>
      </c>
      <c r="L38" s="56">
        <v>2435.69</v>
      </c>
      <c r="M38" s="56">
        <v>2430.19</v>
      </c>
      <c r="N38" s="56">
        <v>2414.9300000000003</v>
      </c>
      <c r="O38" s="56">
        <v>2400.9300000000003</v>
      </c>
      <c r="P38" s="56">
        <v>2397.64</v>
      </c>
      <c r="Q38" s="56">
        <v>2394.44</v>
      </c>
      <c r="R38" s="56">
        <v>2406.96</v>
      </c>
      <c r="S38" s="56">
        <v>2443.8999999999996</v>
      </c>
      <c r="T38" s="56">
        <v>2454.14</v>
      </c>
      <c r="U38" s="56">
        <v>2452.9899999999998</v>
      </c>
      <c r="V38" s="56">
        <v>2407.96</v>
      </c>
      <c r="W38" s="56">
        <v>2342.92</v>
      </c>
      <c r="X38" s="56">
        <v>2292.6800000000003</v>
      </c>
      <c r="Y38" s="56">
        <v>2138.91</v>
      </c>
      <c r="Z38" s="76">
        <v>2053.87</v>
      </c>
      <c r="AA38" s="65"/>
    </row>
    <row r="39" spans="1:27" ht="16.5" x14ac:dyDescent="0.25">
      <c r="A39" s="64"/>
      <c r="B39" s="88">
        <v>28</v>
      </c>
      <c r="C39" s="84">
        <v>1994.4699999999998</v>
      </c>
      <c r="D39" s="56">
        <v>1967.6</v>
      </c>
      <c r="E39" s="56">
        <v>1960.57</v>
      </c>
      <c r="F39" s="56">
        <v>1988.79</v>
      </c>
      <c r="G39" s="56">
        <v>2039.07</v>
      </c>
      <c r="H39" s="56">
        <v>2055.89</v>
      </c>
      <c r="I39" s="56">
        <v>2155.3000000000002</v>
      </c>
      <c r="J39" s="56">
        <v>2279.79</v>
      </c>
      <c r="K39" s="56">
        <v>2313.38</v>
      </c>
      <c r="L39" s="56">
        <v>2316.5</v>
      </c>
      <c r="M39" s="56">
        <v>2305.7200000000003</v>
      </c>
      <c r="N39" s="56">
        <v>2322.37</v>
      </c>
      <c r="O39" s="56">
        <v>2308.19</v>
      </c>
      <c r="P39" s="56">
        <v>2301.77</v>
      </c>
      <c r="Q39" s="56">
        <v>2295.5699999999997</v>
      </c>
      <c r="R39" s="56">
        <v>2300.27</v>
      </c>
      <c r="S39" s="56">
        <v>2308.42</v>
      </c>
      <c r="T39" s="56">
        <v>2301.85</v>
      </c>
      <c r="U39" s="56">
        <v>2296.4300000000003</v>
      </c>
      <c r="V39" s="56">
        <v>2239.89</v>
      </c>
      <c r="W39" s="56">
        <v>2218.17</v>
      </c>
      <c r="X39" s="56">
        <v>2149.8999999999996</v>
      </c>
      <c r="Y39" s="56">
        <v>2083.5299999999997</v>
      </c>
      <c r="Z39" s="76">
        <v>2051.2199999999998</v>
      </c>
      <c r="AA39" s="65"/>
    </row>
    <row r="40" spans="1:27" ht="16.5" x14ac:dyDescent="0.25">
      <c r="A40" s="64"/>
      <c r="B40" s="88">
        <v>29</v>
      </c>
      <c r="C40" s="84">
        <v>2035.04</v>
      </c>
      <c r="D40" s="56">
        <v>2009.4499999999998</v>
      </c>
      <c r="E40" s="56">
        <v>2004.9699999999998</v>
      </c>
      <c r="F40" s="56">
        <v>2017.71</v>
      </c>
      <c r="G40" s="56">
        <v>2048.2799999999997</v>
      </c>
      <c r="H40" s="56">
        <v>2082.56</v>
      </c>
      <c r="I40" s="56">
        <v>2192.0299999999997</v>
      </c>
      <c r="J40" s="56">
        <v>2298.4700000000003</v>
      </c>
      <c r="K40" s="56">
        <v>2350.1499999999996</v>
      </c>
      <c r="L40" s="56">
        <v>2341.83</v>
      </c>
      <c r="M40" s="56">
        <v>2274.5500000000002</v>
      </c>
      <c r="N40" s="56">
        <v>2272.6099999999997</v>
      </c>
      <c r="O40" s="56">
        <v>2268.3199999999997</v>
      </c>
      <c r="P40" s="56">
        <v>2270.84</v>
      </c>
      <c r="Q40" s="56">
        <v>2269.14</v>
      </c>
      <c r="R40" s="56">
        <v>2271.64</v>
      </c>
      <c r="S40" s="56">
        <v>2304.41</v>
      </c>
      <c r="T40" s="56">
        <v>2293.7200000000003</v>
      </c>
      <c r="U40" s="56">
        <v>2320.62</v>
      </c>
      <c r="V40" s="56">
        <v>2272.88</v>
      </c>
      <c r="W40" s="56">
        <v>2237.25</v>
      </c>
      <c r="X40" s="56">
        <v>2220.42</v>
      </c>
      <c r="Y40" s="56">
        <v>2151.6999999999998</v>
      </c>
      <c r="Z40" s="76">
        <v>2068.63</v>
      </c>
      <c r="AA40" s="65"/>
    </row>
    <row r="41" spans="1:27" ht="16.5" x14ac:dyDescent="0.25">
      <c r="A41" s="64"/>
      <c r="B41" s="88">
        <v>30</v>
      </c>
      <c r="C41" s="84">
        <v>2053.34</v>
      </c>
      <c r="D41" s="56">
        <v>2047.76</v>
      </c>
      <c r="E41" s="56">
        <v>2045.27</v>
      </c>
      <c r="F41" s="56">
        <v>2048.8000000000002</v>
      </c>
      <c r="G41" s="56">
        <v>2071.8999999999996</v>
      </c>
      <c r="H41" s="56">
        <v>2143.9300000000003</v>
      </c>
      <c r="I41" s="56">
        <v>2296.13</v>
      </c>
      <c r="J41" s="56">
        <v>2474.52</v>
      </c>
      <c r="K41" s="56">
        <v>2514.3000000000002</v>
      </c>
      <c r="L41" s="56">
        <v>2509.42</v>
      </c>
      <c r="M41" s="56">
        <v>2493.4700000000003</v>
      </c>
      <c r="N41" s="56">
        <v>2499.37</v>
      </c>
      <c r="O41" s="56">
        <v>2488.3999999999996</v>
      </c>
      <c r="P41" s="56">
        <v>2484.13</v>
      </c>
      <c r="Q41" s="56">
        <v>2481.2799999999997</v>
      </c>
      <c r="R41" s="56">
        <v>2483.42</v>
      </c>
      <c r="S41" s="56">
        <v>2498.7399999999998</v>
      </c>
      <c r="T41" s="56">
        <v>2491.69</v>
      </c>
      <c r="U41" s="56">
        <v>2495.3599999999997</v>
      </c>
      <c r="V41" s="56">
        <v>2465.25</v>
      </c>
      <c r="W41" s="56">
        <v>2289.73</v>
      </c>
      <c r="X41" s="56">
        <v>2241.06</v>
      </c>
      <c r="Y41" s="56">
        <v>2231.25</v>
      </c>
      <c r="Z41" s="76">
        <v>2157.7600000000002</v>
      </c>
      <c r="AA41" s="65"/>
    </row>
    <row r="42" spans="1:27" ht="17.25" thickBot="1" x14ac:dyDescent="0.3">
      <c r="A42" s="115"/>
      <c r="B42" s="89">
        <v>31</v>
      </c>
      <c r="C42" s="85">
        <v>2061.21</v>
      </c>
      <c r="D42" s="77">
        <v>2032.9499999999998</v>
      </c>
      <c r="E42" s="77">
        <v>2029.94</v>
      </c>
      <c r="F42" s="77">
        <v>2045.71</v>
      </c>
      <c r="G42" s="77">
        <v>2074.1999999999998</v>
      </c>
      <c r="H42" s="77">
        <v>2162.2600000000002</v>
      </c>
      <c r="I42" s="77">
        <v>2310.5</v>
      </c>
      <c r="J42" s="77">
        <v>2473.17</v>
      </c>
      <c r="K42" s="77">
        <v>2506.44</v>
      </c>
      <c r="L42" s="77">
        <v>2484.08</v>
      </c>
      <c r="M42" s="77">
        <v>2473.4499999999998</v>
      </c>
      <c r="N42" s="77">
        <v>2480.25</v>
      </c>
      <c r="O42" s="77">
        <v>2476.1099999999997</v>
      </c>
      <c r="P42" s="77">
        <v>2472.38</v>
      </c>
      <c r="Q42" s="77">
        <v>2469.75</v>
      </c>
      <c r="R42" s="77">
        <v>2468.94</v>
      </c>
      <c r="S42" s="77">
        <v>2536.52</v>
      </c>
      <c r="T42" s="77">
        <v>2534.44</v>
      </c>
      <c r="U42" s="77">
        <v>2530.64</v>
      </c>
      <c r="V42" s="77">
        <v>2467.41</v>
      </c>
      <c r="W42" s="77">
        <v>2266.04</v>
      </c>
      <c r="X42" s="77">
        <v>2255.8599999999997</v>
      </c>
      <c r="Y42" s="77">
        <v>2227.9899999999998</v>
      </c>
      <c r="Z42" s="78">
        <v>2101.31</v>
      </c>
      <c r="AA42" s="65"/>
    </row>
    <row r="43" spans="1:27" x14ac:dyDescent="0.25">
      <c r="A43" s="64"/>
      <c r="B43" s="51"/>
      <c r="C43" s="51"/>
      <c r="D43" s="51"/>
      <c r="E43" s="51"/>
      <c r="F43" s="51"/>
      <c r="G43" s="51"/>
      <c r="H43" s="51"/>
      <c r="I43" s="51"/>
      <c r="J43" s="51"/>
      <c r="K43" s="51"/>
      <c r="L43" s="51"/>
      <c r="M43" s="51"/>
      <c r="N43" s="51"/>
      <c r="O43" s="51"/>
      <c r="P43" s="51"/>
      <c r="Q43" s="51"/>
      <c r="R43" s="51"/>
      <c r="S43" s="51"/>
      <c r="T43" s="51"/>
      <c r="U43" s="51"/>
      <c r="V43" s="51"/>
      <c r="W43" s="51"/>
      <c r="X43" s="51"/>
      <c r="Y43" s="51"/>
      <c r="Z43" s="51"/>
      <c r="AA43" s="65"/>
    </row>
    <row r="44" spans="1:27" x14ac:dyDescent="0.25">
      <c r="A44" s="64"/>
      <c r="B44" s="283" t="s">
        <v>158</v>
      </c>
      <c r="C44" s="283"/>
      <c r="D44" s="283"/>
      <c r="E44" s="283"/>
      <c r="F44" s="283"/>
      <c r="G44" s="283"/>
      <c r="H44" s="283"/>
      <c r="I44" s="283"/>
      <c r="J44" s="283"/>
      <c r="K44" s="283"/>
      <c r="L44" s="283"/>
      <c r="M44" s="283"/>
      <c r="N44" s="283"/>
      <c r="O44" s="283"/>
      <c r="P44" s="283"/>
      <c r="Q44" s="60"/>
      <c r="R44" s="301">
        <v>851393.77</v>
      </c>
      <c r="S44" s="301"/>
      <c r="T44" s="60"/>
      <c r="U44" s="60"/>
      <c r="V44" s="60"/>
      <c r="W44" s="60"/>
      <c r="X44" s="60"/>
      <c r="Y44" s="60"/>
      <c r="Z44" s="60"/>
      <c r="AA44" s="65"/>
    </row>
    <row r="45" spans="1:27" ht="16.5" thickBot="1" x14ac:dyDescent="0.3">
      <c r="A45" s="64"/>
      <c r="B45" s="51"/>
      <c r="C45" s="51"/>
      <c r="D45" s="51"/>
      <c r="E45" s="51"/>
      <c r="F45" s="51"/>
      <c r="G45" s="51"/>
      <c r="H45" s="51"/>
      <c r="I45" s="51"/>
      <c r="J45" s="51"/>
      <c r="K45" s="51"/>
      <c r="L45" s="51"/>
      <c r="M45" s="51"/>
      <c r="N45" s="51"/>
      <c r="O45" s="51"/>
      <c r="P45" s="51"/>
      <c r="Q45" s="51"/>
      <c r="R45" s="51"/>
      <c r="S45" s="51"/>
      <c r="T45" s="51"/>
      <c r="U45" s="51"/>
      <c r="V45" s="51"/>
      <c r="W45" s="51"/>
      <c r="X45" s="51"/>
      <c r="Y45" s="51"/>
      <c r="Z45" s="51"/>
      <c r="AA45" s="65"/>
    </row>
    <row r="46" spans="1:27" ht="16.5" thickTop="1" x14ac:dyDescent="0.25">
      <c r="A46" s="61"/>
      <c r="B46" s="62"/>
      <c r="C46" s="62"/>
      <c r="D46" s="62"/>
      <c r="E46" s="62"/>
      <c r="F46" s="62"/>
      <c r="G46" s="62"/>
      <c r="H46" s="62"/>
      <c r="I46" s="62"/>
      <c r="J46" s="62"/>
      <c r="K46" s="62"/>
      <c r="L46" s="62"/>
      <c r="M46" s="62"/>
      <c r="N46" s="62"/>
      <c r="O46" s="62"/>
      <c r="P46" s="62"/>
      <c r="Q46" s="62"/>
      <c r="R46" s="62"/>
      <c r="S46" s="62"/>
      <c r="T46" s="62"/>
      <c r="U46" s="62"/>
      <c r="V46" s="62"/>
      <c r="W46" s="62"/>
      <c r="X46" s="62"/>
      <c r="Y46" s="62"/>
      <c r="Z46" s="62"/>
      <c r="AA46" s="63"/>
    </row>
    <row r="47" spans="1:27" ht="51.75" customHeight="1" x14ac:dyDescent="0.25">
      <c r="A47" s="64"/>
      <c r="B47" s="275" t="s">
        <v>162</v>
      </c>
      <c r="C47" s="275"/>
      <c r="D47" s="275"/>
      <c r="E47" s="275"/>
      <c r="F47" s="275"/>
      <c r="G47" s="275"/>
      <c r="H47" s="275"/>
      <c r="I47" s="275"/>
      <c r="J47" s="275"/>
      <c r="K47" s="275"/>
      <c r="L47" s="275"/>
      <c r="M47" s="275"/>
      <c r="N47" s="275"/>
      <c r="O47" s="275"/>
      <c r="P47" s="275"/>
      <c r="Q47" s="275"/>
      <c r="R47" s="275"/>
      <c r="S47" s="275"/>
      <c r="T47" s="275"/>
      <c r="U47" s="275"/>
      <c r="V47" s="275"/>
      <c r="W47" s="275"/>
      <c r="X47" s="275"/>
      <c r="Y47" s="275"/>
      <c r="Z47" s="275"/>
      <c r="AA47" s="65"/>
    </row>
    <row r="48" spans="1:27" x14ac:dyDescent="0.25">
      <c r="A48" s="64"/>
      <c r="B48" s="51"/>
      <c r="C48" s="51"/>
      <c r="D48" s="51"/>
      <c r="E48" s="51"/>
      <c r="F48" s="51"/>
      <c r="G48" s="51"/>
      <c r="H48" s="51"/>
      <c r="I48" s="51"/>
      <c r="J48" s="51"/>
      <c r="K48" s="51"/>
      <c r="L48" s="51"/>
      <c r="M48" s="51"/>
      <c r="N48" s="51"/>
      <c r="O48" s="51"/>
      <c r="P48" s="51"/>
      <c r="Q48" s="51"/>
      <c r="R48" s="51"/>
      <c r="S48" s="51"/>
      <c r="T48" s="51"/>
      <c r="U48" s="51"/>
      <c r="V48" s="51"/>
      <c r="W48" s="51"/>
      <c r="X48" s="51"/>
      <c r="Y48" s="51"/>
      <c r="Z48" s="51"/>
      <c r="AA48" s="65"/>
    </row>
    <row r="49" spans="1:27" x14ac:dyDescent="0.25">
      <c r="A49" s="64"/>
      <c r="B49" s="283" t="s">
        <v>130</v>
      </c>
      <c r="C49" s="283"/>
      <c r="D49" s="283"/>
      <c r="E49" s="283"/>
      <c r="F49" s="283"/>
      <c r="G49" s="283"/>
      <c r="H49" s="283"/>
      <c r="I49" s="283"/>
      <c r="J49" s="283"/>
      <c r="K49" s="283"/>
      <c r="L49" s="283"/>
      <c r="M49" s="283"/>
      <c r="N49" s="283"/>
      <c r="O49" s="283"/>
      <c r="P49" s="283"/>
      <c r="Q49" s="283"/>
      <c r="R49" s="283"/>
      <c r="S49" s="283"/>
      <c r="T49" s="283"/>
      <c r="U49" s="283"/>
      <c r="V49" s="283"/>
      <c r="W49" s="283"/>
      <c r="X49" s="283"/>
      <c r="Y49" s="283"/>
      <c r="Z49" s="283"/>
      <c r="AA49" s="65"/>
    </row>
    <row r="50" spans="1:27" ht="16.5" thickBot="1" x14ac:dyDescent="0.3">
      <c r="A50" s="64"/>
      <c r="B50" s="51"/>
      <c r="C50" s="51"/>
      <c r="D50" s="51"/>
      <c r="E50" s="51"/>
      <c r="F50" s="51"/>
      <c r="G50" s="51"/>
      <c r="H50" s="51"/>
      <c r="I50" s="51"/>
      <c r="J50" s="51"/>
      <c r="K50" s="51"/>
      <c r="L50" s="51"/>
      <c r="M50" s="51"/>
      <c r="N50" s="51"/>
      <c r="O50" s="51"/>
      <c r="P50" s="51"/>
      <c r="Q50" s="51"/>
      <c r="R50" s="51"/>
      <c r="S50" s="51"/>
      <c r="T50" s="51"/>
      <c r="U50" s="51"/>
      <c r="V50" s="51"/>
      <c r="W50" s="51"/>
      <c r="X50" s="51"/>
      <c r="Y50" s="51"/>
      <c r="Z50" s="51"/>
      <c r="AA50" s="65"/>
    </row>
    <row r="51" spans="1:27" x14ac:dyDescent="0.25">
      <c r="A51" s="64"/>
      <c r="B51" s="302" t="s">
        <v>131</v>
      </c>
      <c r="C51" s="304" t="s">
        <v>172</v>
      </c>
      <c r="D51" s="304"/>
      <c r="E51" s="304"/>
      <c r="F51" s="304"/>
      <c r="G51" s="304"/>
      <c r="H51" s="304"/>
      <c r="I51" s="304"/>
      <c r="J51" s="304"/>
      <c r="K51" s="304"/>
      <c r="L51" s="304"/>
      <c r="M51" s="304"/>
      <c r="N51" s="304"/>
      <c r="O51" s="304"/>
      <c r="P51" s="304"/>
      <c r="Q51" s="304"/>
      <c r="R51" s="304"/>
      <c r="S51" s="304"/>
      <c r="T51" s="304"/>
      <c r="U51" s="304"/>
      <c r="V51" s="304"/>
      <c r="W51" s="304"/>
      <c r="X51" s="304"/>
      <c r="Y51" s="304"/>
      <c r="Z51" s="305"/>
      <c r="AA51" s="65"/>
    </row>
    <row r="52" spans="1:27" ht="32.25" thickBot="1" x14ac:dyDescent="0.3">
      <c r="A52" s="64"/>
      <c r="B52" s="303"/>
      <c r="C52" s="86" t="s">
        <v>132</v>
      </c>
      <c r="D52" s="81" t="s">
        <v>133</v>
      </c>
      <c r="E52" s="81" t="s">
        <v>134</v>
      </c>
      <c r="F52" s="81" t="s">
        <v>135</v>
      </c>
      <c r="G52" s="81" t="s">
        <v>136</v>
      </c>
      <c r="H52" s="81" t="s">
        <v>137</v>
      </c>
      <c r="I52" s="81" t="s">
        <v>138</v>
      </c>
      <c r="J52" s="81" t="s">
        <v>139</v>
      </c>
      <c r="K52" s="81" t="s">
        <v>140</v>
      </c>
      <c r="L52" s="81" t="s">
        <v>141</v>
      </c>
      <c r="M52" s="81" t="s">
        <v>142</v>
      </c>
      <c r="N52" s="81" t="s">
        <v>143</v>
      </c>
      <c r="O52" s="81" t="s">
        <v>144</v>
      </c>
      <c r="P52" s="81" t="s">
        <v>145</v>
      </c>
      <c r="Q52" s="81" t="s">
        <v>146</v>
      </c>
      <c r="R52" s="81" t="s">
        <v>147</v>
      </c>
      <c r="S52" s="81" t="s">
        <v>148</v>
      </c>
      <c r="T52" s="81" t="s">
        <v>149</v>
      </c>
      <c r="U52" s="81" t="s">
        <v>150</v>
      </c>
      <c r="V52" s="81" t="s">
        <v>151</v>
      </c>
      <c r="W52" s="81" t="s">
        <v>152</v>
      </c>
      <c r="X52" s="81" t="s">
        <v>153</v>
      </c>
      <c r="Y52" s="81" t="s">
        <v>154</v>
      </c>
      <c r="Z52" s="82" t="s">
        <v>155</v>
      </c>
      <c r="AA52" s="65"/>
    </row>
    <row r="53" spans="1:27" ht="16.5" x14ac:dyDescent="0.25">
      <c r="A53" s="64"/>
      <c r="B53" s="87">
        <v>1</v>
      </c>
      <c r="C53" s="92">
        <v>2039.9099999999999</v>
      </c>
      <c r="D53" s="90">
        <v>2022.67</v>
      </c>
      <c r="E53" s="90">
        <v>2034.1</v>
      </c>
      <c r="F53" s="90">
        <v>2047.37</v>
      </c>
      <c r="G53" s="90">
        <v>2070.59</v>
      </c>
      <c r="H53" s="90">
        <v>2108.41</v>
      </c>
      <c r="I53" s="90">
        <v>2323.4700000000003</v>
      </c>
      <c r="J53" s="90">
        <v>2398.5</v>
      </c>
      <c r="K53" s="90">
        <v>2400.8599999999997</v>
      </c>
      <c r="L53" s="90">
        <v>2388.5299999999997</v>
      </c>
      <c r="M53" s="90">
        <v>2361.6999999999998</v>
      </c>
      <c r="N53" s="90">
        <v>2360.16</v>
      </c>
      <c r="O53" s="90">
        <v>2338.91</v>
      </c>
      <c r="P53" s="90">
        <v>2339.31</v>
      </c>
      <c r="Q53" s="90">
        <v>2363.0500000000002</v>
      </c>
      <c r="R53" s="90">
        <v>2374.58</v>
      </c>
      <c r="S53" s="90">
        <v>2405.2600000000002</v>
      </c>
      <c r="T53" s="90">
        <v>2392.89</v>
      </c>
      <c r="U53" s="90">
        <v>2372.4499999999998</v>
      </c>
      <c r="V53" s="90">
        <v>2348.8000000000002</v>
      </c>
      <c r="W53" s="90">
        <v>2310.41</v>
      </c>
      <c r="X53" s="90">
        <v>2298.59</v>
      </c>
      <c r="Y53" s="90">
        <v>2119.52</v>
      </c>
      <c r="Z53" s="91">
        <v>2037.12</v>
      </c>
      <c r="AA53" s="65"/>
    </row>
    <row r="54" spans="1:27" ht="16.5" x14ac:dyDescent="0.25">
      <c r="A54" s="64"/>
      <c r="B54" s="88">
        <v>2</v>
      </c>
      <c r="C54" s="84">
        <v>2016.1100000000001</v>
      </c>
      <c r="D54" s="56">
        <v>2000.53</v>
      </c>
      <c r="E54" s="56">
        <v>1999.84</v>
      </c>
      <c r="F54" s="56">
        <v>2029.06</v>
      </c>
      <c r="G54" s="56">
        <v>2047.4099999999999</v>
      </c>
      <c r="H54" s="56">
        <v>2107.1999999999998</v>
      </c>
      <c r="I54" s="56">
        <v>2334.48</v>
      </c>
      <c r="J54" s="56">
        <v>2370.6499999999996</v>
      </c>
      <c r="K54" s="56">
        <v>2385.0299999999997</v>
      </c>
      <c r="L54" s="56">
        <v>2373.58</v>
      </c>
      <c r="M54" s="56">
        <v>2353.6099999999997</v>
      </c>
      <c r="N54" s="56">
        <v>2369.35</v>
      </c>
      <c r="O54" s="56">
        <v>2359.1099999999997</v>
      </c>
      <c r="P54" s="56">
        <v>2353.44</v>
      </c>
      <c r="Q54" s="56">
        <v>2360.09</v>
      </c>
      <c r="R54" s="56">
        <v>2369.8999999999996</v>
      </c>
      <c r="S54" s="56">
        <v>2408.8000000000002</v>
      </c>
      <c r="T54" s="56">
        <v>2391.63</v>
      </c>
      <c r="U54" s="56">
        <v>2369.54</v>
      </c>
      <c r="V54" s="56">
        <v>2351.14</v>
      </c>
      <c r="W54" s="56">
        <v>2315.4899999999998</v>
      </c>
      <c r="X54" s="56">
        <v>2233.02</v>
      </c>
      <c r="Y54" s="56">
        <v>2074.73</v>
      </c>
      <c r="Z54" s="76">
        <v>2020.08</v>
      </c>
      <c r="AA54" s="65"/>
    </row>
    <row r="55" spans="1:27" ht="16.5" x14ac:dyDescent="0.25">
      <c r="A55" s="64"/>
      <c r="B55" s="88">
        <v>3</v>
      </c>
      <c r="C55" s="84">
        <v>2014.4699999999998</v>
      </c>
      <c r="D55" s="56">
        <v>1999.77</v>
      </c>
      <c r="E55" s="56">
        <v>1994.69</v>
      </c>
      <c r="F55" s="56">
        <v>2015.06</v>
      </c>
      <c r="G55" s="56">
        <v>2044.06</v>
      </c>
      <c r="H55" s="56">
        <v>2101.27</v>
      </c>
      <c r="I55" s="56">
        <v>2279.19</v>
      </c>
      <c r="J55" s="56">
        <v>2384.85</v>
      </c>
      <c r="K55" s="56">
        <v>2378.79</v>
      </c>
      <c r="L55" s="56">
        <v>2363.6800000000003</v>
      </c>
      <c r="M55" s="56">
        <v>2327.8000000000002</v>
      </c>
      <c r="N55" s="56">
        <v>2339.0699999999997</v>
      </c>
      <c r="O55" s="56">
        <v>2327.67</v>
      </c>
      <c r="P55" s="56">
        <v>2326.7200000000003</v>
      </c>
      <c r="Q55" s="56">
        <v>2350.7600000000002</v>
      </c>
      <c r="R55" s="56">
        <v>2360.33</v>
      </c>
      <c r="S55" s="56">
        <v>2391.46</v>
      </c>
      <c r="T55" s="56">
        <v>2369.37</v>
      </c>
      <c r="U55" s="56">
        <v>2352.64</v>
      </c>
      <c r="V55" s="56">
        <v>2330.19</v>
      </c>
      <c r="W55" s="56">
        <v>2294.5699999999997</v>
      </c>
      <c r="X55" s="56">
        <v>2278.06</v>
      </c>
      <c r="Y55" s="56">
        <v>2069.17</v>
      </c>
      <c r="Z55" s="76">
        <v>2015.12</v>
      </c>
      <c r="AA55" s="65"/>
    </row>
    <row r="56" spans="1:27" ht="16.5" x14ac:dyDescent="0.25">
      <c r="A56" s="64"/>
      <c r="B56" s="88">
        <v>4</v>
      </c>
      <c r="C56" s="84">
        <v>2038.92</v>
      </c>
      <c r="D56" s="56">
        <v>2030.09</v>
      </c>
      <c r="E56" s="56">
        <v>2022.1399999999999</v>
      </c>
      <c r="F56" s="56">
        <v>2039.77</v>
      </c>
      <c r="G56" s="56">
        <v>2089.3599999999997</v>
      </c>
      <c r="H56" s="56">
        <v>2142.4700000000003</v>
      </c>
      <c r="I56" s="56">
        <v>2319.9899999999998</v>
      </c>
      <c r="J56" s="56">
        <v>2462.5</v>
      </c>
      <c r="K56" s="56">
        <v>2488.34</v>
      </c>
      <c r="L56" s="56">
        <v>2466.44</v>
      </c>
      <c r="M56" s="56">
        <v>2440.23</v>
      </c>
      <c r="N56" s="56">
        <v>2466.5299999999997</v>
      </c>
      <c r="O56" s="56">
        <v>2458.04</v>
      </c>
      <c r="P56" s="56">
        <v>2475.12</v>
      </c>
      <c r="Q56" s="56">
        <v>2477.21</v>
      </c>
      <c r="R56" s="56">
        <v>2480.8199999999997</v>
      </c>
      <c r="S56" s="56">
        <v>2505.04</v>
      </c>
      <c r="T56" s="56">
        <v>2479.64</v>
      </c>
      <c r="U56" s="56">
        <v>2470.41</v>
      </c>
      <c r="V56" s="56">
        <v>2431.19</v>
      </c>
      <c r="W56" s="56">
        <v>2409.5699999999997</v>
      </c>
      <c r="X56" s="56">
        <v>2356.0299999999997</v>
      </c>
      <c r="Y56" s="56">
        <v>2191.96</v>
      </c>
      <c r="Z56" s="76">
        <v>2037.8</v>
      </c>
      <c r="AA56" s="65"/>
    </row>
    <row r="57" spans="1:27" ht="16.5" x14ac:dyDescent="0.25">
      <c r="A57" s="64"/>
      <c r="B57" s="88">
        <v>5</v>
      </c>
      <c r="C57" s="84">
        <v>2039.9299999999998</v>
      </c>
      <c r="D57" s="56">
        <v>2031.3600000000001</v>
      </c>
      <c r="E57" s="56">
        <v>2003.01</v>
      </c>
      <c r="F57" s="56">
        <v>2035.17</v>
      </c>
      <c r="G57" s="56">
        <v>2110.67</v>
      </c>
      <c r="H57" s="56">
        <v>2153.3000000000002</v>
      </c>
      <c r="I57" s="56">
        <v>2303</v>
      </c>
      <c r="J57" s="56">
        <v>2479.89</v>
      </c>
      <c r="K57" s="56">
        <v>2557.92</v>
      </c>
      <c r="L57" s="56">
        <v>2544.23</v>
      </c>
      <c r="M57" s="56">
        <v>2527.1800000000003</v>
      </c>
      <c r="N57" s="56">
        <v>2518.34</v>
      </c>
      <c r="O57" s="56">
        <v>2503.7399999999998</v>
      </c>
      <c r="P57" s="56">
        <v>2494.12</v>
      </c>
      <c r="Q57" s="56">
        <v>2491.23</v>
      </c>
      <c r="R57" s="56">
        <v>2501.09</v>
      </c>
      <c r="S57" s="56">
        <v>2534.0299999999997</v>
      </c>
      <c r="T57" s="56">
        <v>2514.08</v>
      </c>
      <c r="U57" s="56">
        <v>2509.39</v>
      </c>
      <c r="V57" s="56">
        <v>2458.81</v>
      </c>
      <c r="W57" s="56">
        <v>2386.13</v>
      </c>
      <c r="X57" s="56">
        <v>2319.09</v>
      </c>
      <c r="Y57" s="56">
        <v>2128.7399999999998</v>
      </c>
      <c r="Z57" s="76">
        <v>2053.7799999999997</v>
      </c>
      <c r="AA57" s="65"/>
    </row>
    <row r="58" spans="1:27" ht="16.5" x14ac:dyDescent="0.25">
      <c r="A58" s="64"/>
      <c r="B58" s="88">
        <v>6</v>
      </c>
      <c r="C58" s="84">
        <v>2098.79</v>
      </c>
      <c r="D58" s="56">
        <v>2063.25</v>
      </c>
      <c r="E58" s="56">
        <v>2029.44</v>
      </c>
      <c r="F58" s="56">
        <v>2027.54</v>
      </c>
      <c r="G58" s="56">
        <v>2048.98</v>
      </c>
      <c r="H58" s="56">
        <v>2078.7600000000002</v>
      </c>
      <c r="I58" s="56">
        <v>2113.6</v>
      </c>
      <c r="J58" s="56">
        <v>2168.77</v>
      </c>
      <c r="K58" s="56">
        <v>2382.92</v>
      </c>
      <c r="L58" s="56">
        <v>2469.25</v>
      </c>
      <c r="M58" s="56">
        <v>2470.06</v>
      </c>
      <c r="N58" s="56">
        <v>2467.31</v>
      </c>
      <c r="O58" s="56">
        <v>2463.6999999999998</v>
      </c>
      <c r="P58" s="56">
        <v>2459.71</v>
      </c>
      <c r="Q58" s="56">
        <v>2464.96</v>
      </c>
      <c r="R58" s="56">
        <v>2444.4700000000003</v>
      </c>
      <c r="S58" s="56">
        <v>2488.12</v>
      </c>
      <c r="T58" s="56">
        <v>2463.0699999999997</v>
      </c>
      <c r="U58" s="56">
        <v>2448.02</v>
      </c>
      <c r="V58" s="56">
        <v>2427.4700000000003</v>
      </c>
      <c r="W58" s="56">
        <v>2417.1800000000003</v>
      </c>
      <c r="X58" s="56">
        <v>2389.0299999999997</v>
      </c>
      <c r="Y58" s="56">
        <v>2240.42</v>
      </c>
      <c r="Z58" s="76">
        <v>2096.56</v>
      </c>
      <c r="AA58" s="65"/>
    </row>
    <row r="59" spans="1:27" ht="16.5" x14ac:dyDescent="0.25">
      <c r="A59" s="64"/>
      <c r="B59" s="88">
        <v>7</v>
      </c>
      <c r="C59" s="84">
        <v>2115.14</v>
      </c>
      <c r="D59" s="56">
        <v>2092.1499999999996</v>
      </c>
      <c r="E59" s="56">
        <v>2047.1</v>
      </c>
      <c r="F59" s="56">
        <v>2048.54</v>
      </c>
      <c r="G59" s="56">
        <v>2087.1499999999996</v>
      </c>
      <c r="H59" s="56">
        <v>2105.5100000000002</v>
      </c>
      <c r="I59" s="56">
        <v>2134.2200000000003</v>
      </c>
      <c r="J59" s="56">
        <v>2251.7799999999997</v>
      </c>
      <c r="K59" s="56">
        <v>2455.7399999999998</v>
      </c>
      <c r="L59" s="56">
        <v>2559.96</v>
      </c>
      <c r="M59" s="56">
        <v>2557.46</v>
      </c>
      <c r="N59" s="56">
        <v>2556.6999999999998</v>
      </c>
      <c r="O59" s="56">
        <v>2545.9499999999998</v>
      </c>
      <c r="P59" s="56">
        <v>2540.4499999999998</v>
      </c>
      <c r="Q59" s="56">
        <v>2548.52</v>
      </c>
      <c r="R59" s="56">
        <v>2543.79</v>
      </c>
      <c r="S59" s="56">
        <v>2588.6099999999997</v>
      </c>
      <c r="T59" s="56">
        <v>2600.5699999999997</v>
      </c>
      <c r="U59" s="56">
        <v>2583.63</v>
      </c>
      <c r="V59" s="56">
        <v>2550.7600000000002</v>
      </c>
      <c r="W59" s="56">
        <v>2530.7200000000003</v>
      </c>
      <c r="X59" s="56">
        <v>2395.14</v>
      </c>
      <c r="Y59" s="56">
        <v>2234.64</v>
      </c>
      <c r="Z59" s="76">
        <v>2094.09</v>
      </c>
      <c r="AA59" s="65"/>
    </row>
    <row r="60" spans="1:27" ht="16.5" x14ac:dyDescent="0.25">
      <c r="A60" s="64"/>
      <c r="B60" s="88">
        <v>8</v>
      </c>
      <c r="C60" s="84">
        <v>2069.13</v>
      </c>
      <c r="D60" s="56">
        <v>2048.48</v>
      </c>
      <c r="E60" s="56">
        <v>2033.4499999999998</v>
      </c>
      <c r="F60" s="56">
        <v>2033.65</v>
      </c>
      <c r="G60" s="56">
        <v>2045.49</v>
      </c>
      <c r="H60" s="56">
        <v>2047.63</v>
      </c>
      <c r="I60" s="56">
        <v>2091.39</v>
      </c>
      <c r="J60" s="56">
        <v>2129.84</v>
      </c>
      <c r="K60" s="56">
        <v>2342.3000000000002</v>
      </c>
      <c r="L60" s="56">
        <v>2399.58</v>
      </c>
      <c r="M60" s="56">
        <v>2401.23</v>
      </c>
      <c r="N60" s="56">
        <v>2388.42</v>
      </c>
      <c r="O60" s="56">
        <v>2373.5</v>
      </c>
      <c r="P60" s="56">
        <v>2348.5</v>
      </c>
      <c r="Q60" s="56">
        <v>2369.9300000000003</v>
      </c>
      <c r="R60" s="56">
        <v>2394.79</v>
      </c>
      <c r="S60" s="56">
        <v>2452.64</v>
      </c>
      <c r="T60" s="56">
        <v>2456.42</v>
      </c>
      <c r="U60" s="56">
        <v>2449.75</v>
      </c>
      <c r="V60" s="56">
        <v>2416.06</v>
      </c>
      <c r="W60" s="56">
        <v>2402.71</v>
      </c>
      <c r="X60" s="56">
        <v>2323.21</v>
      </c>
      <c r="Y60" s="56">
        <v>2129.6099999999997</v>
      </c>
      <c r="Z60" s="76">
        <v>2061.56</v>
      </c>
      <c r="AA60" s="65"/>
    </row>
    <row r="61" spans="1:27" ht="16.5" x14ac:dyDescent="0.25">
      <c r="A61" s="64"/>
      <c r="B61" s="88">
        <v>9</v>
      </c>
      <c r="C61" s="84">
        <v>2037.03</v>
      </c>
      <c r="D61" s="56">
        <v>1979.82</v>
      </c>
      <c r="E61" s="56">
        <v>1937.1399999999999</v>
      </c>
      <c r="F61" s="56">
        <v>2000.6</v>
      </c>
      <c r="G61" s="56">
        <v>2043.83</v>
      </c>
      <c r="H61" s="56">
        <v>2090.8000000000002</v>
      </c>
      <c r="I61" s="56">
        <v>2146.7799999999997</v>
      </c>
      <c r="J61" s="56">
        <v>2378.85</v>
      </c>
      <c r="K61" s="56">
        <v>2374.94</v>
      </c>
      <c r="L61" s="56">
        <v>2371.4700000000003</v>
      </c>
      <c r="M61" s="56">
        <v>2360.63</v>
      </c>
      <c r="N61" s="56">
        <v>2359.42</v>
      </c>
      <c r="O61" s="56">
        <v>2348.0500000000002</v>
      </c>
      <c r="P61" s="56">
        <v>2344.12</v>
      </c>
      <c r="Q61" s="56">
        <v>2347.37</v>
      </c>
      <c r="R61" s="56">
        <v>2358.54</v>
      </c>
      <c r="S61" s="56">
        <v>2398.83</v>
      </c>
      <c r="T61" s="56">
        <v>2391.34</v>
      </c>
      <c r="U61" s="56">
        <v>2370.19</v>
      </c>
      <c r="V61" s="56">
        <v>2327.5</v>
      </c>
      <c r="W61" s="56">
        <v>2270.5500000000002</v>
      </c>
      <c r="X61" s="56">
        <v>2227.56</v>
      </c>
      <c r="Y61" s="56">
        <v>2056.06</v>
      </c>
      <c r="Z61" s="76">
        <v>2025.57</v>
      </c>
      <c r="AA61" s="65"/>
    </row>
    <row r="62" spans="1:27" ht="16.5" x14ac:dyDescent="0.25">
      <c r="A62" s="64"/>
      <c r="B62" s="88">
        <v>10</v>
      </c>
      <c r="C62" s="84">
        <v>1963.98</v>
      </c>
      <c r="D62" s="56">
        <v>1938.84</v>
      </c>
      <c r="E62" s="56">
        <v>1934.7199999999998</v>
      </c>
      <c r="F62" s="56">
        <v>1972.08</v>
      </c>
      <c r="G62" s="56">
        <v>2038.3600000000001</v>
      </c>
      <c r="H62" s="56">
        <v>2102.64</v>
      </c>
      <c r="I62" s="56">
        <v>2208.3199999999997</v>
      </c>
      <c r="J62" s="56">
        <v>2367.42</v>
      </c>
      <c r="K62" s="56">
        <v>2375.0100000000002</v>
      </c>
      <c r="L62" s="56">
        <v>2364.8000000000002</v>
      </c>
      <c r="M62" s="56">
        <v>2350.71</v>
      </c>
      <c r="N62" s="56">
        <v>2354.35</v>
      </c>
      <c r="O62" s="56">
        <v>2339.37</v>
      </c>
      <c r="P62" s="56">
        <v>2336.1800000000003</v>
      </c>
      <c r="Q62" s="56">
        <v>2341.02</v>
      </c>
      <c r="R62" s="56">
        <v>2354.21</v>
      </c>
      <c r="S62" s="56">
        <v>2397.91</v>
      </c>
      <c r="T62" s="56">
        <v>2391.5299999999997</v>
      </c>
      <c r="U62" s="56">
        <v>2370.7600000000002</v>
      </c>
      <c r="V62" s="56">
        <v>2337.75</v>
      </c>
      <c r="W62" s="56">
        <v>2295.58</v>
      </c>
      <c r="X62" s="56">
        <v>2246.31</v>
      </c>
      <c r="Y62" s="56">
        <v>2072.91</v>
      </c>
      <c r="Z62" s="76">
        <v>2032.48</v>
      </c>
      <c r="AA62" s="65"/>
    </row>
    <row r="63" spans="1:27" ht="16.5" x14ac:dyDescent="0.25">
      <c r="A63" s="64"/>
      <c r="B63" s="88">
        <v>11</v>
      </c>
      <c r="C63" s="84">
        <v>2001.06</v>
      </c>
      <c r="D63" s="56">
        <v>1977.26</v>
      </c>
      <c r="E63" s="56">
        <v>1946.76</v>
      </c>
      <c r="F63" s="56">
        <v>1994.8600000000001</v>
      </c>
      <c r="G63" s="56">
        <v>2040.75</v>
      </c>
      <c r="H63" s="56">
        <v>2097.98</v>
      </c>
      <c r="I63" s="56">
        <v>2224</v>
      </c>
      <c r="J63" s="56">
        <v>2424.5100000000002</v>
      </c>
      <c r="K63" s="56">
        <v>2439.31</v>
      </c>
      <c r="L63" s="56">
        <v>2420.75</v>
      </c>
      <c r="M63" s="56">
        <v>2409.25</v>
      </c>
      <c r="N63" s="56">
        <v>2410.63</v>
      </c>
      <c r="O63" s="56">
        <v>2403.44</v>
      </c>
      <c r="P63" s="56">
        <v>2399.56</v>
      </c>
      <c r="Q63" s="56">
        <v>2403.1</v>
      </c>
      <c r="R63" s="56">
        <v>2409.63</v>
      </c>
      <c r="S63" s="56">
        <v>2437.7200000000003</v>
      </c>
      <c r="T63" s="56">
        <v>2431.0500000000002</v>
      </c>
      <c r="U63" s="56">
        <v>2417.14</v>
      </c>
      <c r="V63" s="56">
        <v>2394.7399999999998</v>
      </c>
      <c r="W63" s="56">
        <v>2391.1999999999998</v>
      </c>
      <c r="X63" s="56">
        <v>2303.1099999999997</v>
      </c>
      <c r="Y63" s="56">
        <v>2157.31</v>
      </c>
      <c r="Z63" s="76">
        <v>2060.46</v>
      </c>
      <c r="AA63" s="65"/>
    </row>
    <row r="64" spans="1:27" ht="16.5" x14ac:dyDescent="0.25">
      <c r="A64" s="64"/>
      <c r="B64" s="88">
        <v>12</v>
      </c>
      <c r="C64" s="84">
        <v>2128.09</v>
      </c>
      <c r="D64" s="56">
        <v>2071.27</v>
      </c>
      <c r="E64" s="56">
        <v>2038.76</v>
      </c>
      <c r="F64" s="56">
        <v>2038.82</v>
      </c>
      <c r="G64" s="56">
        <v>2131.73</v>
      </c>
      <c r="H64" s="56">
        <v>2162.33</v>
      </c>
      <c r="I64" s="56">
        <v>2243.33</v>
      </c>
      <c r="J64" s="56">
        <v>2484.88</v>
      </c>
      <c r="K64" s="56">
        <v>2626.2</v>
      </c>
      <c r="L64" s="56">
        <v>2657.64</v>
      </c>
      <c r="M64" s="56">
        <v>2646.7</v>
      </c>
      <c r="N64" s="56">
        <v>2641.79</v>
      </c>
      <c r="O64" s="56">
        <v>2623.63</v>
      </c>
      <c r="P64" s="56">
        <v>2614.14</v>
      </c>
      <c r="Q64" s="56">
        <v>2615.5100000000002</v>
      </c>
      <c r="R64" s="56">
        <v>2588.9700000000003</v>
      </c>
      <c r="S64" s="56">
        <v>2646.79</v>
      </c>
      <c r="T64" s="56">
        <v>2662.05</v>
      </c>
      <c r="U64" s="56">
        <v>2653.24</v>
      </c>
      <c r="V64" s="56">
        <v>2613.6099999999997</v>
      </c>
      <c r="W64" s="56">
        <v>2586.8599999999997</v>
      </c>
      <c r="X64" s="56">
        <v>2472.6</v>
      </c>
      <c r="Y64" s="56">
        <v>2227.06</v>
      </c>
      <c r="Z64" s="76">
        <v>2125.4700000000003</v>
      </c>
      <c r="AA64" s="65"/>
    </row>
    <row r="65" spans="1:27" ht="16.5" x14ac:dyDescent="0.25">
      <c r="A65" s="64"/>
      <c r="B65" s="88">
        <v>13</v>
      </c>
      <c r="C65" s="84">
        <v>2080.89</v>
      </c>
      <c r="D65" s="56">
        <v>2036.73</v>
      </c>
      <c r="E65" s="56">
        <v>2004.1399999999999</v>
      </c>
      <c r="F65" s="56">
        <v>2038.79</v>
      </c>
      <c r="G65" s="56">
        <v>2093.27</v>
      </c>
      <c r="H65" s="56">
        <v>2135.77</v>
      </c>
      <c r="I65" s="56">
        <v>2196.8999999999996</v>
      </c>
      <c r="J65" s="56">
        <v>2288.44</v>
      </c>
      <c r="K65" s="56">
        <v>2510.25</v>
      </c>
      <c r="L65" s="56">
        <v>2567.1</v>
      </c>
      <c r="M65" s="56">
        <v>2566.6099999999997</v>
      </c>
      <c r="N65" s="56">
        <v>2532.04</v>
      </c>
      <c r="O65" s="56">
        <v>2481.54</v>
      </c>
      <c r="P65" s="56">
        <v>2478.8000000000002</v>
      </c>
      <c r="Q65" s="56">
        <v>2526.75</v>
      </c>
      <c r="R65" s="56">
        <v>2560.3599999999997</v>
      </c>
      <c r="S65" s="56">
        <v>2603.35</v>
      </c>
      <c r="T65" s="56">
        <v>2623.1800000000003</v>
      </c>
      <c r="U65" s="56">
        <v>2624.84</v>
      </c>
      <c r="V65" s="56">
        <v>2598.59</v>
      </c>
      <c r="W65" s="56">
        <v>2567.37</v>
      </c>
      <c r="X65" s="56">
        <v>2465.2799999999997</v>
      </c>
      <c r="Y65" s="56">
        <v>2282.29</v>
      </c>
      <c r="Z65" s="76">
        <v>2206.1</v>
      </c>
      <c r="AA65" s="65"/>
    </row>
    <row r="66" spans="1:27" ht="16.5" x14ac:dyDescent="0.25">
      <c r="A66" s="64"/>
      <c r="B66" s="88">
        <v>14</v>
      </c>
      <c r="C66" s="84">
        <v>2048.75</v>
      </c>
      <c r="D66" s="56">
        <v>2042.99</v>
      </c>
      <c r="E66" s="56">
        <v>2042.54</v>
      </c>
      <c r="F66" s="56">
        <v>2064.52</v>
      </c>
      <c r="G66" s="56">
        <v>2181.77</v>
      </c>
      <c r="H66" s="56">
        <v>2279.4499999999998</v>
      </c>
      <c r="I66" s="56">
        <v>2506.31</v>
      </c>
      <c r="J66" s="56">
        <v>2579.75</v>
      </c>
      <c r="K66" s="56">
        <v>2441.92</v>
      </c>
      <c r="L66" s="56">
        <v>2449.09</v>
      </c>
      <c r="M66" s="56">
        <v>2532.9499999999998</v>
      </c>
      <c r="N66" s="56">
        <v>2556.35</v>
      </c>
      <c r="O66" s="56">
        <v>2532.06</v>
      </c>
      <c r="P66" s="56">
        <v>2523.38</v>
      </c>
      <c r="Q66" s="56">
        <v>2565.17</v>
      </c>
      <c r="R66" s="56">
        <v>2565.79</v>
      </c>
      <c r="S66" s="56">
        <v>2586.23</v>
      </c>
      <c r="T66" s="56">
        <v>2570.8999999999996</v>
      </c>
      <c r="U66" s="56">
        <v>2564.9499999999998</v>
      </c>
      <c r="V66" s="56">
        <v>2536.89</v>
      </c>
      <c r="W66" s="56">
        <v>2491.27</v>
      </c>
      <c r="X66" s="56">
        <v>2346.56</v>
      </c>
      <c r="Y66" s="56">
        <v>2154.62</v>
      </c>
      <c r="Z66" s="76">
        <v>2042.8899999999999</v>
      </c>
      <c r="AA66" s="65"/>
    </row>
    <row r="67" spans="1:27" ht="16.5" x14ac:dyDescent="0.25">
      <c r="A67" s="64"/>
      <c r="B67" s="88">
        <v>15</v>
      </c>
      <c r="C67" s="84">
        <v>2040.9</v>
      </c>
      <c r="D67" s="56">
        <v>2037.9299999999998</v>
      </c>
      <c r="E67" s="56">
        <v>2033.98</v>
      </c>
      <c r="F67" s="56">
        <v>2039.85</v>
      </c>
      <c r="G67" s="56">
        <v>2093.3999999999996</v>
      </c>
      <c r="H67" s="56">
        <v>2141.38</v>
      </c>
      <c r="I67" s="56">
        <v>2330.2600000000002</v>
      </c>
      <c r="J67" s="56">
        <v>2458.27</v>
      </c>
      <c r="K67" s="56">
        <v>2451.48</v>
      </c>
      <c r="L67" s="56">
        <v>2439.04</v>
      </c>
      <c r="M67" s="56">
        <v>2426.5</v>
      </c>
      <c r="N67" s="56">
        <v>2435.14</v>
      </c>
      <c r="O67" s="56">
        <v>2401.8599999999997</v>
      </c>
      <c r="P67" s="56">
        <v>2401.87</v>
      </c>
      <c r="Q67" s="56">
        <v>2401.3000000000002</v>
      </c>
      <c r="R67" s="56">
        <v>2404.21</v>
      </c>
      <c r="S67" s="56">
        <v>2446.75</v>
      </c>
      <c r="T67" s="56">
        <v>2417.79</v>
      </c>
      <c r="U67" s="56">
        <v>2423.09</v>
      </c>
      <c r="V67" s="56">
        <v>2392.81</v>
      </c>
      <c r="W67" s="56">
        <v>2365.13</v>
      </c>
      <c r="X67" s="56">
        <v>2272.38</v>
      </c>
      <c r="Y67" s="56">
        <v>2108.79</v>
      </c>
      <c r="Z67" s="76">
        <v>2040.44</v>
      </c>
      <c r="AA67" s="65"/>
    </row>
    <row r="68" spans="1:27" ht="16.5" x14ac:dyDescent="0.25">
      <c r="A68" s="64"/>
      <c r="B68" s="88">
        <v>16</v>
      </c>
      <c r="C68" s="84">
        <v>2040.28</v>
      </c>
      <c r="D68" s="56">
        <v>2027.28</v>
      </c>
      <c r="E68" s="56">
        <v>2023.6</v>
      </c>
      <c r="F68" s="56">
        <v>2039.81</v>
      </c>
      <c r="G68" s="56">
        <v>2086.0100000000002</v>
      </c>
      <c r="H68" s="56">
        <v>2133.1499999999996</v>
      </c>
      <c r="I68" s="56">
        <v>2308.84</v>
      </c>
      <c r="J68" s="56">
        <v>2463.94</v>
      </c>
      <c r="K68" s="56">
        <v>2510.66</v>
      </c>
      <c r="L68" s="56">
        <v>2505.0299999999997</v>
      </c>
      <c r="M68" s="56">
        <v>2487.27</v>
      </c>
      <c r="N68" s="56">
        <v>2487.79</v>
      </c>
      <c r="O68" s="56">
        <v>2469.3199999999997</v>
      </c>
      <c r="P68" s="56">
        <v>2464</v>
      </c>
      <c r="Q68" s="56">
        <v>2471.4700000000003</v>
      </c>
      <c r="R68" s="56">
        <v>2470.77</v>
      </c>
      <c r="S68" s="56">
        <v>2513.77</v>
      </c>
      <c r="T68" s="56">
        <v>2452.3199999999997</v>
      </c>
      <c r="U68" s="56">
        <v>2493.06</v>
      </c>
      <c r="V68" s="56">
        <v>2459.4300000000003</v>
      </c>
      <c r="W68" s="56">
        <v>2433.3599999999997</v>
      </c>
      <c r="X68" s="56">
        <v>2306.0100000000002</v>
      </c>
      <c r="Y68" s="56">
        <v>2208.2799999999997</v>
      </c>
      <c r="Z68" s="76">
        <v>2063.38</v>
      </c>
      <c r="AA68" s="65"/>
    </row>
    <row r="69" spans="1:27" ht="16.5" x14ac:dyDescent="0.25">
      <c r="A69" s="64"/>
      <c r="B69" s="88">
        <v>17</v>
      </c>
      <c r="C69" s="84">
        <v>2040.79</v>
      </c>
      <c r="D69" s="56">
        <v>2036.71</v>
      </c>
      <c r="E69" s="56">
        <v>2035.38</v>
      </c>
      <c r="F69" s="56">
        <v>2040.15</v>
      </c>
      <c r="G69" s="56">
        <v>2112.2200000000003</v>
      </c>
      <c r="H69" s="56">
        <v>2154.73</v>
      </c>
      <c r="I69" s="56">
        <v>2394.9499999999998</v>
      </c>
      <c r="J69" s="56">
        <v>2487.6</v>
      </c>
      <c r="K69" s="56">
        <v>2486.17</v>
      </c>
      <c r="L69" s="56">
        <v>2457.39</v>
      </c>
      <c r="M69" s="56">
        <v>2431.9499999999998</v>
      </c>
      <c r="N69" s="56">
        <v>2459.2600000000002</v>
      </c>
      <c r="O69" s="56">
        <v>2434.8599999999997</v>
      </c>
      <c r="P69" s="56">
        <v>2427.7200000000003</v>
      </c>
      <c r="Q69" s="56">
        <v>2432.3000000000002</v>
      </c>
      <c r="R69" s="56">
        <v>2449.4700000000003</v>
      </c>
      <c r="S69" s="56">
        <v>2491.98</v>
      </c>
      <c r="T69" s="56">
        <v>2490.88</v>
      </c>
      <c r="U69" s="56">
        <v>2464.85</v>
      </c>
      <c r="V69" s="56">
        <v>2454.21</v>
      </c>
      <c r="W69" s="56">
        <v>2409.02</v>
      </c>
      <c r="X69" s="56">
        <v>2348.69</v>
      </c>
      <c r="Y69" s="56">
        <v>2225.63</v>
      </c>
      <c r="Z69" s="76">
        <v>2086.58</v>
      </c>
      <c r="AA69" s="65"/>
    </row>
    <row r="70" spans="1:27" ht="16.5" x14ac:dyDescent="0.25">
      <c r="A70" s="64"/>
      <c r="B70" s="88">
        <v>18</v>
      </c>
      <c r="C70" s="84">
        <v>2070.35</v>
      </c>
      <c r="D70" s="56">
        <v>2041.51</v>
      </c>
      <c r="E70" s="56">
        <v>2040.23</v>
      </c>
      <c r="F70" s="56">
        <v>2060.23</v>
      </c>
      <c r="G70" s="56">
        <v>2125.7799999999997</v>
      </c>
      <c r="H70" s="56">
        <v>2229.3199999999997</v>
      </c>
      <c r="I70" s="56">
        <v>2413.1499999999996</v>
      </c>
      <c r="J70" s="56">
        <v>2556.8000000000002</v>
      </c>
      <c r="K70" s="56">
        <v>2540.2399999999998</v>
      </c>
      <c r="L70" s="56">
        <v>2487.5100000000002</v>
      </c>
      <c r="M70" s="56">
        <v>2460.19</v>
      </c>
      <c r="N70" s="56">
        <v>2472.35</v>
      </c>
      <c r="O70" s="56">
        <v>2486.77</v>
      </c>
      <c r="P70" s="56">
        <v>2471.79</v>
      </c>
      <c r="Q70" s="56">
        <v>2510.19</v>
      </c>
      <c r="R70" s="56">
        <v>2522.46</v>
      </c>
      <c r="S70" s="56">
        <v>2561.5299999999997</v>
      </c>
      <c r="T70" s="56">
        <v>2555.85</v>
      </c>
      <c r="U70" s="56">
        <v>2545.3999999999996</v>
      </c>
      <c r="V70" s="56">
        <v>2498.58</v>
      </c>
      <c r="W70" s="56">
        <v>2484.5100000000002</v>
      </c>
      <c r="X70" s="56">
        <v>2418.33</v>
      </c>
      <c r="Y70" s="56">
        <v>2263.9499999999998</v>
      </c>
      <c r="Z70" s="76">
        <v>2208.69</v>
      </c>
      <c r="AA70" s="65"/>
    </row>
    <row r="71" spans="1:27" ht="16.5" x14ac:dyDescent="0.25">
      <c r="A71" s="64"/>
      <c r="B71" s="88">
        <v>19</v>
      </c>
      <c r="C71" s="84">
        <v>2300.85</v>
      </c>
      <c r="D71" s="56">
        <v>2140.5299999999997</v>
      </c>
      <c r="E71" s="56">
        <v>2106.41</v>
      </c>
      <c r="F71" s="56">
        <v>2116.0500000000002</v>
      </c>
      <c r="G71" s="56">
        <v>2212.89</v>
      </c>
      <c r="H71" s="56">
        <v>2280.27</v>
      </c>
      <c r="I71" s="56">
        <v>2439.75</v>
      </c>
      <c r="J71" s="56">
        <v>2554.88</v>
      </c>
      <c r="K71" s="56">
        <v>2687.34</v>
      </c>
      <c r="L71" s="56">
        <v>2689.12</v>
      </c>
      <c r="M71" s="56">
        <v>2684.25</v>
      </c>
      <c r="N71" s="56">
        <v>2682.1499999999996</v>
      </c>
      <c r="O71" s="56">
        <v>2664.98</v>
      </c>
      <c r="P71" s="56">
        <v>2653.19</v>
      </c>
      <c r="Q71" s="56">
        <v>2611.54</v>
      </c>
      <c r="R71" s="56">
        <v>2600.25</v>
      </c>
      <c r="S71" s="56">
        <v>2653.75</v>
      </c>
      <c r="T71" s="56">
        <v>2698.48</v>
      </c>
      <c r="U71" s="56">
        <v>2701.79</v>
      </c>
      <c r="V71" s="56">
        <v>2657.9300000000003</v>
      </c>
      <c r="W71" s="56">
        <v>2647.49</v>
      </c>
      <c r="X71" s="56">
        <v>2573.73</v>
      </c>
      <c r="Y71" s="56">
        <v>2371.39</v>
      </c>
      <c r="Z71" s="76">
        <v>2272.29</v>
      </c>
      <c r="AA71" s="65"/>
    </row>
    <row r="72" spans="1:27" ht="16.5" x14ac:dyDescent="0.25">
      <c r="A72" s="64"/>
      <c r="B72" s="88">
        <v>20</v>
      </c>
      <c r="C72" s="84">
        <v>2178.19</v>
      </c>
      <c r="D72" s="56">
        <v>2121.75</v>
      </c>
      <c r="E72" s="56">
        <v>2082.98</v>
      </c>
      <c r="F72" s="56">
        <v>2093.79</v>
      </c>
      <c r="G72" s="56">
        <v>2123.52</v>
      </c>
      <c r="H72" s="56">
        <v>2127.04</v>
      </c>
      <c r="I72" s="56">
        <v>2177.9899999999998</v>
      </c>
      <c r="J72" s="56">
        <v>2324.9899999999998</v>
      </c>
      <c r="K72" s="56">
        <v>2467.85</v>
      </c>
      <c r="L72" s="56">
        <v>2490.63</v>
      </c>
      <c r="M72" s="56">
        <v>2553.1800000000003</v>
      </c>
      <c r="N72" s="56">
        <v>2538.71</v>
      </c>
      <c r="O72" s="56">
        <v>2475.12</v>
      </c>
      <c r="P72" s="56">
        <v>2462.13</v>
      </c>
      <c r="Q72" s="56">
        <v>2465.94</v>
      </c>
      <c r="R72" s="56">
        <v>2497.4899999999998</v>
      </c>
      <c r="S72" s="56">
        <v>2601.0500000000002</v>
      </c>
      <c r="T72" s="56">
        <v>2624.73</v>
      </c>
      <c r="U72" s="56">
        <v>2621.19</v>
      </c>
      <c r="V72" s="56">
        <v>2594.19</v>
      </c>
      <c r="W72" s="56">
        <v>2567.66</v>
      </c>
      <c r="X72" s="56">
        <v>2484.46</v>
      </c>
      <c r="Y72" s="56">
        <v>2328.1099999999997</v>
      </c>
      <c r="Z72" s="76">
        <v>2251.64</v>
      </c>
      <c r="AA72" s="65"/>
    </row>
    <row r="73" spans="1:27" ht="16.5" x14ac:dyDescent="0.25">
      <c r="A73" s="64"/>
      <c r="B73" s="88">
        <v>21</v>
      </c>
      <c r="C73" s="84">
        <v>2113.27</v>
      </c>
      <c r="D73" s="56">
        <v>2088.52</v>
      </c>
      <c r="E73" s="56">
        <v>2084.34</v>
      </c>
      <c r="F73" s="56">
        <v>2090.6499999999996</v>
      </c>
      <c r="G73" s="56">
        <v>2153.6099999999997</v>
      </c>
      <c r="H73" s="56">
        <v>2360.5699999999997</v>
      </c>
      <c r="I73" s="56">
        <v>2476.25</v>
      </c>
      <c r="J73" s="56">
        <v>2565.1499999999996</v>
      </c>
      <c r="K73" s="56">
        <v>2519.62</v>
      </c>
      <c r="L73" s="56">
        <v>2487.66</v>
      </c>
      <c r="M73" s="56">
        <v>2464.7399999999998</v>
      </c>
      <c r="N73" s="56">
        <v>2477.56</v>
      </c>
      <c r="O73" s="56">
        <v>2460.56</v>
      </c>
      <c r="P73" s="56">
        <v>2453.7799999999997</v>
      </c>
      <c r="Q73" s="56">
        <v>2454.37</v>
      </c>
      <c r="R73" s="56">
        <v>2456.06</v>
      </c>
      <c r="S73" s="56">
        <v>2502.5500000000002</v>
      </c>
      <c r="T73" s="56">
        <v>2474.59</v>
      </c>
      <c r="U73" s="56">
        <v>2479.0299999999997</v>
      </c>
      <c r="V73" s="56">
        <v>2443.52</v>
      </c>
      <c r="W73" s="56">
        <v>2405.63</v>
      </c>
      <c r="X73" s="56">
        <v>2419.69</v>
      </c>
      <c r="Y73" s="56">
        <v>2209.71</v>
      </c>
      <c r="Z73" s="76">
        <v>2104.17</v>
      </c>
      <c r="AA73" s="65"/>
    </row>
    <row r="74" spans="1:27" ht="16.5" x14ac:dyDescent="0.25">
      <c r="A74" s="64"/>
      <c r="B74" s="88">
        <v>22</v>
      </c>
      <c r="C74" s="84">
        <v>2067.2799999999997</v>
      </c>
      <c r="D74" s="56">
        <v>2043.87</v>
      </c>
      <c r="E74" s="56">
        <v>2044.06</v>
      </c>
      <c r="F74" s="56">
        <v>2062.87</v>
      </c>
      <c r="G74" s="56">
        <v>2107.6099999999997</v>
      </c>
      <c r="H74" s="56">
        <v>2231</v>
      </c>
      <c r="I74" s="56">
        <v>2381.69</v>
      </c>
      <c r="J74" s="56">
        <v>2455.8000000000002</v>
      </c>
      <c r="K74" s="56">
        <v>2445.88</v>
      </c>
      <c r="L74" s="56">
        <v>2429.73</v>
      </c>
      <c r="M74" s="56">
        <v>2405.89</v>
      </c>
      <c r="N74" s="56">
        <v>2417.98</v>
      </c>
      <c r="O74" s="56">
        <v>2413.33</v>
      </c>
      <c r="P74" s="56">
        <v>2409.29</v>
      </c>
      <c r="Q74" s="56">
        <v>2410.0100000000002</v>
      </c>
      <c r="R74" s="56">
        <v>2426.0100000000002</v>
      </c>
      <c r="S74" s="56">
        <v>2465.71</v>
      </c>
      <c r="T74" s="56">
        <v>2464.08</v>
      </c>
      <c r="U74" s="56">
        <v>2446.62</v>
      </c>
      <c r="V74" s="56">
        <v>2403.48</v>
      </c>
      <c r="W74" s="56">
        <v>2369.4899999999998</v>
      </c>
      <c r="X74" s="56">
        <v>2388.7200000000003</v>
      </c>
      <c r="Y74" s="56">
        <v>2201.3199999999997</v>
      </c>
      <c r="Z74" s="76">
        <v>2108.23</v>
      </c>
      <c r="AA74" s="65"/>
    </row>
    <row r="75" spans="1:27" ht="16.5" x14ac:dyDescent="0.25">
      <c r="A75" s="64"/>
      <c r="B75" s="88">
        <v>23</v>
      </c>
      <c r="C75" s="84">
        <v>2072.7600000000002</v>
      </c>
      <c r="D75" s="56">
        <v>2065.1799999999998</v>
      </c>
      <c r="E75" s="56">
        <v>2054.4499999999998</v>
      </c>
      <c r="F75" s="56">
        <v>2088.39</v>
      </c>
      <c r="G75" s="56">
        <v>2103.42</v>
      </c>
      <c r="H75" s="56">
        <v>2297.34</v>
      </c>
      <c r="I75" s="56">
        <v>2374.8000000000002</v>
      </c>
      <c r="J75" s="56">
        <v>2479.85</v>
      </c>
      <c r="K75" s="56">
        <v>2469.2399999999998</v>
      </c>
      <c r="L75" s="56">
        <v>2464.59</v>
      </c>
      <c r="M75" s="56">
        <v>2458.5299999999997</v>
      </c>
      <c r="N75" s="56">
        <v>2460.04</v>
      </c>
      <c r="O75" s="56">
        <v>2446.16</v>
      </c>
      <c r="P75" s="56">
        <v>2437.04</v>
      </c>
      <c r="Q75" s="56">
        <v>2436.21</v>
      </c>
      <c r="R75" s="56">
        <v>2454.0100000000002</v>
      </c>
      <c r="S75" s="56">
        <v>2505.5699999999997</v>
      </c>
      <c r="T75" s="56">
        <v>2512.1099999999997</v>
      </c>
      <c r="U75" s="56">
        <v>2492.39</v>
      </c>
      <c r="V75" s="56">
        <v>2456.25</v>
      </c>
      <c r="W75" s="56">
        <v>2418.66</v>
      </c>
      <c r="X75" s="56">
        <v>2463.9899999999998</v>
      </c>
      <c r="Y75" s="56">
        <v>2297.92</v>
      </c>
      <c r="Z75" s="76">
        <v>2193.17</v>
      </c>
      <c r="AA75" s="65"/>
    </row>
    <row r="76" spans="1:27" ht="16.5" x14ac:dyDescent="0.25">
      <c r="A76" s="64"/>
      <c r="B76" s="88">
        <v>24</v>
      </c>
      <c r="C76" s="84">
        <v>2085.92</v>
      </c>
      <c r="D76" s="56">
        <v>2064.86</v>
      </c>
      <c r="E76" s="56">
        <v>2050.35</v>
      </c>
      <c r="F76" s="56">
        <v>2087.02</v>
      </c>
      <c r="G76" s="56">
        <v>2130.02</v>
      </c>
      <c r="H76" s="56">
        <v>2266.2600000000002</v>
      </c>
      <c r="I76" s="56">
        <v>2389.1999999999998</v>
      </c>
      <c r="J76" s="56">
        <v>2465.5</v>
      </c>
      <c r="K76" s="56">
        <v>2448.56</v>
      </c>
      <c r="L76" s="56">
        <v>2437.4300000000003</v>
      </c>
      <c r="M76" s="56">
        <v>2421.41</v>
      </c>
      <c r="N76" s="56">
        <v>2438.14</v>
      </c>
      <c r="O76" s="56">
        <v>2412.7600000000002</v>
      </c>
      <c r="P76" s="56">
        <v>2401.87</v>
      </c>
      <c r="Q76" s="56">
        <v>2390.69</v>
      </c>
      <c r="R76" s="56">
        <v>2401.34</v>
      </c>
      <c r="S76" s="56">
        <v>2465.9499999999998</v>
      </c>
      <c r="T76" s="56">
        <v>2461.3199999999997</v>
      </c>
      <c r="U76" s="56">
        <v>2444.13</v>
      </c>
      <c r="V76" s="56">
        <v>2393.84</v>
      </c>
      <c r="W76" s="56">
        <v>2365.1499999999996</v>
      </c>
      <c r="X76" s="56">
        <v>2389.69</v>
      </c>
      <c r="Y76" s="56">
        <v>2221.3599999999997</v>
      </c>
      <c r="Z76" s="76">
        <v>2180.42</v>
      </c>
      <c r="AA76" s="65"/>
    </row>
    <row r="77" spans="1:27" ht="16.5" x14ac:dyDescent="0.25">
      <c r="A77" s="64"/>
      <c r="B77" s="88">
        <v>25</v>
      </c>
      <c r="C77" s="84">
        <v>2076.2200000000003</v>
      </c>
      <c r="D77" s="56">
        <v>2046.03</v>
      </c>
      <c r="E77" s="56">
        <v>2049.35</v>
      </c>
      <c r="F77" s="56">
        <v>2084.7399999999998</v>
      </c>
      <c r="G77" s="56">
        <v>2181.1</v>
      </c>
      <c r="H77" s="56">
        <v>2348</v>
      </c>
      <c r="I77" s="56">
        <v>2429.83</v>
      </c>
      <c r="J77" s="56">
        <v>2551.71</v>
      </c>
      <c r="K77" s="56">
        <v>2550.64</v>
      </c>
      <c r="L77" s="56">
        <v>2546.1099999999997</v>
      </c>
      <c r="M77" s="56">
        <v>2542.02</v>
      </c>
      <c r="N77" s="56">
        <v>2555.17</v>
      </c>
      <c r="O77" s="56">
        <v>2505.8199999999997</v>
      </c>
      <c r="P77" s="56">
        <v>2498.64</v>
      </c>
      <c r="Q77" s="56">
        <v>2495.6099999999997</v>
      </c>
      <c r="R77" s="56">
        <v>2496.77</v>
      </c>
      <c r="S77" s="56">
        <v>2509.2200000000003</v>
      </c>
      <c r="T77" s="56">
        <v>2505.9700000000003</v>
      </c>
      <c r="U77" s="56">
        <v>2495.59</v>
      </c>
      <c r="V77" s="56">
        <v>2458.1800000000003</v>
      </c>
      <c r="W77" s="56">
        <v>2391.8000000000002</v>
      </c>
      <c r="X77" s="56">
        <v>2368.46</v>
      </c>
      <c r="Y77" s="56">
        <v>2213.29</v>
      </c>
      <c r="Z77" s="76">
        <v>2132.44</v>
      </c>
      <c r="AA77" s="65"/>
    </row>
    <row r="78" spans="1:27" ht="16.5" x14ac:dyDescent="0.25">
      <c r="A78" s="64"/>
      <c r="B78" s="88">
        <v>26</v>
      </c>
      <c r="C78" s="84">
        <v>2203.31</v>
      </c>
      <c r="D78" s="56">
        <v>2078.19</v>
      </c>
      <c r="E78" s="56">
        <v>2069.1800000000003</v>
      </c>
      <c r="F78" s="56">
        <v>2076.41</v>
      </c>
      <c r="G78" s="56">
        <v>2098.98</v>
      </c>
      <c r="H78" s="56">
        <v>2243.2200000000003</v>
      </c>
      <c r="I78" s="56">
        <v>2309.23</v>
      </c>
      <c r="J78" s="56">
        <v>2419.41</v>
      </c>
      <c r="K78" s="56">
        <v>2538.31</v>
      </c>
      <c r="L78" s="56">
        <v>2534.9899999999998</v>
      </c>
      <c r="M78" s="56">
        <v>2522.54</v>
      </c>
      <c r="N78" s="56">
        <v>2514.4700000000003</v>
      </c>
      <c r="O78" s="56">
        <v>2495.5299999999997</v>
      </c>
      <c r="P78" s="56">
        <v>2492.0299999999997</v>
      </c>
      <c r="Q78" s="56">
        <v>2492.25</v>
      </c>
      <c r="R78" s="56">
        <v>2491.85</v>
      </c>
      <c r="S78" s="56">
        <v>2502.48</v>
      </c>
      <c r="T78" s="56">
        <v>2512.88</v>
      </c>
      <c r="U78" s="56">
        <v>2509.02</v>
      </c>
      <c r="V78" s="56">
        <v>2476.29</v>
      </c>
      <c r="W78" s="56">
        <v>2407.63</v>
      </c>
      <c r="X78" s="56">
        <v>2367.0299999999997</v>
      </c>
      <c r="Y78" s="56">
        <v>2224.17</v>
      </c>
      <c r="Z78" s="76">
        <v>2122.1</v>
      </c>
      <c r="AA78" s="65"/>
    </row>
    <row r="79" spans="1:27" ht="16.5" x14ac:dyDescent="0.25">
      <c r="A79" s="64"/>
      <c r="B79" s="88">
        <v>27</v>
      </c>
      <c r="C79" s="84">
        <v>2066.79</v>
      </c>
      <c r="D79" s="56">
        <v>2042.9499999999998</v>
      </c>
      <c r="E79" s="56">
        <v>2037.08</v>
      </c>
      <c r="F79" s="56">
        <v>2030</v>
      </c>
      <c r="G79" s="56">
        <v>2045.51</v>
      </c>
      <c r="H79" s="56">
        <v>2086.04</v>
      </c>
      <c r="I79" s="56">
        <v>2099.87</v>
      </c>
      <c r="J79" s="56">
        <v>2268.73</v>
      </c>
      <c r="K79" s="56">
        <v>2362.1800000000003</v>
      </c>
      <c r="L79" s="56">
        <v>2435.69</v>
      </c>
      <c r="M79" s="56">
        <v>2430.19</v>
      </c>
      <c r="N79" s="56">
        <v>2414.9300000000003</v>
      </c>
      <c r="O79" s="56">
        <v>2400.9300000000003</v>
      </c>
      <c r="P79" s="56">
        <v>2397.64</v>
      </c>
      <c r="Q79" s="56">
        <v>2394.44</v>
      </c>
      <c r="R79" s="56">
        <v>2406.96</v>
      </c>
      <c r="S79" s="56">
        <v>2443.8999999999996</v>
      </c>
      <c r="T79" s="56">
        <v>2454.14</v>
      </c>
      <c r="U79" s="56">
        <v>2452.9899999999998</v>
      </c>
      <c r="V79" s="56">
        <v>2407.96</v>
      </c>
      <c r="W79" s="56">
        <v>2342.92</v>
      </c>
      <c r="X79" s="56">
        <v>2292.6800000000003</v>
      </c>
      <c r="Y79" s="56">
        <v>2138.91</v>
      </c>
      <c r="Z79" s="76">
        <v>2053.87</v>
      </c>
      <c r="AA79" s="65"/>
    </row>
    <row r="80" spans="1:27" ht="16.5" x14ac:dyDescent="0.25">
      <c r="A80" s="64"/>
      <c r="B80" s="88">
        <v>28</v>
      </c>
      <c r="C80" s="84">
        <v>1994.4699999999998</v>
      </c>
      <c r="D80" s="56">
        <v>1967.6</v>
      </c>
      <c r="E80" s="56">
        <v>1960.57</v>
      </c>
      <c r="F80" s="56">
        <v>1988.79</v>
      </c>
      <c r="G80" s="56">
        <v>2039.07</v>
      </c>
      <c r="H80" s="56">
        <v>2055.89</v>
      </c>
      <c r="I80" s="56">
        <v>2155.3000000000002</v>
      </c>
      <c r="J80" s="56">
        <v>2279.79</v>
      </c>
      <c r="K80" s="56">
        <v>2313.38</v>
      </c>
      <c r="L80" s="56">
        <v>2316.5</v>
      </c>
      <c r="M80" s="56">
        <v>2305.7200000000003</v>
      </c>
      <c r="N80" s="56">
        <v>2322.37</v>
      </c>
      <c r="O80" s="56">
        <v>2308.19</v>
      </c>
      <c r="P80" s="56">
        <v>2301.77</v>
      </c>
      <c r="Q80" s="56">
        <v>2295.5699999999997</v>
      </c>
      <c r="R80" s="56">
        <v>2300.27</v>
      </c>
      <c r="S80" s="56">
        <v>2308.42</v>
      </c>
      <c r="T80" s="56">
        <v>2301.85</v>
      </c>
      <c r="U80" s="56">
        <v>2296.4300000000003</v>
      </c>
      <c r="V80" s="56">
        <v>2239.89</v>
      </c>
      <c r="W80" s="56">
        <v>2218.17</v>
      </c>
      <c r="X80" s="56">
        <v>2149.8999999999996</v>
      </c>
      <c r="Y80" s="56">
        <v>2083.5299999999997</v>
      </c>
      <c r="Z80" s="76">
        <v>2051.2199999999998</v>
      </c>
      <c r="AA80" s="65"/>
    </row>
    <row r="81" spans="1:27" ht="16.5" x14ac:dyDescent="0.25">
      <c r="A81" s="64"/>
      <c r="B81" s="88">
        <v>29</v>
      </c>
      <c r="C81" s="84">
        <v>2035.04</v>
      </c>
      <c r="D81" s="56">
        <v>2009.4499999999998</v>
      </c>
      <c r="E81" s="56">
        <v>2004.9699999999998</v>
      </c>
      <c r="F81" s="56">
        <v>2017.71</v>
      </c>
      <c r="G81" s="56">
        <v>2048.2799999999997</v>
      </c>
      <c r="H81" s="56">
        <v>2082.56</v>
      </c>
      <c r="I81" s="56">
        <v>2192.0299999999997</v>
      </c>
      <c r="J81" s="56">
        <v>2298.4700000000003</v>
      </c>
      <c r="K81" s="56">
        <v>2350.1499999999996</v>
      </c>
      <c r="L81" s="56">
        <v>2341.83</v>
      </c>
      <c r="M81" s="56">
        <v>2274.5500000000002</v>
      </c>
      <c r="N81" s="56">
        <v>2272.6099999999997</v>
      </c>
      <c r="O81" s="56">
        <v>2268.3199999999997</v>
      </c>
      <c r="P81" s="56">
        <v>2270.84</v>
      </c>
      <c r="Q81" s="56">
        <v>2269.14</v>
      </c>
      <c r="R81" s="56">
        <v>2271.64</v>
      </c>
      <c r="S81" s="56">
        <v>2304.41</v>
      </c>
      <c r="T81" s="56">
        <v>2293.7200000000003</v>
      </c>
      <c r="U81" s="56">
        <v>2320.62</v>
      </c>
      <c r="V81" s="56">
        <v>2272.88</v>
      </c>
      <c r="W81" s="56">
        <v>2237.25</v>
      </c>
      <c r="X81" s="56">
        <v>2220.42</v>
      </c>
      <c r="Y81" s="56">
        <v>2151.6999999999998</v>
      </c>
      <c r="Z81" s="76">
        <v>2068.63</v>
      </c>
      <c r="AA81" s="65"/>
    </row>
    <row r="82" spans="1:27" ht="16.5" x14ac:dyDescent="0.25">
      <c r="A82" s="64"/>
      <c r="B82" s="88">
        <v>30</v>
      </c>
      <c r="C82" s="84">
        <v>2053.34</v>
      </c>
      <c r="D82" s="56">
        <v>2047.76</v>
      </c>
      <c r="E82" s="56">
        <v>2045.27</v>
      </c>
      <c r="F82" s="56">
        <v>2048.8000000000002</v>
      </c>
      <c r="G82" s="56">
        <v>2071.8999999999996</v>
      </c>
      <c r="H82" s="56">
        <v>2143.9300000000003</v>
      </c>
      <c r="I82" s="56">
        <v>2296.13</v>
      </c>
      <c r="J82" s="56">
        <v>2474.52</v>
      </c>
      <c r="K82" s="56">
        <v>2514.3000000000002</v>
      </c>
      <c r="L82" s="56">
        <v>2509.42</v>
      </c>
      <c r="M82" s="56">
        <v>2493.4700000000003</v>
      </c>
      <c r="N82" s="56">
        <v>2499.37</v>
      </c>
      <c r="O82" s="56">
        <v>2488.3999999999996</v>
      </c>
      <c r="P82" s="56">
        <v>2484.13</v>
      </c>
      <c r="Q82" s="56">
        <v>2481.2799999999997</v>
      </c>
      <c r="R82" s="56">
        <v>2483.42</v>
      </c>
      <c r="S82" s="56">
        <v>2498.7399999999998</v>
      </c>
      <c r="T82" s="56">
        <v>2491.69</v>
      </c>
      <c r="U82" s="56">
        <v>2495.3599999999997</v>
      </c>
      <c r="V82" s="56">
        <v>2465.25</v>
      </c>
      <c r="W82" s="56">
        <v>2289.73</v>
      </c>
      <c r="X82" s="56">
        <v>2241.06</v>
      </c>
      <c r="Y82" s="56">
        <v>2231.25</v>
      </c>
      <c r="Z82" s="76">
        <v>2157.7600000000002</v>
      </c>
      <c r="AA82" s="65"/>
    </row>
    <row r="83" spans="1:27" ht="17.25" thickBot="1" x14ac:dyDescent="0.3">
      <c r="A83" s="64"/>
      <c r="B83" s="89">
        <v>31</v>
      </c>
      <c r="C83" s="85">
        <v>2061.21</v>
      </c>
      <c r="D83" s="77">
        <v>2032.9499999999998</v>
      </c>
      <c r="E83" s="77">
        <v>2029.94</v>
      </c>
      <c r="F83" s="77">
        <v>2045.71</v>
      </c>
      <c r="G83" s="77">
        <v>2074.1999999999998</v>
      </c>
      <c r="H83" s="77">
        <v>2162.2600000000002</v>
      </c>
      <c r="I83" s="77">
        <v>2310.5</v>
      </c>
      <c r="J83" s="77">
        <v>2473.17</v>
      </c>
      <c r="K83" s="77">
        <v>2506.44</v>
      </c>
      <c r="L83" s="77">
        <v>2484.08</v>
      </c>
      <c r="M83" s="77">
        <v>2473.4499999999998</v>
      </c>
      <c r="N83" s="77">
        <v>2480.25</v>
      </c>
      <c r="O83" s="77">
        <v>2476.1099999999997</v>
      </c>
      <c r="P83" s="77">
        <v>2472.38</v>
      </c>
      <c r="Q83" s="77">
        <v>2469.75</v>
      </c>
      <c r="R83" s="77">
        <v>2468.94</v>
      </c>
      <c r="S83" s="77">
        <v>2536.52</v>
      </c>
      <c r="T83" s="77">
        <v>2534.44</v>
      </c>
      <c r="U83" s="77">
        <v>2530.64</v>
      </c>
      <c r="V83" s="77">
        <v>2467.41</v>
      </c>
      <c r="W83" s="77">
        <v>2266.04</v>
      </c>
      <c r="X83" s="77">
        <v>2255.8599999999997</v>
      </c>
      <c r="Y83" s="77">
        <v>2227.9899999999998</v>
      </c>
      <c r="Z83" s="78">
        <v>2101.31</v>
      </c>
      <c r="AA83" s="65"/>
    </row>
    <row r="84" spans="1:27" x14ac:dyDescent="0.25">
      <c r="A84" s="64"/>
      <c r="B84" s="51"/>
      <c r="C84" s="51"/>
      <c r="D84" s="51"/>
      <c r="E84" s="51"/>
      <c r="F84" s="51"/>
      <c r="G84" s="51"/>
      <c r="H84" s="51"/>
      <c r="I84" s="51"/>
      <c r="J84" s="51"/>
      <c r="K84" s="51"/>
      <c r="L84" s="51"/>
      <c r="M84" s="51"/>
      <c r="N84" s="51"/>
      <c r="O84" s="51"/>
      <c r="P84" s="51"/>
      <c r="Q84" s="51"/>
      <c r="R84" s="51"/>
      <c r="S84" s="51"/>
      <c r="T84" s="51"/>
      <c r="U84" s="51"/>
      <c r="V84" s="51"/>
      <c r="W84" s="51"/>
      <c r="X84" s="51"/>
      <c r="Y84" s="51"/>
      <c r="Z84" s="51"/>
      <c r="AA84" s="65"/>
    </row>
    <row r="85" spans="1:27" x14ac:dyDescent="0.25">
      <c r="A85" s="64"/>
      <c r="B85" s="283" t="s">
        <v>157</v>
      </c>
      <c r="C85" s="283"/>
      <c r="D85" s="283"/>
      <c r="E85" s="283"/>
      <c r="F85" s="283"/>
      <c r="G85" s="283"/>
      <c r="H85" s="283"/>
      <c r="I85" s="283"/>
      <c r="J85" s="283"/>
      <c r="K85" s="283"/>
      <c r="L85" s="283"/>
      <c r="M85" s="283"/>
      <c r="N85" s="283"/>
      <c r="O85" s="283"/>
      <c r="P85" s="283"/>
      <c r="Q85" s="60"/>
      <c r="R85" s="301">
        <v>851393.77</v>
      </c>
      <c r="S85" s="301"/>
      <c r="T85" s="60"/>
      <c r="U85" s="60"/>
      <c r="V85" s="60"/>
      <c r="W85" s="60"/>
      <c r="X85" s="60"/>
      <c r="Y85" s="60"/>
      <c r="Z85" s="60"/>
      <c r="AA85" s="65"/>
    </row>
    <row r="86" spans="1:27" x14ac:dyDescent="0.25">
      <c r="A86" s="64"/>
      <c r="B86" s="51"/>
      <c r="C86" s="51"/>
      <c r="D86" s="51"/>
      <c r="E86" s="51"/>
      <c r="F86" s="51"/>
      <c r="G86" s="51"/>
      <c r="H86" s="51"/>
      <c r="I86" s="51"/>
      <c r="J86" s="51"/>
      <c r="K86" s="51"/>
      <c r="L86" s="51"/>
      <c r="M86" s="51"/>
      <c r="N86" s="51"/>
      <c r="O86" s="51"/>
      <c r="P86" s="51"/>
      <c r="Q86" s="51"/>
      <c r="R86" s="51"/>
      <c r="S86" s="51"/>
      <c r="T86" s="51"/>
      <c r="U86" s="51"/>
      <c r="V86" s="51"/>
      <c r="W86" s="51"/>
      <c r="X86" s="51"/>
      <c r="Y86" s="51"/>
      <c r="Z86" s="51"/>
      <c r="AA86" s="65"/>
    </row>
    <row r="87" spans="1:27" x14ac:dyDescent="0.25">
      <c r="A87" s="64"/>
      <c r="B87" s="283" t="s">
        <v>171</v>
      </c>
      <c r="C87" s="283"/>
      <c r="D87" s="283"/>
      <c r="E87" s="283"/>
      <c r="F87" s="283"/>
      <c r="G87" s="283"/>
      <c r="H87" s="283"/>
      <c r="I87" s="283"/>
      <c r="J87" s="283"/>
      <c r="K87" s="283"/>
      <c r="L87" s="283"/>
      <c r="M87" s="283"/>
      <c r="N87" s="283"/>
      <c r="O87" s="283"/>
      <c r="P87" s="283"/>
      <c r="Q87" s="283"/>
      <c r="R87" s="283"/>
      <c r="S87" s="283"/>
      <c r="T87" s="283"/>
      <c r="U87" s="283"/>
      <c r="V87" s="283"/>
      <c r="W87" s="283"/>
      <c r="X87" s="283"/>
      <c r="Y87" s="283"/>
      <c r="Z87" s="283"/>
      <c r="AA87" s="65"/>
    </row>
    <row r="88" spans="1:27" ht="16.5" thickBot="1" x14ac:dyDescent="0.3">
      <c r="A88" s="64"/>
      <c r="B88" s="51"/>
      <c r="C88" s="51"/>
      <c r="D88" s="51"/>
      <c r="E88" s="51"/>
      <c r="F88" s="51"/>
      <c r="G88" s="51"/>
      <c r="H88" s="51"/>
      <c r="I88" s="51"/>
      <c r="J88" s="51"/>
      <c r="K88" s="51"/>
      <c r="L88" s="51"/>
      <c r="M88" s="51"/>
      <c r="N88" s="51"/>
      <c r="O88" s="51"/>
      <c r="P88" s="51"/>
      <c r="Q88" s="51"/>
      <c r="R88" s="51"/>
      <c r="S88" s="51"/>
      <c r="T88" s="51"/>
      <c r="U88" s="51"/>
      <c r="V88" s="51"/>
      <c r="W88" s="51"/>
      <c r="X88" s="51"/>
      <c r="Y88" s="51"/>
      <c r="Z88" s="51"/>
      <c r="AA88" s="65"/>
    </row>
    <row r="89" spans="1:27" x14ac:dyDescent="0.25">
      <c r="A89" s="64"/>
      <c r="B89" s="291"/>
      <c r="C89" s="277"/>
      <c r="D89" s="277"/>
      <c r="E89" s="277"/>
      <c r="F89" s="277"/>
      <c r="G89" s="277"/>
      <c r="H89" s="277"/>
      <c r="I89" s="277"/>
      <c r="J89" s="277"/>
      <c r="K89" s="277"/>
      <c r="L89" s="277"/>
      <c r="M89" s="278"/>
      <c r="N89" s="276" t="s">
        <v>78</v>
      </c>
      <c r="O89" s="277"/>
      <c r="P89" s="277"/>
      <c r="Q89" s="277"/>
      <c r="R89" s="277"/>
      <c r="S89" s="277"/>
      <c r="T89" s="277"/>
      <c r="U89" s="278"/>
      <c r="V89" s="51"/>
      <c r="W89" s="51"/>
      <c r="X89" s="51"/>
      <c r="Y89" s="51"/>
      <c r="Z89" s="51"/>
      <c r="AA89" s="65"/>
    </row>
    <row r="90" spans="1:27" ht="16.5" thickBot="1" x14ac:dyDescent="0.3">
      <c r="A90" s="64"/>
      <c r="B90" s="292"/>
      <c r="C90" s="293"/>
      <c r="D90" s="293"/>
      <c r="E90" s="293"/>
      <c r="F90" s="293"/>
      <c r="G90" s="293"/>
      <c r="H90" s="293"/>
      <c r="I90" s="293"/>
      <c r="J90" s="293"/>
      <c r="K90" s="293"/>
      <c r="L90" s="293"/>
      <c r="M90" s="294"/>
      <c r="N90" s="295" t="s">
        <v>79</v>
      </c>
      <c r="O90" s="293"/>
      <c r="P90" s="293" t="s">
        <v>80</v>
      </c>
      <c r="Q90" s="293"/>
      <c r="R90" s="293" t="s">
        <v>81</v>
      </c>
      <c r="S90" s="293"/>
      <c r="T90" s="293" t="s">
        <v>82</v>
      </c>
      <c r="U90" s="294"/>
      <c r="V90" s="51"/>
      <c r="W90" s="51"/>
      <c r="X90" s="51"/>
      <c r="Y90" s="51"/>
      <c r="Z90" s="51"/>
      <c r="AA90" s="65"/>
    </row>
    <row r="91" spans="1:27" ht="16.5" thickBot="1" x14ac:dyDescent="0.3">
      <c r="A91" s="64"/>
      <c r="B91" s="285" t="s">
        <v>163</v>
      </c>
      <c r="C91" s="286"/>
      <c r="D91" s="286"/>
      <c r="E91" s="286"/>
      <c r="F91" s="286"/>
      <c r="G91" s="286"/>
      <c r="H91" s="286"/>
      <c r="I91" s="286"/>
      <c r="J91" s="286"/>
      <c r="K91" s="286"/>
      <c r="L91" s="286"/>
      <c r="M91" s="287"/>
      <c r="N91" s="288"/>
      <c r="O91" s="289"/>
      <c r="P91" s="289"/>
      <c r="Q91" s="289"/>
      <c r="R91" s="289"/>
      <c r="S91" s="289"/>
      <c r="T91" s="289"/>
      <c r="U91" s="290"/>
      <c r="V91" s="51"/>
      <c r="W91" s="51"/>
      <c r="X91" s="51"/>
      <c r="Y91" s="51"/>
      <c r="Z91" s="51"/>
      <c r="AA91" s="65"/>
    </row>
    <row r="92" spans="1:27" ht="16.5" thickBot="1" x14ac:dyDescent="0.3">
      <c r="A92" s="64"/>
      <c r="B92" s="51"/>
      <c r="C92" s="51"/>
      <c r="D92" s="51"/>
      <c r="E92" s="51"/>
      <c r="F92" s="51"/>
      <c r="G92" s="51"/>
      <c r="H92" s="51"/>
      <c r="I92" s="51"/>
      <c r="J92" s="51"/>
      <c r="K92" s="51"/>
      <c r="L92" s="51"/>
      <c r="M92" s="51"/>
      <c r="N92" s="51"/>
      <c r="O92" s="51"/>
      <c r="P92" s="51"/>
      <c r="Q92" s="51"/>
      <c r="R92" s="51"/>
      <c r="S92" s="51"/>
      <c r="T92" s="51"/>
      <c r="U92" s="51"/>
      <c r="V92" s="51"/>
      <c r="W92" s="51"/>
      <c r="X92" s="51"/>
      <c r="Y92" s="51"/>
      <c r="Z92" s="51"/>
      <c r="AA92" s="65"/>
    </row>
    <row r="93" spans="1:27" ht="16.5" thickTop="1" x14ac:dyDescent="0.25">
      <c r="A93" s="61"/>
      <c r="B93" s="62"/>
      <c r="C93" s="62"/>
      <c r="D93" s="62"/>
      <c r="E93" s="62"/>
      <c r="F93" s="62"/>
      <c r="G93" s="62"/>
      <c r="H93" s="62"/>
      <c r="I93" s="62"/>
      <c r="J93" s="62"/>
      <c r="K93" s="62"/>
      <c r="L93" s="62"/>
      <c r="M93" s="62"/>
      <c r="N93" s="62"/>
      <c r="O93" s="62"/>
      <c r="P93" s="62"/>
      <c r="Q93" s="62"/>
      <c r="R93" s="62"/>
      <c r="S93" s="62"/>
      <c r="T93" s="62"/>
      <c r="U93" s="62"/>
      <c r="V93" s="62"/>
      <c r="W93" s="62"/>
      <c r="X93" s="62"/>
      <c r="Y93" s="62"/>
      <c r="Z93" s="62"/>
      <c r="AA93" s="63"/>
    </row>
    <row r="94" spans="1:27" ht="48.75" customHeight="1" x14ac:dyDescent="0.25">
      <c r="A94" s="64"/>
      <c r="B94" s="275" t="s">
        <v>164</v>
      </c>
      <c r="C94" s="275"/>
      <c r="D94" s="275"/>
      <c r="E94" s="275"/>
      <c r="F94" s="275"/>
      <c r="G94" s="275"/>
      <c r="H94" s="275"/>
      <c r="I94" s="275"/>
      <c r="J94" s="275"/>
      <c r="K94" s="275"/>
      <c r="L94" s="275"/>
      <c r="M94" s="275"/>
      <c r="N94" s="275"/>
      <c r="O94" s="275"/>
      <c r="P94" s="275"/>
      <c r="Q94" s="275"/>
      <c r="R94" s="275"/>
      <c r="S94" s="275"/>
      <c r="T94" s="275"/>
      <c r="U94" s="275"/>
      <c r="V94" s="275"/>
      <c r="W94" s="275"/>
      <c r="X94" s="275"/>
      <c r="Y94" s="275"/>
      <c r="Z94" s="275"/>
      <c r="AA94" s="65"/>
    </row>
    <row r="95" spans="1:27" x14ac:dyDescent="0.25">
      <c r="A95" s="64"/>
      <c r="B95" s="51"/>
      <c r="C95" s="51"/>
      <c r="D95" s="51"/>
      <c r="E95" s="51"/>
      <c r="F95" s="51"/>
      <c r="G95" s="51"/>
      <c r="H95" s="51"/>
      <c r="I95" s="51"/>
      <c r="J95" s="51"/>
      <c r="K95" s="51"/>
      <c r="L95" s="51"/>
      <c r="M95" s="51"/>
      <c r="N95" s="51"/>
      <c r="O95" s="51"/>
      <c r="P95" s="51"/>
      <c r="Q95" s="51"/>
      <c r="R95" s="51"/>
      <c r="S95" s="51"/>
      <c r="T95" s="51"/>
      <c r="U95" s="51"/>
      <c r="V95" s="51"/>
      <c r="W95" s="51"/>
      <c r="X95" s="51"/>
      <c r="Y95" s="51"/>
      <c r="Z95" s="51"/>
      <c r="AA95" s="65"/>
    </row>
    <row r="96" spans="1:27" x14ac:dyDescent="0.25">
      <c r="A96" s="64"/>
      <c r="B96" s="283" t="s">
        <v>130</v>
      </c>
      <c r="C96" s="283"/>
      <c r="D96" s="283"/>
      <c r="E96" s="283"/>
      <c r="F96" s="283"/>
      <c r="G96" s="283"/>
      <c r="H96" s="283"/>
      <c r="I96" s="283"/>
      <c r="J96" s="283"/>
      <c r="K96" s="283"/>
      <c r="L96" s="283"/>
      <c r="M96" s="283"/>
      <c r="N96" s="283"/>
      <c r="O96" s="283"/>
      <c r="P96" s="283"/>
      <c r="Q96" s="283"/>
      <c r="R96" s="283"/>
      <c r="S96" s="283"/>
      <c r="T96" s="283"/>
      <c r="U96" s="283"/>
      <c r="V96" s="283"/>
      <c r="W96" s="283"/>
      <c r="X96" s="283"/>
      <c r="Y96" s="283"/>
      <c r="Z96" s="283"/>
      <c r="AA96" s="65"/>
    </row>
    <row r="97" spans="1:27" ht="16.5" thickBot="1" x14ac:dyDescent="0.3">
      <c r="A97" s="64"/>
      <c r="B97" s="51"/>
      <c r="C97" s="51"/>
      <c r="D97" s="51"/>
      <c r="E97" s="51"/>
      <c r="F97" s="51"/>
      <c r="G97" s="51"/>
      <c r="H97" s="51"/>
      <c r="I97" s="51"/>
      <c r="J97" s="51"/>
      <c r="K97" s="51"/>
      <c r="L97" s="51"/>
      <c r="M97" s="51"/>
      <c r="N97" s="51"/>
      <c r="O97" s="51"/>
      <c r="P97" s="51"/>
      <c r="Q97" s="51"/>
      <c r="R97" s="51"/>
      <c r="S97" s="51"/>
      <c r="T97" s="51"/>
      <c r="U97" s="51"/>
      <c r="V97" s="51"/>
      <c r="W97" s="51"/>
      <c r="X97" s="51"/>
      <c r="Y97" s="51"/>
      <c r="Z97" s="51"/>
      <c r="AA97" s="65"/>
    </row>
    <row r="98" spans="1:27" x14ac:dyDescent="0.25">
      <c r="A98" s="64"/>
      <c r="B98" s="302" t="s">
        <v>131</v>
      </c>
      <c r="C98" s="304" t="s">
        <v>172</v>
      </c>
      <c r="D98" s="304"/>
      <c r="E98" s="304"/>
      <c r="F98" s="304"/>
      <c r="G98" s="304"/>
      <c r="H98" s="304"/>
      <c r="I98" s="304"/>
      <c r="J98" s="304"/>
      <c r="K98" s="304"/>
      <c r="L98" s="304"/>
      <c r="M98" s="304"/>
      <c r="N98" s="304"/>
      <c r="O98" s="304"/>
      <c r="P98" s="304"/>
      <c r="Q98" s="304"/>
      <c r="R98" s="304"/>
      <c r="S98" s="304"/>
      <c r="T98" s="304"/>
      <c r="U98" s="304"/>
      <c r="V98" s="304"/>
      <c r="W98" s="304"/>
      <c r="X98" s="304"/>
      <c r="Y98" s="304"/>
      <c r="Z98" s="305"/>
      <c r="AA98" s="65"/>
    </row>
    <row r="99" spans="1:27" ht="32.25" thickBot="1" x14ac:dyDescent="0.3">
      <c r="A99" s="64"/>
      <c r="B99" s="303"/>
      <c r="C99" s="86" t="s">
        <v>132</v>
      </c>
      <c r="D99" s="81" t="s">
        <v>133</v>
      </c>
      <c r="E99" s="81" t="s">
        <v>134</v>
      </c>
      <c r="F99" s="81" t="s">
        <v>135</v>
      </c>
      <c r="G99" s="81" t="s">
        <v>136</v>
      </c>
      <c r="H99" s="81" t="s">
        <v>137</v>
      </c>
      <c r="I99" s="81" t="s">
        <v>138</v>
      </c>
      <c r="J99" s="81" t="s">
        <v>139</v>
      </c>
      <c r="K99" s="81" t="s">
        <v>140</v>
      </c>
      <c r="L99" s="81" t="s">
        <v>141</v>
      </c>
      <c r="M99" s="81" t="s">
        <v>142</v>
      </c>
      <c r="N99" s="81" t="s">
        <v>143</v>
      </c>
      <c r="O99" s="81" t="s">
        <v>144</v>
      </c>
      <c r="P99" s="81" t="s">
        <v>145</v>
      </c>
      <c r="Q99" s="81" t="s">
        <v>146</v>
      </c>
      <c r="R99" s="81" t="s">
        <v>147</v>
      </c>
      <c r="S99" s="81" t="s">
        <v>148</v>
      </c>
      <c r="T99" s="81" t="s">
        <v>149</v>
      </c>
      <c r="U99" s="81" t="s">
        <v>150</v>
      </c>
      <c r="V99" s="81" t="s">
        <v>151</v>
      </c>
      <c r="W99" s="81" t="s">
        <v>152</v>
      </c>
      <c r="X99" s="81" t="s">
        <v>153</v>
      </c>
      <c r="Y99" s="81" t="s">
        <v>154</v>
      </c>
      <c r="Z99" s="82" t="s">
        <v>155</v>
      </c>
      <c r="AA99" s="65"/>
    </row>
    <row r="100" spans="1:27" ht="16.5" x14ac:dyDescent="0.25">
      <c r="A100" s="64"/>
      <c r="B100" s="87">
        <v>1</v>
      </c>
      <c r="C100" s="92">
        <v>2032.9699999999998</v>
      </c>
      <c r="D100" s="90">
        <v>2015.73</v>
      </c>
      <c r="E100" s="90">
        <v>2027.1599999999999</v>
      </c>
      <c r="F100" s="90">
        <v>2040.4299999999998</v>
      </c>
      <c r="G100" s="90">
        <v>2063.65</v>
      </c>
      <c r="H100" s="90">
        <v>2101.4700000000003</v>
      </c>
      <c r="I100" s="90">
        <v>2316.5299999999997</v>
      </c>
      <c r="J100" s="90">
        <v>2391.56</v>
      </c>
      <c r="K100" s="90">
        <v>2393.92</v>
      </c>
      <c r="L100" s="90">
        <v>2381.59</v>
      </c>
      <c r="M100" s="90">
        <v>2354.7600000000002</v>
      </c>
      <c r="N100" s="90">
        <v>2353.2200000000003</v>
      </c>
      <c r="O100" s="90">
        <v>2331.9700000000003</v>
      </c>
      <c r="P100" s="90">
        <v>2332.37</v>
      </c>
      <c r="Q100" s="90">
        <v>2356.1099999999997</v>
      </c>
      <c r="R100" s="90">
        <v>2367.64</v>
      </c>
      <c r="S100" s="90">
        <v>2398.3199999999997</v>
      </c>
      <c r="T100" s="90">
        <v>2385.9499999999998</v>
      </c>
      <c r="U100" s="90">
        <v>2365.5100000000002</v>
      </c>
      <c r="V100" s="90">
        <v>2341.8599999999997</v>
      </c>
      <c r="W100" s="90">
        <v>2303.4700000000003</v>
      </c>
      <c r="X100" s="90">
        <v>2291.6499999999996</v>
      </c>
      <c r="Y100" s="90">
        <v>2112.58</v>
      </c>
      <c r="Z100" s="91">
        <v>2030.1799999999998</v>
      </c>
      <c r="AA100" s="65"/>
    </row>
    <row r="101" spans="1:27" ht="16.5" x14ac:dyDescent="0.25">
      <c r="A101" s="64"/>
      <c r="B101" s="88">
        <v>2</v>
      </c>
      <c r="C101" s="84">
        <v>2009.17</v>
      </c>
      <c r="D101" s="56">
        <v>1993.59</v>
      </c>
      <c r="E101" s="56">
        <v>1992.9</v>
      </c>
      <c r="F101" s="56">
        <v>2022.12</v>
      </c>
      <c r="G101" s="56">
        <v>2040.4699999999998</v>
      </c>
      <c r="H101" s="56">
        <v>2100.2600000000002</v>
      </c>
      <c r="I101" s="56">
        <v>2327.54</v>
      </c>
      <c r="J101" s="56">
        <v>2363.71</v>
      </c>
      <c r="K101" s="56">
        <v>2378.09</v>
      </c>
      <c r="L101" s="56">
        <v>2366.64</v>
      </c>
      <c r="M101" s="56">
        <v>2346.67</v>
      </c>
      <c r="N101" s="56">
        <v>2362.41</v>
      </c>
      <c r="O101" s="56">
        <v>2352.17</v>
      </c>
      <c r="P101" s="56">
        <v>2346.5</v>
      </c>
      <c r="Q101" s="56">
        <v>2353.1499999999996</v>
      </c>
      <c r="R101" s="56">
        <v>2362.96</v>
      </c>
      <c r="S101" s="56">
        <v>2401.8599999999997</v>
      </c>
      <c r="T101" s="56">
        <v>2384.69</v>
      </c>
      <c r="U101" s="56">
        <v>2362.6</v>
      </c>
      <c r="V101" s="56">
        <v>2344.1999999999998</v>
      </c>
      <c r="W101" s="56">
        <v>2308.5500000000002</v>
      </c>
      <c r="X101" s="56">
        <v>2226.08</v>
      </c>
      <c r="Y101" s="56">
        <v>2067.79</v>
      </c>
      <c r="Z101" s="76">
        <v>2013.1399999999999</v>
      </c>
      <c r="AA101" s="65"/>
    </row>
    <row r="102" spans="1:27" ht="16.5" x14ac:dyDescent="0.25">
      <c r="A102" s="64"/>
      <c r="B102" s="88">
        <v>3</v>
      </c>
      <c r="C102" s="84">
        <v>2007.53</v>
      </c>
      <c r="D102" s="56">
        <v>1992.83</v>
      </c>
      <c r="E102" s="56">
        <v>1987.75</v>
      </c>
      <c r="F102" s="56">
        <v>2008.12</v>
      </c>
      <c r="G102" s="56">
        <v>2037.12</v>
      </c>
      <c r="H102" s="56">
        <v>2094.33</v>
      </c>
      <c r="I102" s="56">
        <v>2272.25</v>
      </c>
      <c r="J102" s="56">
        <v>2377.91</v>
      </c>
      <c r="K102" s="56">
        <v>2371.85</v>
      </c>
      <c r="L102" s="56">
        <v>2356.7399999999998</v>
      </c>
      <c r="M102" s="56">
        <v>2320.8599999999997</v>
      </c>
      <c r="N102" s="56">
        <v>2332.13</v>
      </c>
      <c r="O102" s="56">
        <v>2320.73</v>
      </c>
      <c r="P102" s="56">
        <v>2319.7799999999997</v>
      </c>
      <c r="Q102" s="56">
        <v>2343.8199999999997</v>
      </c>
      <c r="R102" s="56">
        <v>2353.39</v>
      </c>
      <c r="S102" s="56">
        <v>2384.52</v>
      </c>
      <c r="T102" s="56">
        <v>2362.4300000000003</v>
      </c>
      <c r="U102" s="56">
        <v>2345.6999999999998</v>
      </c>
      <c r="V102" s="56">
        <v>2323.25</v>
      </c>
      <c r="W102" s="56">
        <v>2287.63</v>
      </c>
      <c r="X102" s="56">
        <v>2271.12</v>
      </c>
      <c r="Y102" s="56">
        <v>2062.23</v>
      </c>
      <c r="Z102" s="76">
        <v>2008.1799999999998</v>
      </c>
      <c r="AA102" s="65"/>
    </row>
    <row r="103" spans="1:27" ht="16.5" x14ac:dyDescent="0.25">
      <c r="A103" s="64"/>
      <c r="B103" s="88">
        <v>4</v>
      </c>
      <c r="C103" s="84">
        <v>2031.98</v>
      </c>
      <c r="D103" s="56">
        <v>2023.15</v>
      </c>
      <c r="E103" s="56">
        <v>2015.1999999999998</v>
      </c>
      <c r="F103" s="56">
        <v>2032.83</v>
      </c>
      <c r="G103" s="56">
        <v>2082.42</v>
      </c>
      <c r="H103" s="56">
        <v>2135.5299999999997</v>
      </c>
      <c r="I103" s="56">
        <v>2313.0500000000002</v>
      </c>
      <c r="J103" s="56">
        <v>2455.56</v>
      </c>
      <c r="K103" s="56">
        <v>2481.3999999999996</v>
      </c>
      <c r="L103" s="56">
        <v>2459.5</v>
      </c>
      <c r="M103" s="56">
        <v>2433.29</v>
      </c>
      <c r="N103" s="56">
        <v>2459.59</v>
      </c>
      <c r="O103" s="56">
        <v>2451.1</v>
      </c>
      <c r="P103" s="56">
        <v>2468.1800000000003</v>
      </c>
      <c r="Q103" s="56">
        <v>2470.27</v>
      </c>
      <c r="R103" s="56">
        <v>2473.88</v>
      </c>
      <c r="S103" s="56">
        <v>2498.1</v>
      </c>
      <c r="T103" s="56">
        <v>2472.6999999999998</v>
      </c>
      <c r="U103" s="56">
        <v>2463.4700000000003</v>
      </c>
      <c r="V103" s="56">
        <v>2424.25</v>
      </c>
      <c r="W103" s="56">
        <v>2402.63</v>
      </c>
      <c r="X103" s="56">
        <v>2349.09</v>
      </c>
      <c r="Y103" s="56">
        <v>2185.02</v>
      </c>
      <c r="Z103" s="76">
        <v>2030.8600000000001</v>
      </c>
      <c r="AA103" s="65"/>
    </row>
    <row r="104" spans="1:27" ht="16.5" x14ac:dyDescent="0.25">
      <c r="A104" s="64"/>
      <c r="B104" s="88">
        <v>5</v>
      </c>
      <c r="C104" s="84">
        <v>2032.99</v>
      </c>
      <c r="D104" s="56">
        <v>2024.42</v>
      </c>
      <c r="E104" s="56">
        <v>1996.07</v>
      </c>
      <c r="F104" s="56">
        <v>2028.23</v>
      </c>
      <c r="G104" s="56">
        <v>2103.73</v>
      </c>
      <c r="H104" s="56">
        <v>2146.3599999999997</v>
      </c>
      <c r="I104" s="56">
        <v>2296.06</v>
      </c>
      <c r="J104" s="56">
        <v>2472.9499999999998</v>
      </c>
      <c r="K104" s="56">
        <v>2550.98</v>
      </c>
      <c r="L104" s="56">
        <v>2537.29</v>
      </c>
      <c r="M104" s="56">
        <v>2520.2399999999998</v>
      </c>
      <c r="N104" s="56">
        <v>2511.3999999999996</v>
      </c>
      <c r="O104" s="56">
        <v>2496.8000000000002</v>
      </c>
      <c r="P104" s="56">
        <v>2487.1800000000003</v>
      </c>
      <c r="Q104" s="56">
        <v>2484.29</v>
      </c>
      <c r="R104" s="56">
        <v>2494.1499999999996</v>
      </c>
      <c r="S104" s="56">
        <v>2527.09</v>
      </c>
      <c r="T104" s="56">
        <v>2507.14</v>
      </c>
      <c r="U104" s="56">
        <v>2502.4499999999998</v>
      </c>
      <c r="V104" s="56">
        <v>2451.87</v>
      </c>
      <c r="W104" s="56">
        <v>2379.19</v>
      </c>
      <c r="X104" s="56">
        <v>2312.1499999999996</v>
      </c>
      <c r="Y104" s="56">
        <v>2121.8000000000002</v>
      </c>
      <c r="Z104" s="76">
        <v>2046.84</v>
      </c>
      <c r="AA104" s="65"/>
    </row>
    <row r="105" spans="1:27" ht="16.5" x14ac:dyDescent="0.25">
      <c r="A105" s="64"/>
      <c r="B105" s="88">
        <v>6</v>
      </c>
      <c r="C105" s="84">
        <v>2091.85</v>
      </c>
      <c r="D105" s="56">
        <v>2056.31</v>
      </c>
      <c r="E105" s="56">
        <v>2022.5</v>
      </c>
      <c r="F105" s="56">
        <v>2020.6</v>
      </c>
      <c r="G105" s="56">
        <v>2042.04</v>
      </c>
      <c r="H105" s="56">
        <v>2071.8199999999997</v>
      </c>
      <c r="I105" s="56">
        <v>2106.66</v>
      </c>
      <c r="J105" s="56">
        <v>2161.83</v>
      </c>
      <c r="K105" s="56">
        <v>2375.98</v>
      </c>
      <c r="L105" s="56">
        <v>2462.31</v>
      </c>
      <c r="M105" s="56">
        <v>2463.12</v>
      </c>
      <c r="N105" s="56">
        <v>2460.37</v>
      </c>
      <c r="O105" s="56">
        <v>2456.7600000000002</v>
      </c>
      <c r="P105" s="56">
        <v>2452.77</v>
      </c>
      <c r="Q105" s="56">
        <v>2458.02</v>
      </c>
      <c r="R105" s="56">
        <v>2437.5299999999997</v>
      </c>
      <c r="S105" s="56">
        <v>2481.1800000000003</v>
      </c>
      <c r="T105" s="56">
        <v>2456.13</v>
      </c>
      <c r="U105" s="56">
        <v>2441.08</v>
      </c>
      <c r="V105" s="56">
        <v>2420.5299999999997</v>
      </c>
      <c r="W105" s="56">
        <v>2410.2399999999998</v>
      </c>
      <c r="X105" s="56">
        <v>2382.09</v>
      </c>
      <c r="Y105" s="56">
        <v>2233.48</v>
      </c>
      <c r="Z105" s="76">
        <v>2089.62</v>
      </c>
      <c r="AA105" s="65"/>
    </row>
    <row r="106" spans="1:27" ht="16.5" x14ac:dyDescent="0.25">
      <c r="A106" s="64"/>
      <c r="B106" s="88">
        <v>7</v>
      </c>
      <c r="C106" s="84">
        <v>2108.1999999999998</v>
      </c>
      <c r="D106" s="56">
        <v>2085.21</v>
      </c>
      <c r="E106" s="56">
        <v>2040.1599999999999</v>
      </c>
      <c r="F106" s="56">
        <v>2041.6</v>
      </c>
      <c r="G106" s="56">
        <v>2080.21</v>
      </c>
      <c r="H106" s="56">
        <v>2098.5699999999997</v>
      </c>
      <c r="I106" s="56">
        <v>2127.2799999999997</v>
      </c>
      <c r="J106" s="56">
        <v>2244.84</v>
      </c>
      <c r="K106" s="56">
        <v>2448.8000000000002</v>
      </c>
      <c r="L106" s="56">
        <v>2553.02</v>
      </c>
      <c r="M106" s="56">
        <v>2550.52</v>
      </c>
      <c r="N106" s="56">
        <v>2549.7600000000002</v>
      </c>
      <c r="O106" s="56">
        <v>2539.0100000000002</v>
      </c>
      <c r="P106" s="56">
        <v>2533.5100000000002</v>
      </c>
      <c r="Q106" s="56">
        <v>2541.58</v>
      </c>
      <c r="R106" s="56">
        <v>2536.85</v>
      </c>
      <c r="S106" s="56">
        <v>2581.67</v>
      </c>
      <c r="T106" s="56">
        <v>2593.63</v>
      </c>
      <c r="U106" s="56">
        <v>2576.69</v>
      </c>
      <c r="V106" s="56">
        <v>2543.8199999999997</v>
      </c>
      <c r="W106" s="56">
        <v>2523.7799999999997</v>
      </c>
      <c r="X106" s="56">
        <v>2388.1999999999998</v>
      </c>
      <c r="Y106" s="56">
        <v>2227.6999999999998</v>
      </c>
      <c r="Z106" s="76">
        <v>2087.1499999999996</v>
      </c>
      <c r="AA106" s="65"/>
    </row>
    <row r="107" spans="1:27" ht="16.5" x14ac:dyDescent="0.25">
      <c r="A107" s="64"/>
      <c r="B107" s="88">
        <v>8</v>
      </c>
      <c r="C107" s="84">
        <v>2062.19</v>
      </c>
      <c r="D107" s="56">
        <v>2041.54</v>
      </c>
      <c r="E107" s="56">
        <v>2026.51</v>
      </c>
      <c r="F107" s="56">
        <v>2026.71</v>
      </c>
      <c r="G107" s="56">
        <v>2038.55</v>
      </c>
      <c r="H107" s="56">
        <v>2040.69</v>
      </c>
      <c r="I107" s="56">
        <v>2084.4499999999998</v>
      </c>
      <c r="J107" s="56">
        <v>2122.8999999999996</v>
      </c>
      <c r="K107" s="56">
        <v>2335.3599999999997</v>
      </c>
      <c r="L107" s="56">
        <v>2392.64</v>
      </c>
      <c r="M107" s="56">
        <v>2394.29</v>
      </c>
      <c r="N107" s="56">
        <v>2381.48</v>
      </c>
      <c r="O107" s="56">
        <v>2366.56</v>
      </c>
      <c r="P107" s="56">
        <v>2341.56</v>
      </c>
      <c r="Q107" s="56">
        <v>2362.9899999999998</v>
      </c>
      <c r="R107" s="56">
        <v>2387.85</v>
      </c>
      <c r="S107" s="56">
        <v>2445.6999999999998</v>
      </c>
      <c r="T107" s="56">
        <v>2449.48</v>
      </c>
      <c r="U107" s="56">
        <v>2442.81</v>
      </c>
      <c r="V107" s="56">
        <v>2409.12</v>
      </c>
      <c r="W107" s="56">
        <v>2395.77</v>
      </c>
      <c r="X107" s="56">
        <v>2316.27</v>
      </c>
      <c r="Y107" s="56">
        <v>2122.67</v>
      </c>
      <c r="Z107" s="76">
        <v>2054.62</v>
      </c>
      <c r="AA107" s="65"/>
    </row>
    <row r="108" spans="1:27" ht="16.5" x14ac:dyDescent="0.25">
      <c r="A108" s="64"/>
      <c r="B108" s="88">
        <v>9</v>
      </c>
      <c r="C108" s="84">
        <v>2030.09</v>
      </c>
      <c r="D108" s="56">
        <v>1972.88</v>
      </c>
      <c r="E108" s="56">
        <v>1930.1999999999998</v>
      </c>
      <c r="F108" s="56">
        <v>1993.6599999999999</v>
      </c>
      <c r="G108" s="56">
        <v>2036.8899999999999</v>
      </c>
      <c r="H108" s="56">
        <v>2083.8599999999997</v>
      </c>
      <c r="I108" s="56">
        <v>2139.84</v>
      </c>
      <c r="J108" s="56">
        <v>2371.91</v>
      </c>
      <c r="K108" s="56">
        <v>2368</v>
      </c>
      <c r="L108" s="56">
        <v>2364.5299999999997</v>
      </c>
      <c r="M108" s="56">
        <v>2353.69</v>
      </c>
      <c r="N108" s="56">
        <v>2352.48</v>
      </c>
      <c r="O108" s="56">
        <v>2341.1099999999997</v>
      </c>
      <c r="P108" s="56">
        <v>2337.1800000000003</v>
      </c>
      <c r="Q108" s="56">
        <v>2340.4300000000003</v>
      </c>
      <c r="R108" s="56">
        <v>2351.6</v>
      </c>
      <c r="S108" s="56">
        <v>2391.89</v>
      </c>
      <c r="T108" s="56">
        <v>2384.3999999999996</v>
      </c>
      <c r="U108" s="56">
        <v>2363.25</v>
      </c>
      <c r="V108" s="56">
        <v>2320.56</v>
      </c>
      <c r="W108" s="56">
        <v>2263.6099999999997</v>
      </c>
      <c r="X108" s="56">
        <v>2220.62</v>
      </c>
      <c r="Y108" s="56">
        <v>2049.12</v>
      </c>
      <c r="Z108" s="76">
        <v>2018.63</v>
      </c>
      <c r="AA108" s="65"/>
    </row>
    <row r="109" spans="1:27" ht="16.5" x14ac:dyDescent="0.25">
      <c r="A109" s="64"/>
      <c r="B109" s="88">
        <v>10</v>
      </c>
      <c r="C109" s="84">
        <v>1957.04</v>
      </c>
      <c r="D109" s="56">
        <v>1931.9</v>
      </c>
      <c r="E109" s="56">
        <v>1927.78</v>
      </c>
      <c r="F109" s="56">
        <v>1965.1399999999999</v>
      </c>
      <c r="G109" s="56">
        <v>2031.42</v>
      </c>
      <c r="H109" s="56">
        <v>2095.6999999999998</v>
      </c>
      <c r="I109" s="56">
        <v>2201.38</v>
      </c>
      <c r="J109" s="56">
        <v>2360.48</v>
      </c>
      <c r="K109" s="56">
        <v>2368.0699999999997</v>
      </c>
      <c r="L109" s="56">
        <v>2357.8599999999997</v>
      </c>
      <c r="M109" s="56">
        <v>2343.77</v>
      </c>
      <c r="N109" s="56">
        <v>2347.41</v>
      </c>
      <c r="O109" s="56">
        <v>2332.4300000000003</v>
      </c>
      <c r="P109" s="56">
        <v>2329.2399999999998</v>
      </c>
      <c r="Q109" s="56">
        <v>2334.08</v>
      </c>
      <c r="R109" s="56">
        <v>2347.27</v>
      </c>
      <c r="S109" s="56">
        <v>2390.9700000000003</v>
      </c>
      <c r="T109" s="56">
        <v>2384.59</v>
      </c>
      <c r="U109" s="56">
        <v>2363.8199999999997</v>
      </c>
      <c r="V109" s="56">
        <v>2330.81</v>
      </c>
      <c r="W109" s="56">
        <v>2288.64</v>
      </c>
      <c r="X109" s="56">
        <v>2239.37</v>
      </c>
      <c r="Y109" s="56">
        <v>2065.9700000000003</v>
      </c>
      <c r="Z109" s="76">
        <v>2025.54</v>
      </c>
      <c r="AA109" s="65"/>
    </row>
    <row r="110" spans="1:27" ht="16.5" x14ac:dyDescent="0.25">
      <c r="A110" s="64"/>
      <c r="B110" s="88">
        <v>11</v>
      </c>
      <c r="C110" s="84">
        <v>1994.12</v>
      </c>
      <c r="D110" s="56">
        <v>1970.32</v>
      </c>
      <c r="E110" s="56">
        <v>1939.82</v>
      </c>
      <c r="F110" s="56">
        <v>1987.92</v>
      </c>
      <c r="G110" s="56">
        <v>2033.81</v>
      </c>
      <c r="H110" s="56">
        <v>2091.04</v>
      </c>
      <c r="I110" s="56">
        <v>2217.06</v>
      </c>
      <c r="J110" s="56">
        <v>2417.5699999999997</v>
      </c>
      <c r="K110" s="56">
        <v>2432.37</v>
      </c>
      <c r="L110" s="56">
        <v>2413.81</v>
      </c>
      <c r="M110" s="56">
        <v>2402.31</v>
      </c>
      <c r="N110" s="56">
        <v>2403.69</v>
      </c>
      <c r="O110" s="56">
        <v>2396.5</v>
      </c>
      <c r="P110" s="56">
        <v>2392.62</v>
      </c>
      <c r="Q110" s="56">
        <v>2396.16</v>
      </c>
      <c r="R110" s="56">
        <v>2402.69</v>
      </c>
      <c r="S110" s="56">
        <v>2430.7799999999997</v>
      </c>
      <c r="T110" s="56">
        <v>2424.1099999999997</v>
      </c>
      <c r="U110" s="56">
        <v>2410.1999999999998</v>
      </c>
      <c r="V110" s="56">
        <v>2387.8000000000002</v>
      </c>
      <c r="W110" s="56">
        <v>2384.2600000000002</v>
      </c>
      <c r="X110" s="56">
        <v>2296.17</v>
      </c>
      <c r="Y110" s="56">
        <v>2150.37</v>
      </c>
      <c r="Z110" s="76">
        <v>2053.52</v>
      </c>
      <c r="AA110" s="65"/>
    </row>
    <row r="111" spans="1:27" ht="16.5" x14ac:dyDescent="0.25">
      <c r="A111" s="64"/>
      <c r="B111" s="88">
        <v>12</v>
      </c>
      <c r="C111" s="84">
        <v>2121.1499999999996</v>
      </c>
      <c r="D111" s="56">
        <v>2064.33</v>
      </c>
      <c r="E111" s="56">
        <v>2031.82</v>
      </c>
      <c r="F111" s="56">
        <v>2031.88</v>
      </c>
      <c r="G111" s="56">
        <v>2124.79</v>
      </c>
      <c r="H111" s="56">
        <v>2155.39</v>
      </c>
      <c r="I111" s="56">
        <v>2236.39</v>
      </c>
      <c r="J111" s="56">
        <v>2477.94</v>
      </c>
      <c r="K111" s="56">
        <v>2619.2600000000002</v>
      </c>
      <c r="L111" s="56">
        <v>2650.7</v>
      </c>
      <c r="M111" s="56">
        <v>2639.76</v>
      </c>
      <c r="N111" s="56">
        <v>2634.85</v>
      </c>
      <c r="O111" s="56">
        <v>2616.69</v>
      </c>
      <c r="P111" s="56">
        <v>2607.1999999999998</v>
      </c>
      <c r="Q111" s="56">
        <v>2608.5699999999997</v>
      </c>
      <c r="R111" s="56">
        <v>2582.0299999999997</v>
      </c>
      <c r="S111" s="56">
        <v>2639.85</v>
      </c>
      <c r="T111" s="56">
        <v>2655.1099999999997</v>
      </c>
      <c r="U111" s="56">
        <v>2646.3</v>
      </c>
      <c r="V111" s="56">
        <v>2606.67</v>
      </c>
      <c r="W111" s="56">
        <v>2579.92</v>
      </c>
      <c r="X111" s="56">
        <v>2465.66</v>
      </c>
      <c r="Y111" s="56">
        <v>2220.12</v>
      </c>
      <c r="Z111" s="76">
        <v>2118.5299999999997</v>
      </c>
      <c r="AA111" s="65"/>
    </row>
    <row r="112" spans="1:27" ht="16.5" x14ac:dyDescent="0.25">
      <c r="A112" s="64"/>
      <c r="B112" s="88">
        <v>13</v>
      </c>
      <c r="C112" s="84">
        <v>2073.9499999999998</v>
      </c>
      <c r="D112" s="56">
        <v>2029.79</v>
      </c>
      <c r="E112" s="56">
        <v>1997.1999999999998</v>
      </c>
      <c r="F112" s="56">
        <v>2031.85</v>
      </c>
      <c r="G112" s="56">
        <v>2086.33</v>
      </c>
      <c r="H112" s="56">
        <v>2128.83</v>
      </c>
      <c r="I112" s="56">
        <v>2189.96</v>
      </c>
      <c r="J112" s="56">
        <v>2281.5</v>
      </c>
      <c r="K112" s="56">
        <v>2503.31</v>
      </c>
      <c r="L112" s="56">
        <v>2560.16</v>
      </c>
      <c r="M112" s="56">
        <v>2559.67</v>
      </c>
      <c r="N112" s="56">
        <v>2525.1</v>
      </c>
      <c r="O112" s="56">
        <v>2474.6</v>
      </c>
      <c r="P112" s="56">
        <v>2471.8599999999997</v>
      </c>
      <c r="Q112" s="56">
        <v>2519.81</v>
      </c>
      <c r="R112" s="56">
        <v>2553.42</v>
      </c>
      <c r="S112" s="56">
        <v>2596.41</v>
      </c>
      <c r="T112" s="56">
        <v>2616.2399999999998</v>
      </c>
      <c r="U112" s="56">
        <v>2617.8999999999996</v>
      </c>
      <c r="V112" s="56">
        <v>2591.6499999999996</v>
      </c>
      <c r="W112" s="56">
        <v>2560.4300000000003</v>
      </c>
      <c r="X112" s="56">
        <v>2458.34</v>
      </c>
      <c r="Y112" s="56">
        <v>2275.35</v>
      </c>
      <c r="Z112" s="76">
        <v>2199.16</v>
      </c>
      <c r="AA112" s="65"/>
    </row>
    <row r="113" spans="1:27" ht="16.5" x14ac:dyDescent="0.25">
      <c r="A113" s="64"/>
      <c r="B113" s="88">
        <v>14</v>
      </c>
      <c r="C113" s="84">
        <v>2041.81</v>
      </c>
      <c r="D113" s="56">
        <v>2036.05</v>
      </c>
      <c r="E113" s="56">
        <v>2035.6</v>
      </c>
      <c r="F113" s="56">
        <v>2057.58</v>
      </c>
      <c r="G113" s="56">
        <v>2174.83</v>
      </c>
      <c r="H113" s="56">
        <v>2272.5100000000002</v>
      </c>
      <c r="I113" s="56">
        <v>2499.37</v>
      </c>
      <c r="J113" s="56">
        <v>2572.81</v>
      </c>
      <c r="K113" s="56">
        <v>2434.98</v>
      </c>
      <c r="L113" s="56">
        <v>2442.1499999999996</v>
      </c>
      <c r="M113" s="56">
        <v>2526.0100000000002</v>
      </c>
      <c r="N113" s="56">
        <v>2549.41</v>
      </c>
      <c r="O113" s="56">
        <v>2525.12</v>
      </c>
      <c r="P113" s="56">
        <v>2516.44</v>
      </c>
      <c r="Q113" s="56">
        <v>2558.23</v>
      </c>
      <c r="R113" s="56">
        <v>2558.85</v>
      </c>
      <c r="S113" s="56">
        <v>2579.29</v>
      </c>
      <c r="T113" s="56">
        <v>2563.96</v>
      </c>
      <c r="U113" s="56">
        <v>2558.0100000000002</v>
      </c>
      <c r="V113" s="56">
        <v>2529.9499999999998</v>
      </c>
      <c r="W113" s="56">
        <v>2484.33</v>
      </c>
      <c r="X113" s="56">
        <v>2339.62</v>
      </c>
      <c r="Y113" s="56">
        <v>2147.6800000000003</v>
      </c>
      <c r="Z113" s="76">
        <v>2035.9499999999998</v>
      </c>
      <c r="AA113" s="65"/>
    </row>
    <row r="114" spans="1:27" ht="16.5" x14ac:dyDescent="0.25">
      <c r="A114" s="64"/>
      <c r="B114" s="88">
        <v>15</v>
      </c>
      <c r="C114" s="84">
        <v>2033.96</v>
      </c>
      <c r="D114" s="56">
        <v>2030.99</v>
      </c>
      <c r="E114" s="56">
        <v>2027.04</v>
      </c>
      <c r="F114" s="56">
        <v>2032.9099999999999</v>
      </c>
      <c r="G114" s="56">
        <v>2086.46</v>
      </c>
      <c r="H114" s="56">
        <v>2134.44</v>
      </c>
      <c r="I114" s="56">
        <v>2323.3199999999997</v>
      </c>
      <c r="J114" s="56">
        <v>2451.33</v>
      </c>
      <c r="K114" s="56">
        <v>2444.54</v>
      </c>
      <c r="L114" s="56">
        <v>2432.1</v>
      </c>
      <c r="M114" s="56">
        <v>2419.56</v>
      </c>
      <c r="N114" s="56">
        <v>2428.1999999999998</v>
      </c>
      <c r="O114" s="56">
        <v>2394.92</v>
      </c>
      <c r="P114" s="56">
        <v>2394.9300000000003</v>
      </c>
      <c r="Q114" s="56">
        <v>2394.3599999999997</v>
      </c>
      <c r="R114" s="56">
        <v>2397.27</v>
      </c>
      <c r="S114" s="56">
        <v>2439.81</v>
      </c>
      <c r="T114" s="56">
        <v>2410.85</v>
      </c>
      <c r="U114" s="56">
        <v>2416.1499999999996</v>
      </c>
      <c r="V114" s="56">
        <v>2385.87</v>
      </c>
      <c r="W114" s="56">
        <v>2358.19</v>
      </c>
      <c r="X114" s="56">
        <v>2265.44</v>
      </c>
      <c r="Y114" s="56">
        <v>2101.85</v>
      </c>
      <c r="Z114" s="76">
        <v>2033.5</v>
      </c>
      <c r="AA114" s="65"/>
    </row>
    <row r="115" spans="1:27" ht="16.5" x14ac:dyDescent="0.25">
      <c r="A115" s="64"/>
      <c r="B115" s="88">
        <v>16</v>
      </c>
      <c r="C115" s="84">
        <v>2033.34</v>
      </c>
      <c r="D115" s="56">
        <v>2020.34</v>
      </c>
      <c r="E115" s="56">
        <v>2016.6599999999999</v>
      </c>
      <c r="F115" s="56">
        <v>2032.87</v>
      </c>
      <c r="G115" s="56">
        <v>2079.0699999999997</v>
      </c>
      <c r="H115" s="56">
        <v>2126.21</v>
      </c>
      <c r="I115" s="56">
        <v>2301.8999999999996</v>
      </c>
      <c r="J115" s="56">
        <v>2457</v>
      </c>
      <c r="K115" s="56">
        <v>2503.7200000000003</v>
      </c>
      <c r="L115" s="56">
        <v>2498.09</v>
      </c>
      <c r="M115" s="56">
        <v>2480.33</v>
      </c>
      <c r="N115" s="56">
        <v>2480.85</v>
      </c>
      <c r="O115" s="56">
        <v>2462.38</v>
      </c>
      <c r="P115" s="56">
        <v>2457.06</v>
      </c>
      <c r="Q115" s="56">
        <v>2464.5299999999997</v>
      </c>
      <c r="R115" s="56">
        <v>2463.83</v>
      </c>
      <c r="S115" s="56">
        <v>2506.83</v>
      </c>
      <c r="T115" s="56">
        <v>2445.38</v>
      </c>
      <c r="U115" s="56">
        <v>2486.12</v>
      </c>
      <c r="V115" s="56">
        <v>2452.4899999999998</v>
      </c>
      <c r="W115" s="56">
        <v>2426.42</v>
      </c>
      <c r="X115" s="56">
        <v>2299.0699999999997</v>
      </c>
      <c r="Y115" s="56">
        <v>2201.34</v>
      </c>
      <c r="Z115" s="76">
        <v>2056.44</v>
      </c>
      <c r="AA115" s="65"/>
    </row>
    <row r="116" spans="1:27" ht="16.5" x14ac:dyDescent="0.25">
      <c r="A116" s="64"/>
      <c r="B116" s="88">
        <v>17</v>
      </c>
      <c r="C116" s="84">
        <v>2033.85</v>
      </c>
      <c r="D116" s="56">
        <v>2029.77</v>
      </c>
      <c r="E116" s="56">
        <v>2028.44</v>
      </c>
      <c r="F116" s="56">
        <v>2033.21</v>
      </c>
      <c r="G116" s="56">
        <v>2105.2799999999997</v>
      </c>
      <c r="H116" s="56">
        <v>2147.79</v>
      </c>
      <c r="I116" s="56">
        <v>2388.0100000000002</v>
      </c>
      <c r="J116" s="56">
        <v>2480.66</v>
      </c>
      <c r="K116" s="56">
        <v>2479.23</v>
      </c>
      <c r="L116" s="56">
        <v>2450.4499999999998</v>
      </c>
      <c r="M116" s="56">
        <v>2425.0100000000002</v>
      </c>
      <c r="N116" s="56">
        <v>2452.3199999999997</v>
      </c>
      <c r="O116" s="56">
        <v>2427.92</v>
      </c>
      <c r="P116" s="56">
        <v>2420.7799999999997</v>
      </c>
      <c r="Q116" s="56">
        <v>2425.3599999999997</v>
      </c>
      <c r="R116" s="56">
        <v>2442.5299999999997</v>
      </c>
      <c r="S116" s="56">
        <v>2485.04</v>
      </c>
      <c r="T116" s="56">
        <v>2483.94</v>
      </c>
      <c r="U116" s="56">
        <v>2457.91</v>
      </c>
      <c r="V116" s="56">
        <v>2447.27</v>
      </c>
      <c r="W116" s="56">
        <v>2402.08</v>
      </c>
      <c r="X116" s="56">
        <v>2341.75</v>
      </c>
      <c r="Y116" s="56">
        <v>2218.69</v>
      </c>
      <c r="Z116" s="76">
        <v>2079.64</v>
      </c>
      <c r="AA116" s="65"/>
    </row>
    <row r="117" spans="1:27" ht="16.5" x14ac:dyDescent="0.25">
      <c r="A117" s="64"/>
      <c r="B117" s="88">
        <v>18</v>
      </c>
      <c r="C117" s="84">
        <v>2063.41</v>
      </c>
      <c r="D117" s="56">
        <v>2034.57</v>
      </c>
      <c r="E117" s="56">
        <v>2033.29</v>
      </c>
      <c r="F117" s="56">
        <v>2053.29</v>
      </c>
      <c r="G117" s="56">
        <v>2118.84</v>
      </c>
      <c r="H117" s="56">
        <v>2222.38</v>
      </c>
      <c r="I117" s="56">
        <v>2406.21</v>
      </c>
      <c r="J117" s="56">
        <v>2549.8599999999997</v>
      </c>
      <c r="K117" s="56">
        <v>2533.3000000000002</v>
      </c>
      <c r="L117" s="56">
        <v>2480.5699999999997</v>
      </c>
      <c r="M117" s="56">
        <v>2453.25</v>
      </c>
      <c r="N117" s="56">
        <v>2465.41</v>
      </c>
      <c r="O117" s="56">
        <v>2479.83</v>
      </c>
      <c r="P117" s="56">
        <v>2464.85</v>
      </c>
      <c r="Q117" s="56">
        <v>2503.25</v>
      </c>
      <c r="R117" s="56">
        <v>2515.52</v>
      </c>
      <c r="S117" s="56">
        <v>2554.59</v>
      </c>
      <c r="T117" s="56">
        <v>2548.91</v>
      </c>
      <c r="U117" s="56">
        <v>2538.46</v>
      </c>
      <c r="V117" s="56">
        <v>2491.64</v>
      </c>
      <c r="W117" s="56">
        <v>2477.5699999999997</v>
      </c>
      <c r="X117" s="56">
        <v>2411.39</v>
      </c>
      <c r="Y117" s="56">
        <v>2257.0100000000002</v>
      </c>
      <c r="Z117" s="76">
        <v>2201.75</v>
      </c>
      <c r="AA117" s="65"/>
    </row>
    <row r="118" spans="1:27" ht="16.5" x14ac:dyDescent="0.25">
      <c r="A118" s="64"/>
      <c r="B118" s="88">
        <v>19</v>
      </c>
      <c r="C118" s="84">
        <v>2293.91</v>
      </c>
      <c r="D118" s="56">
        <v>2133.59</v>
      </c>
      <c r="E118" s="56">
        <v>2099.4700000000003</v>
      </c>
      <c r="F118" s="56">
        <v>2109.1099999999997</v>
      </c>
      <c r="G118" s="56">
        <v>2205.9499999999998</v>
      </c>
      <c r="H118" s="56">
        <v>2273.33</v>
      </c>
      <c r="I118" s="56">
        <v>2432.81</v>
      </c>
      <c r="J118" s="56">
        <v>2547.94</v>
      </c>
      <c r="K118" s="56">
        <v>2680.3999999999996</v>
      </c>
      <c r="L118" s="56">
        <v>2682.1800000000003</v>
      </c>
      <c r="M118" s="56">
        <v>2677.31</v>
      </c>
      <c r="N118" s="56">
        <v>2675.21</v>
      </c>
      <c r="O118" s="56">
        <v>2658.04</v>
      </c>
      <c r="P118" s="56">
        <v>2646.25</v>
      </c>
      <c r="Q118" s="56">
        <v>2604.6</v>
      </c>
      <c r="R118" s="56">
        <v>2593.31</v>
      </c>
      <c r="S118" s="56">
        <v>2646.81</v>
      </c>
      <c r="T118" s="56">
        <v>2691.54</v>
      </c>
      <c r="U118" s="56">
        <v>2694.85</v>
      </c>
      <c r="V118" s="56">
        <v>2650.99</v>
      </c>
      <c r="W118" s="56">
        <v>2640.55</v>
      </c>
      <c r="X118" s="56">
        <v>2566.79</v>
      </c>
      <c r="Y118" s="56">
        <v>2364.4499999999998</v>
      </c>
      <c r="Z118" s="76">
        <v>2265.35</v>
      </c>
      <c r="AA118" s="65"/>
    </row>
    <row r="119" spans="1:27" ht="16.5" x14ac:dyDescent="0.25">
      <c r="A119" s="64"/>
      <c r="B119" s="88">
        <v>20</v>
      </c>
      <c r="C119" s="84">
        <v>2171.25</v>
      </c>
      <c r="D119" s="56">
        <v>2114.81</v>
      </c>
      <c r="E119" s="56">
        <v>2076.04</v>
      </c>
      <c r="F119" s="56">
        <v>2086.85</v>
      </c>
      <c r="G119" s="56">
        <v>2116.58</v>
      </c>
      <c r="H119" s="56">
        <v>2120.1</v>
      </c>
      <c r="I119" s="56">
        <v>2171.0500000000002</v>
      </c>
      <c r="J119" s="56">
        <v>2318.0500000000002</v>
      </c>
      <c r="K119" s="56">
        <v>2460.91</v>
      </c>
      <c r="L119" s="56">
        <v>2483.69</v>
      </c>
      <c r="M119" s="56">
        <v>2546.2399999999998</v>
      </c>
      <c r="N119" s="56">
        <v>2531.77</v>
      </c>
      <c r="O119" s="56">
        <v>2468.1800000000003</v>
      </c>
      <c r="P119" s="56">
        <v>2455.19</v>
      </c>
      <c r="Q119" s="56">
        <v>2459</v>
      </c>
      <c r="R119" s="56">
        <v>2490.5500000000002</v>
      </c>
      <c r="S119" s="56">
        <v>2594.1099999999997</v>
      </c>
      <c r="T119" s="56">
        <v>2617.79</v>
      </c>
      <c r="U119" s="56">
        <v>2614.25</v>
      </c>
      <c r="V119" s="56">
        <v>2587.25</v>
      </c>
      <c r="W119" s="56">
        <v>2560.7200000000003</v>
      </c>
      <c r="X119" s="56">
        <v>2477.52</v>
      </c>
      <c r="Y119" s="56">
        <v>2321.17</v>
      </c>
      <c r="Z119" s="76">
        <v>2244.6999999999998</v>
      </c>
      <c r="AA119" s="65"/>
    </row>
    <row r="120" spans="1:27" ht="16.5" x14ac:dyDescent="0.25">
      <c r="A120" s="64"/>
      <c r="B120" s="88">
        <v>21</v>
      </c>
      <c r="C120" s="84">
        <v>2106.33</v>
      </c>
      <c r="D120" s="56">
        <v>2081.58</v>
      </c>
      <c r="E120" s="56">
        <v>2077.3999999999996</v>
      </c>
      <c r="F120" s="56">
        <v>2083.71</v>
      </c>
      <c r="G120" s="56">
        <v>2146.67</v>
      </c>
      <c r="H120" s="56">
        <v>2353.63</v>
      </c>
      <c r="I120" s="56">
        <v>2469.31</v>
      </c>
      <c r="J120" s="56">
        <v>2558.21</v>
      </c>
      <c r="K120" s="56">
        <v>2512.6800000000003</v>
      </c>
      <c r="L120" s="56">
        <v>2480.7200000000003</v>
      </c>
      <c r="M120" s="56">
        <v>2457.8000000000002</v>
      </c>
      <c r="N120" s="56">
        <v>2470.62</v>
      </c>
      <c r="O120" s="56">
        <v>2453.62</v>
      </c>
      <c r="P120" s="56">
        <v>2446.84</v>
      </c>
      <c r="Q120" s="56">
        <v>2447.4300000000003</v>
      </c>
      <c r="R120" s="56">
        <v>2449.12</v>
      </c>
      <c r="S120" s="56">
        <v>2495.6099999999997</v>
      </c>
      <c r="T120" s="56">
        <v>2467.6499999999996</v>
      </c>
      <c r="U120" s="56">
        <v>2472.09</v>
      </c>
      <c r="V120" s="56">
        <v>2436.58</v>
      </c>
      <c r="W120" s="56">
        <v>2398.69</v>
      </c>
      <c r="X120" s="56">
        <v>2412.75</v>
      </c>
      <c r="Y120" s="56">
        <v>2202.77</v>
      </c>
      <c r="Z120" s="76">
        <v>2097.23</v>
      </c>
      <c r="AA120" s="65"/>
    </row>
    <row r="121" spans="1:27" ht="16.5" x14ac:dyDescent="0.25">
      <c r="A121" s="64"/>
      <c r="B121" s="88">
        <v>22</v>
      </c>
      <c r="C121" s="84">
        <v>2060.34</v>
      </c>
      <c r="D121" s="56">
        <v>2036.9299999999998</v>
      </c>
      <c r="E121" s="56">
        <v>2037.12</v>
      </c>
      <c r="F121" s="56">
        <v>2055.9299999999998</v>
      </c>
      <c r="G121" s="56">
        <v>2100.67</v>
      </c>
      <c r="H121" s="56">
        <v>2224.06</v>
      </c>
      <c r="I121" s="56">
        <v>2374.75</v>
      </c>
      <c r="J121" s="56">
        <v>2448.8599999999997</v>
      </c>
      <c r="K121" s="56">
        <v>2438.94</v>
      </c>
      <c r="L121" s="56">
        <v>2422.79</v>
      </c>
      <c r="M121" s="56">
        <v>2398.9499999999998</v>
      </c>
      <c r="N121" s="56">
        <v>2411.04</v>
      </c>
      <c r="O121" s="56">
        <v>2406.39</v>
      </c>
      <c r="P121" s="56">
        <v>2402.35</v>
      </c>
      <c r="Q121" s="56">
        <v>2403.0699999999997</v>
      </c>
      <c r="R121" s="56">
        <v>2419.0699999999997</v>
      </c>
      <c r="S121" s="56">
        <v>2458.77</v>
      </c>
      <c r="T121" s="56">
        <v>2457.14</v>
      </c>
      <c r="U121" s="56">
        <v>2439.6800000000003</v>
      </c>
      <c r="V121" s="56">
        <v>2396.54</v>
      </c>
      <c r="W121" s="56">
        <v>2362.5500000000002</v>
      </c>
      <c r="X121" s="56">
        <v>2381.7799999999997</v>
      </c>
      <c r="Y121" s="56">
        <v>2194.38</v>
      </c>
      <c r="Z121" s="76">
        <v>2101.29</v>
      </c>
      <c r="AA121" s="65"/>
    </row>
    <row r="122" spans="1:27" ht="16.5" x14ac:dyDescent="0.25">
      <c r="A122" s="64"/>
      <c r="B122" s="88">
        <v>23</v>
      </c>
      <c r="C122" s="84">
        <v>2065.8199999999997</v>
      </c>
      <c r="D122" s="56">
        <v>2058.2399999999998</v>
      </c>
      <c r="E122" s="56">
        <v>2047.51</v>
      </c>
      <c r="F122" s="56">
        <v>2081.4499999999998</v>
      </c>
      <c r="G122" s="56">
        <v>2096.48</v>
      </c>
      <c r="H122" s="56">
        <v>2290.3999999999996</v>
      </c>
      <c r="I122" s="56">
        <v>2367.8599999999997</v>
      </c>
      <c r="J122" s="56">
        <v>2472.91</v>
      </c>
      <c r="K122" s="56">
        <v>2462.3000000000002</v>
      </c>
      <c r="L122" s="56">
        <v>2457.6499999999996</v>
      </c>
      <c r="M122" s="56">
        <v>2451.59</v>
      </c>
      <c r="N122" s="56">
        <v>2453.1</v>
      </c>
      <c r="O122" s="56">
        <v>2439.2200000000003</v>
      </c>
      <c r="P122" s="56">
        <v>2430.1</v>
      </c>
      <c r="Q122" s="56">
        <v>2429.27</v>
      </c>
      <c r="R122" s="56">
        <v>2447.0699999999997</v>
      </c>
      <c r="S122" s="56">
        <v>2498.63</v>
      </c>
      <c r="T122" s="56">
        <v>2505.17</v>
      </c>
      <c r="U122" s="56">
        <v>2485.4499999999998</v>
      </c>
      <c r="V122" s="56">
        <v>2449.31</v>
      </c>
      <c r="W122" s="56">
        <v>2411.7200000000003</v>
      </c>
      <c r="X122" s="56">
        <v>2457.0500000000002</v>
      </c>
      <c r="Y122" s="56">
        <v>2290.98</v>
      </c>
      <c r="Z122" s="76">
        <v>2186.23</v>
      </c>
      <c r="AA122" s="65"/>
    </row>
    <row r="123" spans="1:27" ht="16.5" x14ac:dyDescent="0.25">
      <c r="A123" s="64"/>
      <c r="B123" s="88">
        <v>24</v>
      </c>
      <c r="C123" s="84">
        <v>2078.98</v>
      </c>
      <c r="D123" s="56">
        <v>2057.92</v>
      </c>
      <c r="E123" s="56">
        <v>2043.4099999999999</v>
      </c>
      <c r="F123" s="56">
        <v>2080.08</v>
      </c>
      <c r="G123" s="56">
        <v>2123.08</v>
      </c>
      <c r="H123" s="56">
        <v>2259.3199999999997</v>
      </c>
      <c r="I123" s="56">
        <v>2382.2600000000002</v>
      </c>
      <c r="J123" s="56">
        <v>2458.56</v>
      </c>
      <c r="K123" s="56">
        <v>2441.62</v>
      </c>
      <c r="L123" s="56">
        <v>2430.4899999999998</v>
      </c>
      <c r="M123" s="56">
        <v>2414.4700000000003</v>
      </c>
      <c r="N123" s="56">
        <v>2431.1999999999998</v>
      </c>
      <c r="O123" s="56">
        <v>2405.8199999999997</v>
      </c>
      <c r="P123" s="56">
        <v>2394.9300000000003</v>
      </c>
      <c r="Q123" s="56">
        <v>2383.75</v>
      </c>
      <c r="R123" s="56">
        <v>2394.3999999999996</v>
      </c>
      <c r="S123" s="56">
        <v>2459.0100000000002</v>
      </c>
      <c r="T123" s="56">
        <v>2454.38</v>
      </c>
      <c r="U123" s="56">
        <v>2437.19</v>
      </c>
      <c r="V123" s="56">
        <v>2386.8999999999996</v>
      </c>
      <c r="W123" s="56">
        <v>2358.21</v>
      </c>
      <c r="X123" s="56">
        <v>2382.75</v>
      </c>
      <c r="Y123" s="56">
        <v>2214.42</v>
      </c>
      <c r="Z123" s="76">
        <v>2173.48</v>
      </c>
      <c r="AA123" s="65"/>
    </row>
    <row r="124" spans="1:27" ht="16.5" x14ac:dyDescent="0.25">
      <c r="A124" s="64"/>
      <c r="B124" s="88">
        <v>25</v>
      </c>
      <c r="C124" s="84">
        <v>2069.2799999999997</v>
      </c>
      <c r="D124" s="56">
        <v>2039.09</v>
      </c>
      <c r="E124" s="56">
        <v>2042.4099999999999</v>
      </c>
      <c r="F124" s="56">
        <v>2077.8000000000002</v>
      </c>
      <c r="G124" s="56">
        <v>2174.16</v>
      </c>
      <c r="H124" s="56">
        <v>2341.06</v>
      </c>
      <c r="I124" s="56">
        <v>2422.89</v>
      </c>
      <c r="J124" s="56">
        <v>2544.77</v>
      </c>
      <c r="K124" s="56">
        <v>2543.6999999999998</v>
      </c>
      <c r="L124" s="56">
        <v>2539.17</v>
      </c>
      <c r="M124" s="56">
        <v>2535.08</v>
      </c>
      <c r="N124" s="56">
        <v>2548.23</v>
      </c>
      <c r="O124" s="56">
        <v>2498.88</v>
      </c>
      <c r="P124" s="56">
        <v>2491.6999999999998</v>
      </c>
      <c r="Q124" s="56">
        <v>2488.67</v>
      </c>
      <c r="R124" s="56">
        <v>2489.83</v>
      </c>
      <c r="S124" s="56">
        <v>2502.2799999999997</v>
      </c>
      <c r="T124" s="56">
        <v>2499.0299999999997</v>
      </c>
      <c r="U124" s="56">
        <v>2488.6499999999996</v>
      </c>
      <c r="V124" s="56">
        <v>2451.2399999999998</v>
      </c>
      <c r="W124" s="56">
        <v>2384.8599999999997</v>
      </c>
      <c r="X124" s="56">
        <v>2361.52</v>
      </c>
      <c r="Y124" s="56">
        <v>2206.35</v>
      </c>
      <c r="Z124" s="76">
        <v>2125.5</v>
      </c>
      <c r="AA124" s="65"/>
    </row>
    <row r="125" spans="1:27" ht="16.5" x14ac:dyDescent="0.25">
      <c r="A125" s="64"/>
      <c r="B125" s="88">
        <v>26</v>
      </c>
      <c r="C125" s="84">
        <v>2196.37</v>
      </c>
      <c r="D125" s="56">
        <v>2071.25</v>
      </c>
      <c r="E125" s="56">
        <v>2062.2399999999998</v>
      </c>
      <c r="F125" s="56">
        <v>2069.4700000000003</v>
      </c>
      <c r="G125" s="56">
        <v>2092.04</v>
      </c>
      <c r="H125" s="56">
        <v>2236.2799999999997</v>
      </c>
      <c r="I125" s="56">
        <v>2302.29</v>
      </c>
      <c r="J125" s="56">
        <v>2412.4700000000003</v>
      </c>
      <c r="K125" s="56">
        <v>2531.37</v>
      </c>
      <c r="L125" s="56">
        <v>2528.0500000000002</v>
      </c>
      <c r="M125" s="56">
        <v>2515.6</v>
      </c>
      <c r="N125" s="56">
        <v>2507.5299999999997</v>
      </c>
      <c r="O125" s="56">
        <v>2488.59</v>
      </c>
      <c r="P125" s="56">
        <v>2485.09</v>
      </c>
      <c r="Q125" s="56">
        <v>2485.31</v>
      </c>
      <c r="R125" s="56">
        <v>2484.91</v>
      </c>
      <c r="S125" s="56">
        <v>2495.54</v>
      </c>
      <c r="T125" s="56">
        <v>2505.94</v>
      </c>
      <c r="U125" s="56">
        <v>2502.08</v>
      </c>
      <c r="V125" s="56">
        <v>2469.35</v>
      </c>
      <c r="W125" s="56">
        <v>2400.69</v>
      </c>
      <c r="X125" s="56">
        <v>2360.09</v>
      </c>
      <c r="Y125" s="56">
        <v>2217.23</v>
      </c>
      <c r="Z125" s="76">
        <v>2115.16</v>
      </c>
      <c r="AA125" s="65"/>
    </row>
    <row r="126" spans="1:27" ht="16.5" x14ac:dyDescent="0.25">
      <c r="A126" s="64"/>
      <c r="B126" s="88">
        <v>27</v>
      </c>
      <c r="C126" s="84">
        <v>2059.85</v>
      </c>
      <c r="D126" s="56">
        <v>2036.01</v>
      </c>
      <c r="E126" s="56">
        <v>2030.1399999999999</v>
      </c>
      <c r="F126" s="56">
        <v>2023.06</v>
      </c>
      <c r="G126" s="56">
        <v>2038.57</v>
      </c>
      <c r="H126" s="56">
        <v>2079.1</v>
      </c>
      <c r="I126" s="56">
        <v>2092.9300000000003</v>
      </c>
      <c r="J126" s="56">
        <v>2261.79</v>
      </c>
      <c r="K126" s="56">
        <v>2355.2399999999998</v>
      </c>
      <c r="L126" s="56">
        <v>2428.75</v>
      </c>
      <c r="M126" s="56">
        <v>2423.25</v>
      </c>
      <c r="N126" s="56">
        <v>2407.9899999999998</v>
      </c>
      <c r="O126" s="56">
        <v>2393.9899999999998</v>
      </c>
      <c r="P126" s="56">
        <v>2390.6999999999998</v>
      </c>
      <c r="Q126" s="56">
        <v>2387.5</v>
      </c>
      <c r="R126" s="56">
        <v>2400.02</v>
      </c>
      <c r="S126" s="56">
        <v>2436.96</v>
      </c>
      <c r="T126" s="56">
        <v>2447.1999999999998</v>
      </c>
      <c r="U126" s="56">
        <v>2446.0500000000002</v>
      </c>
      <c r="V126" s="56">
        <v>2401.02</v>
      </c>
      <c r="W126" s="56">
        <v>2335.98</v>
      </c>
      <c r="X126" s="56">
        <v>2285.7399999999998</v>
      </c>
      <c r="Y126" s="56">
        <v>2131.9700000000003</v>
      </c>
      <c r="Z126" s="76">
        <v>2046.9299999999998</v>
      </c>
      <c r="AA126" s="65"/>
    </row>
    <row r="127" spans="1:27" ht="16.5" x14ac:dyDescent="0.25">
      <c r="A127" s="64"/>
      <c r="B127" s="88">
        <v>28</v>
      </c>
      <c r="C127" s="84">
        <v>1987.53</v>
      </c>
      <c r="D127" s="56">
        <v>1960.6599999999999</v>
      </c>
      <c r="E127" s="56">
        <v>1953.63</v>
      </c>
      <c r="F127" s="56">
        <v>1981.85</v>
      </c>
      <c r="G127" s="56">
        <v>2032.13</v>
      </c>
      <c r="H127" s="56">
        <v>2048.9499999999998</v>
      </c>
      <c r="I127" s="56">
        <v>2148.3599999999997</v>
      </c>
      <c r="J127" s="56">
        <v>2272.85</v>
      </c>
      <c r="K127" s="56">
        <v>2306.44</v>
      </c>
      <c r="L127" s="56">
        <v>2309.56</v>
      </c>
      <c r="M127" s="56">
        <v>2298.7799999999997</v>
      </c>
      <c r="N127" s="56">
        <v>2315.4300000000003</v>
      </c>
      <c r="O127" s="56">
        <v>2301.25</v>
      </c>
      <c r="P127" s="56">
        <v>2294.83</v>
      </c>
      <c r="Q127" s="56">
        <v>2288.63</v>
      </c>
      <c r="R127" s="56">
        <v>2293.33</v>
      </c>
      <c r="S127" s="56">
        <v>2301.48</v>
      </c>
      <c r="T127" s="56">
        <v>2294.91</v>
      </c>
      <c r="U127" s="56">
        <v>2289.4899999999998</v>
      </c>
      <c r="V127" s="56">
        <v>2232.9499999999998</v>
      </c>
      <c r="W127" s="56">
        <v>2211.23</v>
      </c>
      <c r="X127" s="56">
        <v>2142.96</v>
      </c>
      <c r="Y127" s="56">
        <v>2076.59</v>
      </c>
      <c r="Z127" s="76">
        <v>2044.28</v>
      </c>
      <c r="AA127" s="65"/>
    </row>
    <row r="128" spans="1:27" ht="16.5" x14ac:dyDescent="0.25">
      <c r="A128" s="64"/>
      <c r="B128" s="88">
        <v>29</v>
      </c>
      <c r="C128" s="84">
        <v>2028.1</v>
      </c>
      <c r="D128" s="56">
        <v>2002.51</v>
      </c>
      <c r="E128" s="56">
        <v>1998.03</v>
      </c>
      <c r="F128" s="56">
        <v>2010.77</v>
      </c>
      <c r="G128" s="56">
        <v>2041.34</v>
      </c>
      <c r="H128" s="56">
        <v>2075.62</v>
      </c>
      <c r="I128" s="56">
        <v>2185.09</v>
      </c>
      <c r="J128" s="56">
        <v>2291.5299999999997</v>
      </c>
      <c r="K128" s="56">
        <v>2343.21</v>
      </c>
      <c r="L128" s="56">
        <v>2334.89</v>
      </c>
      <c r="M128" s="56">
        <v>2267.6099999999997</v>
      </c>
      <c r="N128" s="56">
        <v>2265.67</v>
      </c>
      <c r="O128" s="56">
        <v>2261.38</v>
      </c>
      <c r="P128" s="56">
        <v>2263.8999999999996</v>
      </c>
      <c r="Q128" s="56">
        <v>2262.1999999999998</v>
      </c>
      <c r="R128" s="56">
        <v>2264.6999999999998</v>
      </c>
      <c r="S128" s="56">
        <v>2297.4700000000003</v>
      </c>
      <c r="T128" s="56">
        <v>2286.7799999999997</v>
      </c>
      <c r="U128" s="56">
        <v>2313.6800000000003</v>
      </c>
      <c r="V128" s="56">
        <v>2265.94</v>
      </c>
      <c r="W128" s="56">
        <v>2230.31</v>
      </c>
      <c r="X128" s="56">
        <v>2213.48</v>
      </c>
      <c r="Y128" s="56">
        <v>2144.7600000000002</v>
      </c>
      <c r="Z128" s="76">
        <v>2061.69</v>
      </c>
      <c r="AA128" s="65"/>
    </row>
    <row r="129" spans="1:27" ht="16.5" x14ac:dyDescent="0.25">
      <c r="A129" s="64"/>
      <c r="B129" s="88">
        <v>30</v>
      </c>
      <c r="C129" s="84">
        <v>2046.4</v>
      </c>
      <c r="D129" s="56">
        <v>2040.82</v>
      </c>
      <c r="E129" s="56">
        <v>2038.33</v>
      </c>
      <c r="F129" s="56">
        <v>2041.8600000000001</v>
      </c>
      <c r="G129" s="56">
        <v>2064.96</v>
      </c>
      <c r="H129" s="56">
        <v>2136.9899999999998</v>
      </c>
      <c r="I129" s="56">
        <v>2289.19</v>
      </c>
      <c r="J129" s="56">
        <v>2467.58</v>
      </c>
      <c r="K129" s="56">
        <v>2507.3599999999997</v>
      </c>
      <c r="L129" s="56">
        <v>2502.48</v>
      </c>
      <c r="M129" s="56">
        <v>2486.5299999999997</v>
      </c>
      <c r="N129" s="56">
        <v>2492.4300000000003</v>
      </c>
      <c r="O129" s="56">
        <v>2481.46</v>
      </c>
      <c r="P129" s="56">
        <v>2477.19</v>
      </c>
      <c r="Q129" s="56">
        <v>2474.34</v>
      </c>
      <c r="R129" s="56">
        <v>2476.48</v>
      </c>
      <c r="S129" s="56">
        <v>2491.8000000000002</v>
      </c>
      <c r="T129" s="56">
        <v>2484.75</v>
      </c>
      <c r="U129" s="56">
        <v>2488.42</v>
      </c>
      <c r="V129" s="56">
        <v>2458.31</v>
      </c>
      <c r="W129" s="56">
        <v>2282.79</v>
      </c>
      <c r="X129" s="56">
        <v>2234.12</v>
      </c>
      <c r="Y129" s="56">
        <v>2224.31</v>
      </c>
      <c r="Z129" s="76">
        <v>2150.8199999999997</v>
      </c>
      <c r="AA129" s="65"/>
    </row>
    <row r="130" spans="1:27" ht="17.25" thickBot="1" x14ac:dyDescent="0.3">
      <c r="A130" s="64"/>
      <c r="B130" s="89">
        <v>31</v>
      </c>
      <c r="C130" s="85">
        <v>2054.27</v>
      </c>
      <c r="D130" s="77">
        <v>2026.01</v>
      </c>
      <c r="E130" s="77">
        <v>2023</v>
      </c>
      <c r="F130" s="77">
        <v>2038.77</v>
      </c>
      <c r="G130" s="77">
        <v>2067.2600000000002</v>
      </c>
      <c r="H130" s="77">
        <v>2155.3199999999997</v>
      </c>
      <c r="I130" s="77">
        <v>2303.56</v>
      </c>
      <c r="J130" s="77">
        <v>2466.23</v>
      </c>
      <c r="K130" s="77">
        <v>2499.5</v>
      </c>
      <c r="L130" s="77">
        <v>2477.14</v>
      </c>
      <c r="M130" s="77">
        <v>2466.5100000000002</v>
      </c>
      <c r="N130" s="77">
        <v>2473.31</v>
      </c>
      <c r="O130" s="77">
        <v>2469.17</v>
      </c>
      <c r="P130" s="77">
        <v>2465.44</v>
      </c>
      <c r="Q130" s="77">
        <v>2462.81</v>
      </c>
      <c r="R130" s="77">
        <v>2462</v>
      </c>
      <c r="S130" s="77">
        <v>2529.58</v>
      </c>
      <c r="T130" s="77">
        <v>2527.5</v>
      </c>
      <c r="U130" s="77">
        <v>2523.6999999999998</v>
      </c>
      <c r="V130" s="77">
        <v>2460.4700000000003</v>
      </c>
      <c r="W130" s="77">
        <v>2259.1</v>
      </c>
      <c r="X130" s="77">
        <v>2248.92</v>
      </c>
      <c r="Y130" s="77">
        <v>2221.0500000000002</v>
      </c>
      <c r="Z130" s="78">
        <v>2094.37</v>
      </c>
      <c r="AA130" s="65"/>
    </row>
    <row r="131" spans="1:27" ht="16.5" thickBot="1" x14ac:dyDescent="0.3">
      <c r="A131" s="64"/>
      <c r="B131" s="51"/>
      <c r="C131" s="51"/>
      <c r="D131" s="51"/>
      <c r="E131" s="51"/>
      <c r="F131" s="51"/>
      <c r="G131" s="51"/>
      <c r="H131" s="51"/>
      <c r="I131" s="51"/>
      <c r="J131" s="51"/>
      <c r="K131" s="51"/>
      <c r="L131" s="51"/>
      <c r="M131" s="51"/>
      <c r="N131" s="51"/>
      <c r="O131" s="51"/>
      <c r="P131" s="51"/>
      <c r="Q131" s="51"/>
      <c r="R131" s="51"/>
      <c r="S131" s="51"/>
      <c r="T131" s="51"/>
      <c r="U131" s="51"/>
      <c r="V131" s="51"/>
      <c r="W131" s="51"/>
      <c r="X131" s="51"/>
      <c r="Y131" s="51"/>
      <c r="Z131" s="51"/>
      <c r="AA131" s="65"/>
    </row>
    <row r="132" spans="1:27" x14ac:dyDescent="0.25">
      <c r="A132" s="64"/>
      <c r="B132" s="302" t="s">
        <v>131</v>
      </c>
      <c r="C132" s="304" t="s">
        <v>165</v>
      </c>
      <c r="D132" s="304"/>
      <c r="E132" s="304"/>
      <c r="F132" s="304"/>
      <c r="G132" s="304"/>
      <c r="H132" s="304"/>
      <c r="I132" s="304"/>
      <c r="J132" s="304"/>
      <c r="K132" s="304"/>
      <c r="L132" s="304"/>
      <c r="M132" s="304"/>
      <c r="N132" s="304"/>
      <c r="O132" s="304"/>
      <c r="P132" s="304"/>
      <c r="Q132" s="304"/>
      <c r="R132" s="304"/>
      <c r="S132" s="304"/>
      <c r="T132" s="304"/>
      <c r="U132" s="304"/>
      <c r="V132" s="304"/>
      <c r="W132" s="304"/>
      <c r="X132" s="304"/>
      <c r="Y132" s="304"/>
      <c r="Z132" s="305"/>
      <c r="AA132" s="65"/>
    </row>
    <row r="133" spans="1:27" ht="32.25" thickBot="1" x14ac:dyDescent="0.3">
      <c r="A133" s="64"/>
      <c r="B133" s="303"/>
      <c r="C133" s="86" t="s">
        <v>132</v>
      </c>
      <c r="D133" s="81" t="s">
        <v>133</v>
      </c>
      <c r="E133" s="81" t="s">
        <v>134</v>
      </c>
      <c r="F133" s="81" t="s">
        <v>135</v>
      </c>
      <c r="G133" s="81" t="s">
        <v>136</v>
      </c>
      <c r="H133" s="81" t="s">
        <v>137</v>
      </c>
      <c r="I133" s="81" t="s">
        <v>138</v>
      </c>
      <c r="J133" s="81" t="s">
        <v>139</v>
      </c>
      <c r="K133" s="81" t="s">
        <v>140</v>
      </c>
      <c r="L133" s="81" t="s">
        <v>141</v>
      </c>
      <c r="M133" s="81" t="s">
        <v>142</v>
      </c>
      <c r="N133" s="81" t="s">
        <v>143</v>
      </c>
      <c r="O133" s="81" t="s">
        <v>144</v>
      </c>
      <c r="P133" s="81" t="s">
        <v>145</v>
      </c>
      <c r="Q133" s="81" t="s">
        <v>146</v>
      </c>
      <c r="R133" s="81" t="s">
        <v>147</v>
      </c>
      <c r="S133" s="81" t="s">
        <v>148</v>
      </c>
      <c r="T133" s="81" t="s">
        <v>149</v>
      </c>
      <c r="U133" s="81" t="s">
        <v>150</v>
      </c>
      <c r="V133" s="81" t="s">
        <v>151</v>
      </c>
      <c r="W133" s="81" t="s">
        <v>152</v>
      </c>
      <c r="X133" s="81" t="s">
        <v>153</v>
      </c>
      <c r="Y133" s="81" t="s">
        <v>154</v>
      </c>
      <c r="Z133" s="82" t="s">
        <v>155</v>
      </c>
      <c r="AA133" s="65"/>
    </row>
    <row r="134" spans="1:27" ht="16.5" x14ac:dyDescent="0.25">
      <c r="A134" s="64"/>
      <c r="B134" s="87">
        <v>1</v>
      </c>
      <c r="C134" s="94">
        <v>0</v>
      </c>
      <c r="D134" s="90">
        <v>0</v>
      </c>
      <c r="E134" s="90">
        <v>0</v>
      </c>
      <c r="F134" s="90">
        <v>1.79</v>
      </c>
      <c r="G134" s="90">
        <v>63.84</v>
      </c>
      <c r="H134" s="90">
        <v>238</v>
      </c>
      <c r="I134" s="90">
        <v>178.67</v>
      </c>
      <c r="J134" s="90">
        <v>144.65</v>
      </c>
      <c r="K134" s="90">
        <v>123.48</v>
      </c>
      <c r="L134" s="90">
        <v>110.04</v>
      </c>
      <c r="M134" s="90">
        <v>111.38</v>
      </c>
      <c r="N134" s="90">
        <v>88.46</v>
      </c>
      <c r="O134" s="90">
        <v>69.27</v>
      </c>
      <c r="P134" s="90">
        <v>86.4</v>
      </c>
      <c r="Q134" s="90">
        <v>64.84</v>
      </c>
      <c r="R134" s="90">
        <v>65.39</v>
      </c>
      <c r="S134" s="90">
        <v>91.96</v>
      </c>
      <c r="T134" s="90">
        <v>54.46</v>
      </c>
      <c r="U134" s="90">
        <v>0.13</v>
      </c>
      <c r="V134" s="90">
        <v>0</v>
      </c>
      <c r="W134" s="90">
        <v>0</v>
      </c>
      <c r="X134" s="90">
        <v>0</v>
      </c>
      <c r="Y134" s="90">
        <v>0</v>
      </c>
      <c r="Z134" s="91">
        <v>0</v>
      </c>
      <c r="AA134" s="65"/>
    </row>
    <row r="135" spans="1:27" ht="16.5" x14ac:dyDescent="0.25">
      <c r="A135" s="64"/>
      <c r="B135" s="88">
        <v>2</v>
      </c>
      <c r="C135" s="95">
        <v>0</v>
      </c>
      <c r="D135" s="56">
        <v>0</v>
      </c>
      <c r="E135" s="56">
        <v>0</v>
      </c>
      <c r="F135" s="56">
        <v>0</v>
      </c>
      <c r="G135" s="56">
        <v>27.55</v>
      </c>
      <c r="H135" s="56">
        <v>103.58</v>
      </c>
      <c r="I135" s="56">
        <v>125.63</v>
      </c>
      <c r="J135" s="56">
        <v>113.77</v>
      </c>
      <c r="K135" s="56">
        <v>99.06</v>
      </c>
      <c r="L135" s="56">
        <v>64.48</v>
      </c>
      <c r="M135" s="56">
        <v>0</v>
      </c>
      <c r="N135" s="56">
        <v>16.100000000000001</v>
      </c>
      <c r="O135" s="56">
        <v>0</v>
      </c>
      <c r="P135" s="56">
        <v>0</v>
      </c>
      <c r="Q135" s="56">
        <v>0</v>
      </c>
      <c r="R135" s="56">
        <v>0</v>
      </c>
      <c r="S135" s="56">
        <v>0</v>
      </c>
      <c r="T135" s="56">
        <v>0</v>
      </c>
      <c r="U135" s="56">
        <v>0</v>
      </c>
      <c r="V135" s="56">
        <v>0</v>
      </c>
      <c r="W135" s="56">
        <v>0</v>
      </c>
      <c r="X135" s="56">
        <v>0</v>
      </c>
      <c r="Y135" s="56">
        <v>0</v>
      </c>
      <c r="Z135" s="76">
        <v>0</v>
      </c>
      <c r="AA135" s="65"/>
    </row>
    <row r="136" spans="1:27" ht="16.5" x14ac:dyDescent="0.25">
      <c r="A136" s="64"/>
      <c r="B136" s="88">
        <v>3</v>
      </c>
      <c r="C136" s="95">
        <v>0</v>
      </c>
      <c r="D136" s="56">
        <v>0</v>
      </c>
      <c r="E136" s="56">
        <v>0</v>
      </c>
      <c r="F136" s="56">
        <v>0</v>
      </c>
      <c r="G136" s="56">
        <v>59.48</v>
      </c>
      <c r="H136" s="56">
        <v>144.51</v>
      </c>
      <c r="I136" s="56">
        <v>145.18</v>
      </c>
      <c r="J136" s="56">
        <v>130.38</v>
      </c>
      <c r="K136" s="56">
        <v>103.69</v>
      </c>
      <c r="L136" s="56">
        <v>60.6</v>
      </c>
      <c r="M136" s="56">
        <v>0</v>
      </c>
      <c r="N136" s="56">
        <v>0</v>
      </c>
      <c r="O136" s="56">
        <v>0</v>
      </c>
      <c r="P136" s="56">
        <v>7.72</v>
      </c>
      <c r="Q136" s="56">
        <v>0</v>
      </c>
      <c r="R136" s="56">
        <v>0</v>
      </c>
      <c r="S136" s="56">
        <v>9.0500000000000007</v>
      </c>
      <c r="T136" s="56">
        <v>4.07</v>
      </c>
      <c r="U136" s="56">
        <v>0</v>
      </c>
      <c r="V136" s="56">
        <v>0</v>
      </c>
      <c r="W136" s="56">
        <v>0</v>
      </c>
      <c r="X136" s="56">
        <v>0</v>
      </c>
      <c r="Y136" s="56">
        <v>0</v>
      </c>
      <c r="Z136" s="76">
        <v>0</v>
      </c>
      <c r="AA136" s="65"/>
    </row>
    <row r="137" spans="1:27" ht="16.5" x14ac:dyDescent="0.25">
      <c r="A137" s="64"/>
      <c r="B137" s="88">
        <v>4</v>
      </c>
      <c r="C137" s="95">
        <v>0</v>
      </c>
      <c r="D137" s="56">
        <v>0</v>
      </c>
      <c r="E137" s="56">
        <v>0</v>
      </c>
      <c r="F137" s="56">
        <v>0</v>
      </c>
      <c r="G137" s="56">
        <v>28.13</v>
      </c>
      <c r="H137" s="56">
        <v>105.9</v>
      </c>
      <c r="I137" s="56">
        <v>116.64</v>
      </c>
      <c r="J137" s="56">
        <v>59.31</v>
      </c>
      <c r="K137" s="56">
        <v>42.6</v>
      </c>
      <c r="L137" s="56">
        <v>11.01</v>
      </c>
      <c r="M137" s="56">
        <v>0</v>
      </c>
      <c r="N137" s="56">
        <v>0</v>
      </c>
      <c r="O137" s="56">
        <v>0</v>
      </c>
      <c r="P137" s="56">
        <v>0</v>
      </c>
      <c r="Q137" s="56">
        <v>0.43</v>
      </c>
      <c r="R137" s="56">
        <v>0.39</v>
      </c>
      <c r="S137" s="56">
        <v>6.12</v>
      </c>
      <c r="T137" s="56">
        <v>0</v>
      </c>
      <c r="U137" s="56">
        <v>0</v>
      </c>
      <c r="V137" s="56">
        <v>0</v>
      </c>
      <c r="W137" s="56">
        <v>0</v>
      </c>
      <c r="X137" s="56">
        <v>0</v>
      </c>
      <c r="Y137" s="56">
        <v>0</v>
      </c>
      <c r="Z137" s="76">
        <v>0</v>
      </c>
      <c r="AA137" s="65"/>
    </row>
    <row r="138" spans="1:27" ht="16.5" x14ac:dyDescent="0.25">
      <c r="A138" s="64"/>
      <c r="B138" s="88">
        <v>5</v>
      </c>
      <c r="C138" s="95">
        <v>0</v>
      </c>
      <c r="D138" s="56">
        <v>0</v>
      </c>
      <c r="E138" s="56">
        <v>22.22</v>
      </c>
      <c r="F138" s="56">
        <v>31.57</v>
      </c>
      <c r="G138" s="56">
        <v>55.13</v>
      </c>
      <c r="H138" s="56">
        <v>111.94</v>
      </c>
      <c r="I138" s="56">
        <v>169.29</v>
      </c>
      <c r="J138" s="56">
        <v>93.19</v>
      </c>
      <c r="K138" s="56">
        <v>18.52</v>
      </c>
      <c r="L138" s="56">
        <v>0</v>
      </c>
      <c r="M138" s="56">
        <v>0</v>
      </c>
      <c r="N138" s="56">
        <v>0</v>
      </c>
      <c r="O138" s="56">
        <v>0</v>
      </c>
      <c r="P138" s="56">
        <v>0</v>
      </c>
      <c r="Q138" s="56">
        <v>17.03</v>
      </c>
      <c r="R138" s="56">
        <v>39.630000000000003</v>
      </c>
      <c r="S138" s="56">
        <v>53.49</v>
      </c>
      <c r="T138" s="56">
        <v>38.92</v>
      </c>
      <c r="U138" s="56">
        <v>36.89</v>
      </c>
      <c r="V138" s="56">
        <v>0</v>
      </c>
      <c r="W138" s="56">
        <v>0</v>
      </c>
      <c r="X138" s="56">
        <v>0</v>
      </c>
      <c r="Y138" s="56">
        <v>0</v>
      </c>
      <c r="Z138" s="76">
        <v>0</v>
      </c>
      <c r="AA138" s="65"/>
    </row>
    <row r="139" spans="1:27" ht="16.5" x14ac:dyDescent="0.25">
      <c r="A139" s="64"/>
      <c r="B139" s="88">
        <v>6</v>
      </c>
      <c r="C139" s="95">
        <v>4.9000000000000004</v>
      </c>
      <c r="D139" s="56">
        <v>21.37</v>
      </c>
      <c r="E139" s="56">
        <v>0</v>
      </c>
      <c r="F139" s="56">
        <v>0</v>
      </c>
      <c r="G139" s="56">
        <v>72.489999999999995</v>
      </c>
      <c r="H139" s="56">
        <v>58.44</v>
      </c>
      <c r="I139" s="56">
        <v>84.1</v>
      </c>
      <c r="J139" s="56">
        <v>182.25</v>
      </c>
      <c r="K139" s="56">
        <v>37.880000000000003</v>
      </c>
      <c r="L139" s="56">
        <v>82</v>
      </c>
      <c r="M139" s="56">
        <v>32.549999999999997</v>
      </c>
      <c r="N139" s="56">
        <v>0</v>
      </c>
      <c r="O139" s="56">
        <v>0</v>
      </c>
      <c r="P139" s="56">
        <v>0</v>
      </c>
      <c r="Q139" s="56">
        <v>0</v>
      </c>
      <c r="R139" s="56">
        <v>0</v>
      </c>
      <c r="S139" s="56">
        <v>0</v>
      </c>
      <c r="T139" s="56">
        <v>0</v>
      </c>
      <c r="U139" s="56">
        <v>0</v>
      </c>
      <c r="V139" s="56">
        <v>0</v>
      </c>
      <c r="W139" s="56">
        <v>0</v>
      </c>
      <c r="X139" s="56">
        <v>0</v>
      </c>
      <c r="Y139" s="56">
        <v>0</v>
      </c>
      <c r="Z139" s="76">
        <v>0</v>
      </c>
      <c r="AA139" s="65"/>
    </row>
    <row r="140" spans="1:27" ht="16.5" x14ac:dyDescent="0.25">
      <c r="A140" s="64"/>
      <c r="B140" s="88">
        <v>7</v>
      </c>
      <c r="C140" s="95">
        <v>0</v>
      </c>
      <c r="D140" s="56">
        <v>0</v>
      </c>
      <c r="E140" s="56">
        <v>0</v>
      </c>
      <c r="F140" s="56">
        <v>0</v>
      </c>
      <c r="G140" s="56">
        <v>0</v>
      </c>
      <c r="H140" s="56">
        <v>0</v>
      </c>
      <c r="I140" s="56">
        <v>0</v>
      </c>
      <c r="J140" s="56">
        <v>2.59</v>
      </c>
      <c r="K140" s="56">
        <v>22.58</v>
      </c>
      <c r="L140" s="56">
        <v>0</v>
      </c>
      <c r="M140" s="56">
        <v>0</v>
      </c>
      <c r="N140" s="56">
        <v>0</v>
      </c>
      <c r="O140" s="56">
        <v>0</v>
      </c>
      <c r="P140" s="56">
        <v>0</v>
      </c>
      <c r="Q140" s="56">
        <v>0</v>
      </c>
      <c r="R140" s="56">
        <v>0</v>
      </c>
      <c r="S140" s="56">
        <v>7.95</v>
      </c>
      <c r="T140" s="56">
        <v>0</v>
      </c>
      <c r="U140" s="56">
        <v>0</v>
      </c>
      <c r="V140" s="56">
        <v>0</v>
      </c>
      <c r="W140" s="56">
        <v>0</v>
      </c>
      <c r="X140" s="56">
        <v>0</v>
      </c>
      <c r="Y140" s="56">
        <v>0</v>
      </c>
      <c r="Z140" s="76">
        <v>0</v>
      </c>
      <c r="AA140" s="65"/>
    </row>
    <row r="141" spans="1:27" ht="16.5" x14ac:dyDescent="0.25">
      <c r="A141" s="64"/>
      <c r="B141" s="88">
        <v>8</v>
      </c>
      <c r="C141" s="95">
        <v>0</v>
      </c>
      <c r="D141" s="56">
        <v>0</v>
      </c>
      <c r="E141" s="56">
        <v>0</v>
      </c>
      <c r="F141" s="56">
        <v>0</v>
      </c>
      <c r="G141" s="56">
        <v>0</v>
      </c>
      <c r="H141" s="56">
        <v>0</v>
      </c>
      <c r="I141" s="56">
        <v>0</v>
      </c>
      <c r="J141" s="56">
        <v>98.3</v>
      </c>
      <c r="K141" s="56">
        <v>221.39</v>
      </c>
      <c r="L141" s="56">
        <v>146.16999999999999</v>
      </c>
      <c r="M141" s="56">
        <v>42.76</v>
      </c>
      <c r="N141" s="56">
        <v>40.380000000000003</v>
      </c>
      <c r="O141" s="56">
        <v>88.58</v>
      </c>
      <c r="P141" s="56">
        <v>169.75</v>
      </c>
      <c r="Q141" s="56">
        <v>197.41</v>
      </c>
      <c r="R141" s="56">
        <v>99.94</v>
      </c>
      <c r="S141" s="56">
        <v>135.44999999999999</v>
      </c>
      <c r="T141" s="56">
        <v>123.87</v>
      </c>
      <c r="U141" s="56">
        <v>147.91999999999999</v>
      </c>
      <c r="V141" s="56">
        <v>71.349999999999994</v>
      </c>
      <c r="W141" s="56">
        <v>24.16</v>
      </c>
      <c r="X141" s="56">
        <v>0</v>
      </c>
      <c r="Y141" s="56">
        <v>72.52</v>
      </c>
      <c r="Z141" s="76">
        <v>136.63999999999999</v>
      </c>
      <c r="AA141" s="65"/>
    </row>
    <row r="142" spans="1:27" ht="16.5" x14ac:dyDescent="0.25">
      <c r="A142" s="64"/>
      <c r="B142" s="88">
        <v>9</v>
      </c>
      <c r="C142" s="95">
        <v>0</v>
      </c>
      <c r="D142" s="56">
        <v>0</v>
      </c>
      <c r="E142" s="56">
        <v>0</v>
      </c>
      <c r="F142" s="56">
        <v>0</v>
      </c>
      <c r="G142" s="56">
        <v>53.9</v>
      </c>
      <c r="H142" s="56">
        <v>20.309999999999999</v>
      </c>
      <c r="I142" s="56">
        <v>256.60000000000002</v>
      </c>
      <c r="J142" s="56">
        <v>106.25</v>
      </c>
      <c r="K142" s="56">
        <v>99.35</v>
      </c>
      <c r="L142" s="56">
        <v>103.75</v>
      </c>
      <c r="M142" s="56">
        <v>64.94</v>
      </c>
      <c r="N142" s="56">
        <v>40.81</v>
      </c>
      <c r="O142" s="56">
        <v>16.079999999999998</v>
      </c>
      <c r="P142" s="56">
        <v>16.600000000000001</v>
      </c>
      <c r="Q142" s="56">
        <v>40.36</v>
      </c>
      <c r="R142" s="56">
        <v>36.61</v>
      </c>
      <c r="S142" s="56">
        <v>0</v>
      </c>
      <c r="T142" s="56">
        <v>0</v>
      </c>
      <c r="U142" s="56">
        <v>0</v>
      </c>
      <c r="V142" s="56">
        <v>0</v>
      </c>
      <c r="W142" s="56">
        <v>0</v>
      </c>
      <c r="X142" s="56">
        <v>0</v>
      </c>
      <c r="Y142" s="56">
        <v>0</v>
      </c>
      <c r="Z142" s="76">
        <v>0</v>
      </c>
      <c r="AA142" s="65"/>
    </row>
    <row r="143" spans="1:27" ht="16.5" x14ac:dyDescent="0.25">
      <c r="A143" s="64"/>
      <c r="B143" s="88">
        <v>10</v>
      </c>
      <c r="C143" s="95">
        <v>0</v>
      </c>
      <c r="D143" s="56">
        <v>0</v>
      </c>
      <c r="E143" s="56">
        <v>11.65</v>
      </c>
      <c r="F143" s="56">
        <v>37.79</v>
      </c>
      <c r="G143" s="56">
        <v>74.5</v>
      </c>
      <c r="H143" s="56">
        <v>149.02000000000001</v>
      </c>
      <c r="I143" s="56">
        <v>195.11</v>
      </c>
      <c r="J143" s="56">
        <v>48.89</v>
      </c>
      <c r="K143" s="56">
        <v>12.38</v>
      </c>
      <c r="L143" s="56">
        <v>0.06</v>
      </c>
      <c r="M143" s="56">
        <v>0</v>
      </c>
      <c r="N143" s="56">
        <v>0</v>
      </c>
      <c r="O143" s="56">
        <v>0</v>
      </c>
      <c r="P143" s="56">
        <v>0</v>
      </c>
      <c r="Q143" s="56">
        <v>0</v>
      </c>
      <c r="R143" s="56">
        <v>0</v>
      </c>
      <c r="S143" s="56">
        <v>0</v>
      </c>
      <c r="T143" s="56">
        <v>0</v>
      </c>
      <c r="U143" s="56">
        <v>0</v>
      </c>
      <c r="V143" s="56">
        <v>0</v>
      </c>
      <c r="W143" s="56">
        <v>0</v>
      </c>
      <c r="X143" s="56">
        <v>0</v>
      </c>
      <c r="Y143" s="56">
        <v>0</v>
      </c>
      <c r="Z143" s="76">
        <v>0</v>
      </c>
      <c r="AA143" s="65"/>
    </row>
    <row r="144" spans="1:27" ht="16.5" x14ac:dyDescent="0.25">
      <c r="A144" s="64"/>
      <c r="B144" s="88">
        <v>11</v>
      </c>
      <c r="C144" s="95">
        <v>0</v>
      </c>
      <c r="D144" s="56">
        <v>0</v>
      </c>
      <c r="E144" s="56">
        <v>0</v>
      </c>
      <c r="F144" s="56">
        <v>7.74</v>
      </c>
      <c r="G144" s="56">
        <v>99.51</v>
      </c>
      <c r="H144" s="56">
        <v>136.85</v>
      </c>
      <c r="I144" s="56">
        <v>234.31</v>
      </c>
      <c r="J144" s="56">
        <v>53.01</v>
      </c>
      <c r="K144" s="56">
        <v>53.74</v>
      </c>
      <c r="L144" s="56">
        <v>11.09</v>
      </c>
      <c r="M144" s="56">
        <v>0</v>
      </c>
      <c r="N144" s="56">
        <v>0</v>
      </c>
      <c r="O144" s="56">
        <v>4.75</v>
      </c>
      <c r="P144" s="56">
        <v>0</v>
      </c>
      <c r="Q144" s="56">
        <v>0</v>
      </c>
      <c r="R144" s="56">
        <v>0.13</v>
      </c>
      <c r="S144" s="56">
        <v>1.68</v>
      </c>
      <c r="T144" s="56">
        <v>0</v>
      </c>
      <c r="U144" s="56">
        <v>0</v>
      </c>
      <c r="V144" s="56">
        <v>0</v>
      </c>
      <c r="W144" s="56">
        <v>0</v>
      </c>
      <c r="X144" s="56">
        <v>0</v>
      </c>
      <c r="Y144" s="56">
        <v>0</v>
      </c>
      <c r="Z144" s="76">
        <v>0</v>
      </c>
      <c r="AA144" s="65"/>
    </row>
    <row r="145" spans="1:27" ht="16.5" x14ac:dyDescent="0.25">
      <c r="A145" s="64"/>
      <c r="B145" s="88">
        <v>12</v>
      </c>
      <c r="C145" s="95">
        <v>0</v>
      </c>
      <c r="D145" s="56">
        <v>0</v>
      </c>
      <c r="E145" s="56">
        <v>0</v>
      </c>
      <c r="F145" s="56">
        <v>0</v>
      </c>
      <c r="G145" s="56">
        <v>15.28</v>
      </c>
      <c r="H145" s="56">
        <v>58.27</v>
      </c>
      <c r="I145" s="56">
        <v>86.56</v>
      </c>
      <c r="J145" s="56">
        <v>0</v>
      </c>
      <c r="K145" s="56">
        <v>0</v>
      </c>
      <c r="L145" s="56">
        <v>0</v>
      </c>
      <c r="M145" s="56">
        <v>0</v>
      </c>
      <c r="N145" s="56">
        <v>0</v>
      </c>
      <c r="O145" s="56">
        <v>0</v>
      </c>
      <c r="P145" s="56">
        <v>0</v>
      </c>
      <c r="Q145" s="56">
        <v>0</v>
      </c>
      <c r="R145" s="56">
        <v>0</v>
      </c>
      <c r="S145" s="56">
        <v>36.68</v>
      </c>
      <c r="T145" s="56">
        <v>38</v>
      </c>
      <c r="U145" s="56">
        <v>14.88</v>
      </c>
      <c r="V145" s="56">
        <v>0</v>
      </c>
      <c r="W145" s="56">
        <v>0</v>
      </c>
      <c r="X145" s="56">
        <v>0</v>
      </c>
      <c r="Y145" s="56">
        <v>0</v>
      </c>
      <c r="Z145" s="76">
        <v>0</v>
      </c>
      <c r="AA145" s="65"/>
    </row>
    <row r="146" spans="1:27" ht="16.5" x14ac:dyDescent="0.25">
      <c r="A146" s="64"/>
      <c r="B146" s="88">
        <v>13</v>
      </c>
      <c r="C146" s="95">
        <v>0</v>
      </c>
      <c r="D146" s="56">
        <v>0</v>
      </c>
      <c r="E146" s="56">
        <v>0</v>
      </c>
      <c r="F146" s="56">
        <v>0</v>
      </c>
      <c r="G146" s="56">
        <v>46.33</v>
      </c>
      <c r="H146" s="56">
        <v>8.91</v>
      </c>
      <c r="I146" s="56">
        <v>0</v>
      </c>
      <c r="J146" s="56">
        <v>23.92</v>
      </c>
      <c r="K146" s="56">
        <v>0</v>
      </c>
      <c r="L146" s="56">
        <v>0</v>
      </c>
      <c r="M146" s="56">
        <v>0</v>
      </c>
      <c r="N146" s="56">
        <v>0</v>
      </c>
      <c r="O146" s="56">
        <v>0</v>
      </c>
      <c r="P146" s="56">
        <v>0</v>
      </c>
      <c r="Q146" s="56">
        <v>0</v>
      </c>
      <c r="R146" s="56">
        <v>0</v>
      </c>
      <c r="S146" s="56">
        <v>0</v>
      </c>
      <c r="T146" s="56">
        <v>78.09</v>
      </c>
      <c r="U146" s="56">
        <v>44.7</v>
      </c>
      <c r="V146" s="56">
        <v>1.01</v>
      </c>
      <c r="W146" s="56">
        <v>0</v>
      </c>
      <c r="X146" s="56">
        <v>0</v>
      </c>
      <c r="Y146" s="56">
        <v>0</v>
      </c>
      <c r="Z146" s="76">
        <v>0</v>
      </c>
      <c r="AA146" s="65"/>
    </row>
    <row r="147" spans="1:27" ht="16.5" x14ac:dyDescent="0.25">
      <c r="A147" s="64"/>
      <c r="B147" s="88">
        <v>14</v>
      </c>
      <c r="C147" s="95">
        <v>0</v>
      </c>
      <c r="D147" s="56">
        <v>0</v>
      </c>
      <c r="E147" s="56">
        <v>0</v>
      </c>
      <c r="F147" s="56">
        <v>0</v>
      </c>
      <c r="G147" s="56">
        <v>98.67</v>
      </c>
      <c r="H147" s="56">
        <v>196.75</v>
      </c>
      <c r="I147" s="56">
        <v>101.17</v>
      </c>
      <c r="J147" s="56">
        <v>0</v>
      </c>
      <c r="K147" s="56">
        <v>156.46</v>
      </c>
      <c r="L147" s="56">
        <v>130.74</v>
      </c>
      <c r="M147" s="56">
        <v>0</v>
      </c>
      <c r="N147" s="56">
        <v>0</v>
      </c>
      <c r="O147" s="56">
        <v>0</v>
      </c>
      <c r="P147" s="56">
        <v>0</v>
      </c>
      <c r="Q147" s="56">
        <v>0</v>
      </c>
      <c r="R147" s="56">
        <v>0.05</v>
      </c>
      <c r="S147" s="56">
        <v>2.5</v>
      </c>
      <c r="T147" s="56">
        <v>0.96</v>
      </c>
      <c r="U147" s="56">
        <v>0</v>
      </c>
      <c r="V147" s="56">
        <v>0</v>
      </c>
      <c r="W147" s="56">
        <v>0</v>
      </c>
      <c r="X147" s="56">
        <v>0</v>
      </c>
      <c r="Y147" s="56">
        <v>0</v>
      </c>
      <c r="Z147" s="76">
        <v>0</v>
      </c>
      <c r="AA147" s="65"/>
    </row>
    <row r="148" spans="1:27" ht="16.5" x14ac:dyDescent="0.25">
      <c r="A148" s="64"/>
      <c r="B148" s="88">
        <v>15</v>
      </c>
      <c r="C148" s="95">
        <v>0</v>
      </c>
      <c r="D148" s="56">
        <v>0</v>
      </c>
      <c r="E148" s="56">
        <v>0</v>
      </c>
      <c r="F148" s="56">
        <v>0</v>
      </c>
      <c r="G148" s="56">
        <v>52.72</v>
      </c>
      <c r="H148" s="56">
        <v>181.53</v>
      </c>
      <c r="I148" s="56">
        <v>139.71</v>
      </c>
      <c r="J148" s="56">
        <v>17.989999999999998</v>
      </c>
      <c r="K148" s="56">
        <v>28.3</v>
      </c>
      <c r="L148" s="56">
        <v>0</v>
      </c>
      <c r="M148" s="56">
        <v>0</v>
      </c>
      <c r="N148" s="56">
        <v>0</v>
      </c>
      <c r="O148" s="56">
        <v>0</v>
      </c>
      <c r="P148" s="56">
        <v>0</v>
      </c>
      <c r="Q148" s="56">
        <v>0</v>
      </c>
      <c r="R148" s="56">
        <v>0</v>
      </c>
      <c r="S148" s="56">
        <v>0</v>
      </c>
      <c r="T148" s="56">
        <v>0</v>
      </c>
      <c r="U148" s="56">
        <v>0</v>
      </c>
      <c r="V148" s="56">
        <v>0</v>
      </c>
      <c r="W148" s="56">
        <v>0</v>
      </c>
      <c r="X148" s="56">
        <v>0</v>
      </c>
      <c r="Y148" s="56">
        <v>0</v>
      </c>
      <c r="Z148" s="76">
        <v>0</v>
      </c>
      <c r="AA148" s="65"/>
    </row>
    <row r="149" spans="1:27" ht="16.5" x14ac:dyDescent="0.25">
      <c r="A149" s="64"/>
      <c r="B149" s="88">
        <v>16</v>
      </c>
      <c r="C149" s="95">
        <v>0</v>
      </c>
      <c r="D149" s="56">
        <v>0</v>
      </c>
      <c r="E149" s="56">
        <v>0</v>
      </c>
      <c r="F149" s="56">
        <v>0</v>
      </c>
      <c r="G149" s="56">
        <v>48.67</v>
      </c>
      <c r="H149" s="56">
        <v>137.06</v>
      </c>
      <c r="I149" s="56">
        <v>128.01</v>
      </c>
      <c r="J149" s="56">
        <v>3.92</v>
      </c>
      <c r="K149" s="56">
        <v>34.76</v>
      </c>
      <c r="L149" s="56">
        <v>0</v>
      </c>
      <c r="M149" s="56">
        <v>0</v>
      </c>
      <c r="N149" s="56">
        <v>0</v>
      </c>
      <c r="O149" s="56">
        <v>0</v>
      </c>
      <c r="P149" s="56">
        <v>0</v>
      </c>
      <c r="Q149" s="56">
        <v>0</v>
      </c>
      <c r="R149" s="56">
        <v>0</v>
      </c>
      <c r="S149" s="56">
        <v>0</v>
      </c>
      <c r="T149" s="56">
        <v>0</v>
      </c>
      <c r="U149" s="56">
        <v>0</v>
      </c>
      <c r="V149" s="56">
        <v>0</v>
      </c>
      <c r="W149" s="56">
        <v>0</v>
      </c>
      <c r="X149" s="56">
        <v>0</v>
      </c>
      <c r="Y149" s="56">
        <v>0</v>
      </c>
      <c r="Z149" s="76">
        <v>0</v>
      </c>
      <c r="AA149" s="65"/>
    </row>
    <row r="150" spans="1:27" ht="16.5" x14ac:dyDescent="0.25">
      <c r="A150" s="64"/>
      <c r="B150" s="88">
        <v>17</v>
      </c>
      <c r="C150" s="95">
        <v>0</v>
      </c>
      <c r="D150" s="56">
        <v>0</v>
      </c>
      <c r="E150" s="56">
        <v>0</v>
      </c>
      <c r="F150" s="56">
        <v>0</v>
      </c>
      <c r="G150" s="56">
        <v>30.09</v>
      </c>
      <c r="H150" s="56">
        <v>147.94</v>
      </c>
      <c r="I150" s="56">
        <v>60.3</v>
      </c>
      <c r="J150" s="56">
        <v>0</v>
      </c>
      <c r="K150" s="56">
        <v>0</v>
      </c>
      <c r="L150" s="56">
        <v>0</v>
      </c>
      <c r="M150" s="56">
        <v>0</v>
      </c>
      <c r="N150" s="56">
        <v>0</v>
      </c>
      <c r="O150" s="56">
        <v>0</v>
      </c>
      <c r="P150" s="56">
        <v>0</v>
      </c>
      <c r="Q150" s="56">
        <v>0</v>
      </c>
      <c r="R150" s="56">
        <v>0</v>
      </c>
      <c r="S150" s="56">
        <v>0</v>
      </c>
      <c r="T150" s="56">
        <v>0</v>
      </c>
      <c r="U150" s="56">
        <v>0</v>
      </c>
      <c r="V150" s="56">
        <v>0</v>
      </c>
      <c r="W150" s="56">
        <v>0</v>
      </c>
      <c r="X150" s="56">
        <v>0</v>
      </c>
      <c r="Y150" s="56">
        <v>0</v>
      </c>
      <c r="Z150" s="76">
        <v>0</v>
      </c>
      <c r="AA150" s="65"/>
    </row>
    <row r="151" spans="1:27" ht="16.5" x14ac:dyDescent="0.25">
      <c r="A151" s="64"/>
      <c r="B151" s="88">
        <v>18</v>
      </c>
      <c r="C151" s="95">
        <v>0</v>
      </c>
      <c r="D151" s="56">
        <v>0</v>
      </c>
      <c r="E151" s="56">
        <v>0</v>
      </c>
      <c r="F151" s="56">
        <v>0</v>
      </c>
      <c r="G151" s="56">
        <v>49.02</v>
      </c>
      <c r="H151" s="56">
        <v>47.45</v>
      </c>
      <c r="I151" s="56">
        <v>15.5</v>
      </c>
      <c r="J151" s="56">
        <v>0</v>
      </c>
      <c r="K151" s="56">
        <v>0</v>
      </c>
      <c r="L151" s="56">
        <v>0</v>
      </c>
      <c r="M151" s="56">
        <v>0</v>
      </c>
      <c r="N151" s="56">
        <v>0</v>
      </c>
      <c r="O151" s="56">
        <v>0</v>
      </c>
      <c r="P151" s="56">
        <v>0</v>
      </c>
      <c r="Q151" s="56">
        <v>0</v>
      </c>
      <c r="R151" s="56">
        <v>0</v>
      </c>
      <c r="S151" s="56">
        <v>0</v>
      </c>
      <c r="T151" s="56">
        <v>0</v>
      </c>
      <c r="U151" s="56">
        <v>0</v>
      </c>
      <c r="V151" s="56">
        <v>0</v>
      </c>
      <c r="W151" s="56">
        <v>0</v>
      </c>
      <c r="X151" s="56">
        <v>0</v>
      </c>
      <c r="Y151" s="56">
        <v>0</v>
      </c>
      <c r="Z151" s="76">
        <v>0</v>
      </c>
      <c r="AA151" s="65"/>
    </row>
    <row r="152" spans="1:27" ht="16.5" x14ac:dyDescent="0.25">
      <c r="A152" s="64"/>
      <c r="B152" s="88">
        <v>19</v>
      </c>
      <c r="C152" s="95">
        <v>0</v>
      </c>
      <c r="D152" s="56">
        <v>0</v>
      </c>
      <c r="E152" s="56">
        <v>2.46</v>
      </c>
      <c r="F152" s="56">
        <v>8.49</v>
      </c>
      <c r="G152" s="56">
        <v>66.28</v>
      </c>
      <c r="H152" s="56">
        <v>31.37</v>
      </c>
      <c r="I152" s="56">
        <v>26.4</v>
      </c>
      <c r="J152" s="56">
        <v>0</v>
      </c>
      <c r="K152" s="56">
        <v>0</v>
      </c>
      <c r="L152" s="56">
        <v>20.62</v>
      </c>
      <c r="M152" s="56">
        <v>0</v>
      </c>
      <c r="N152" s="56">
        <v>0</v>
      </c>
      <c r="O152" s="56">
        <v>0</v>
      </c>
      <c r="P152" s="56">
        <v>0</v>
      </c>
      <c r="Q152" s="56">
        <v>0</v>
      </c>
      <c r="R152" s="56">
        <v>0</v>
      </c>
      <c r="S152" s="56">
        <v>0</v>
      </c>
      <c r="T152" s="56">
        <v>0</v>
      </c>
      <c r="U152" s="56">
        <v>0</v>
      </c>
      <c r="V152" s="56">
        <v>0</v>
      </c>
      <c r="W152" s="56">
        <v>0</v>
      </c>
      <c r="X152" s="56">
        <v>0</v>
      </c>
      <c r="Y152" s="56">
        <v>0</v>
      </c>
      <c r="Z152" s="76">
        <v>0</v>
      </c>
      <c r="AA152" s="65"/>
    </row>
    <row r="153" spans="1:27" ht="16.5" x14ac:dyDescent="0.25">
      <c r="A153" s="64"/>
      <c r="B153" s="88">
        <v>20</v>
      </c>
      <c r="C153" s="95">
        <v>0</v>
      </c>
      <c r="D153" s="56">
        <v>0</v>
      </c>
      <c r="E153" s="56">
        <v>0</v>
      </c>
      <c r="F153" s="56">
        <v>0</v>
      </c>
      <c r="G153" s="56">
        <v>0</v>
      </c>
      <c r="H153" s="56">
        <v>6.01</v>
      </c>
      <c r="I153" s="56">
        <v>112.51</v>
      </c>
      <c r="J153" s="56">
        <v>122.44</v>
      </c>
      <c r="K153" s="56">
        <v>0</v>
      </c>
      <c r="L153" s="56">
        <v>0</v>
      </c>
      <c r="M153" s="56">
        <v>0</v>
      </c>
      <c r="N153" s="56">
        <v>0</v>
      </c>
      <c r="O153" s="56">
        <v>0</v>
      </c>
      <c r="P153" s="56">
        <v>0</v>
      </c>
      <c r="Q153" s="56">
        <v>0</v>
      </c>
      <c r="R153" s="56">
        <v>0</v>
      </c>
      <c r="S153" s="56">
        <v>0</v>
      </c>
      <c r="T153" s="56">
        <v>0</v>
      </c>
      <c r="U153" s="56">
        <v>0</v>
      </c>
      <c r="V153" s="56">
        <v>0</v>
      </c>
      <c r="W153" s="56">
        <v>0</v>
      </c>
      <c r="X153" s="56">
        <v>0</v>
      </c>
      <c r="Y153" s="56">
        <v>0</v>
      </c>
      <c r="Z153" s="76">
        <v>0</v>
      </c>
      <c r="AA153" s="65"/>
    </row>
    <row r="154" spans="1:27" ht="16.5" x14ac:dyDescent="0.25">
      <c r="A154" s="64"/>
      <c r="B154" s="88">
        <v>21</v>
      </c>
      <c r="C154" s="95">
        <v>0</v>
      </c>
      <c r="D154" s="56">
        <v>0</v>
      </c>
      <c r="E154" s="56">
        <v>0</v>
      </c>
      <c r="F154" s="56">
        <v>0</v>
      </c>
      <c r="G154" s="56">
        <v>12.63</v>
      </c>
      <c r="H154" s="56">
        <v>0</v>
      </c>
      <c r="I154" s="56">
        <v>100.24</v>
      </c>
      <c r="J154" s="56">
        <v>12.76</v>
      </c>
      <c r="K154" s="56">
        <v>0</v>
      </c>
      <c r="L154" s="56">
        <v>0</v>
      </c>
      <c r="M154" s="56">
        <v>0</v>
      </c>
      <c r="N154" s="56">
        <v>0</v>
      </c>
      <c r="O154" s="56">
        <v>0</v>
      </c>
      <c r="P154" s="56">
        <v>0</v>
      </c>
      <c r="Q154" s="56">
        <v>0</v>
      </c>
      <c r="R154" s="56">
        <v>0</v>
      </c>
      <c r="S154" s="56">
        <v>0</v>
      </c>
      <c r="T154" s="56">
        <v>0</v>
      </c>
      <c r="U154" s="56">
        <v>0</v>
      </c>
      <c r="V154" s="56">
        <v>0</v>
      </c>
      <c r="W154" s="56">
        <v>0</v>
      </c>
      <c r="X154" s="56">
        <v>0</v>
      </c>
      <c r="Y154" s="56">
        <v>0</v>
      </c>
      <c r="Z154" s="76">
        <v>0</v>
      </c>
      <c r="AA154" s="65"/>
    </row>
    <row r="155" spans="1:27" ht="16.5" x14ac:dyDescent="0.25">
      <c r="A155" s="64"/>
      <c r="B155" s="88">
        <v>22</v>
      </c>
      <c r="C155" s="95">
        <v>0</v>
      </c>
      <c r="D155" s="56">
        <v>0</v>
      </c>
      <c r="E155" s="56">
        <v>0</v>
      </c>
      <c r="F155" s="56">
        <v>0</v>
      </c>
      <c r="G155" s="56">
        <v>15.12</v>
      </c>
      <c r="H155" s="56">
        <v>50.36</v>
      </c>
      <c r="I155" s="56">
        <v>0</v>
      </c>
      <c r="J155" s="56">
        <v>0</v>
      </c>
      <c r="K155" s="56">
        <v>0</v>
      </c>
      <c r="L155" s="56">
        <v>0</v>
      </c>
      <c r="M155" s="56">
        <v>0</v>
      </c>
      <c r="N155" s="56">
        <v>0</v>
      </c>
      <c r="O155" s="56">
        <v>0</v>
      </c>
      <c r="P155" s="56">
        <v>0</v>
      </c>
      <c r="Q155" s="56">
        <v>0</v>
      </c>
      <c r="R155" s="56">
        <v>0</v>
      </c>
      <c r="S155" s="56">
        <v>0</v>
      </c>
      <c r="T155" s="56">
        <v>0</v>
      </c>
      <c r="U155" s="56">
        <v>0</v>
      </c>
      <c r="V155" s="56">
        <v>0</v>
      </c>
      <c r="W155" s="56">
        <v>0</v>
      </c>
      <c r="X155" s="56">
        <v>0</v>
      </c>
      <c r="Y155" s="56">
        <v>0</v>
      </c>
      <c r="Z155" s="76">
        <v>0</v>
      </c>
      <c r="AA155" s="65"/>
    </row>
    <row r="156" spans="1:27" ht="16.5" x14ac:dyDescent="0.25">
      <c r="A156" s="64"/>
      <c r="B156" s="88">
        <v>23</v>
      </c>
      <c r="C156" s="95">
        <v>0</v>
      </c>
      <c r="D156" s="56">
        <v>0</v>
      </c>
      <c r="E156" s="56">
        <v>0</v>
      </c>
      <c r="F156" s="56">
        <v>0</v>
      </c>
      <c r="G156" s="56">
        <v>67.56</v>
      </c>
      <c r="H156" s="56">
        <v>0</v>
      </c>
      <c r="I156" s="56">
        <v>62.35</v>
      </c>
      <c r="J156" s="56">
        <v>0</v>
      </c>
      <c r="K156" s="56">
        <v>0</v>
      </c>
      <c r="L156" s="56">
        <v>0</v>
      </c>
      <c r="M156" s="56">
        <v>0</v>
      </c>
      <c r="N156" s="56">
        <v>0</v>
      </c>
      <c r="O156" s="56">
        <v>0</v>
      </c>
      <c r="P156" s="56">
        <v>0</v>
      </c>
      <c r="Q156" s="56">
        <v>0</v>
      </c>
      <c r="R156" s="56">
        <v>0</v>
      </c>
      <c r="S156" s="56">
        <v>0</v>
      </c>
      <c r="T156" s="56">
        <v>0</v>
      </c>
      <c r="U156" s="56">
        <v>0</v>
      </c>
      <c r="V156" s="56">
        <v>0</v>
      </c>
      <c r="W156" s="56">
        <v>0</v>
      </c>
      <c r="X156" s="56">
        <v>0</v>
      </c>
      <c r="Y156" s="56">
        <v>0</v>
      </c>
      <c r="Z156" s="76">
        <v>0</v>
      </c>
      <c r="AA156" s="65"/>
    </row>
    <row r="157" spans="1:27" ht="16.5" x14ac:dyDescent="0.25">
      <c r="A157" s="64"/>
      <c r="B157" s="88">
        <v>24</v>
      </c>
      <c r="C157" s="95">
        <v>0</v>
      </c>
      <c r="D157" s="56">
        <v>0</v>
      </c>
      <c r="E157" s="56">
        <v>0</v>
      </c>
      <c r="F157" s="56">
        <v>0</v>
      </c>
      <c r="G157" s="56">
        <v>0</v>
      </c>
      <c r="H157" s="56">
        <v>28.76</v>
      </c>
      <c r="I157" s="56">
        <v>64.56</v>
      </c>
      <c r="J157" s="56">
        <v>0</v>
      </c>
      <c r="K157" s="56">
        <v>0</v>
      </c>
      <c r="L157" s="56">
        <v>0</v>
      </c>
      <c r="M157" s="56">
        <v>0</v>
      </c>
      <c r="N157" s="56">
        <v>0</v>
      </c>
      <c r="O157" s="56">
        <v>0</v>
      </c>
      <c r="P157" s="56">
        <v>0</v>
      </c>
      <c r="Q157" s="56">
        <v>0</v>
      </c>
      <c r="R157" s="56">
        <v>0</v>
      </c>
      <c r="S157" s="56">
        <v>0</v>
      </c>
      <c r="T157" s="56">
        <v>0.89</v>
      </c>
      <c r="U157" s="56">
        <v>0</v>
      </c>
      <c r="V157" s="56">
        <v>0</v>
      </c>
      <c r="W157" s="56">
        <v>0</v>
      </c>
      <c r="X157" s="56">
        <v>0</v>
      </c>
      <c r="Y157" s="56">
        <v>0</v>
      </c>
      <c r="Z157" s="76">
        <v>0</v>
      </c>
      <c r="AA157" s="65"/>
    </row>
    <row r="158" spans="1:27" ht="16.5" x14ac:dyDescent="0.25">
      <c r="A158" s="64"/>
      <c r="B158" s="88">
        <v>25</v>
      </c>
      <c r="C158" s="95">
        <v>0</v>
      </c>
      <c r="D158" s="56">
        <v>0</v>
      </c>
      <c r="E158" s="56">
        <v>0</v>
      </c>
      <c r="F158" s="56">
        <v>6.25</v>
      </c>
      <c r="G158" s="56">
        <v>42</v>
      </c>
      <c r="H158" s="56">
        <v>60.44</v>
      </c>
      <c r="I158" s="56">
        <v>106.38</v>
      </c>
      <c r="J158" s="56">
        <v>9.82</v>
      </c>
      <c r="K158" s="56">
        <v>4.91</v>
      </c>
      <c r="L158" s="56">
        <v>0.02</v>
      </c>
      <c r="M158" s="56">
        <v>0</v>
      </c>
      <c r="N158" s="56">
        <v>0.97</v>
      </c>
      <c r="O158" s="56">
        <v>19.649999999999999</v>
      </c>
      <c r="P158" s="56">
        <v>33.880000000000003</v>
      </c>
      <c r="Q158" s="56">
        <v>14.25</v>
      </c>
      <c r="R158" s="56">
        <v>26.02</v>
      </c>
      <c r="S158" s="56">
        <v>24.06</v>
      </c>
      <c r="T158" s="56">
        <v>38.58</v>
      </c>
      <c r="U158" s="56">
        <v>22.7</v>
      </c>
      <c r="V158" s="56">
        <v>0</v>
      </c>
      <c r="W158" s="56">
        <v>0</v>
      </c>
      <c r="X158" s="56">
        <v>0</v>
      </c>
      <c r="Y158" s="56">
        <v>0</v>
      </c>
      <c r="Z158" s="76">
        <v>0</v>
      </c>
      <c r="AA158" s="65"/>
    </row>
    <row r="159" spans="1:27" ht="16.5" x14ac:dyDescent="0.25">
      <c r="A159" s="64"/>
      <c r="B159" s="88">
        <v>26</v>
      </c>
      <c r="C159" s="95">
        <v>0</v>
      </c>
      <c r="D159" s="56">
        <v>0</v>
      </c>
      <c r="E159" s="56">
        <v>0</v>
      </c>
      <c r="F159" s="56">
        <v>0</v>
      </c>
      <c r="G159" s="56">
        <v>5.56</v>
      </c>
      <c r="H159" s="56">
        <v>0</v>
      </c>
      <c r="I159" s="56">
        <v>32.18</v>
      </c>
      <c r="J159" s="56">
        <v>39.28</v>
      </c>
      <c r="K159" s="56">
        <v>0</v>
      </c>
      <c r="L159" s="56">
        <v>0</v>
      </c>
      <c r="M159" s="56">
        <v>0</v>
      </c>
      <c r="N159" s="56">
        <v>0</v>
      </c>
      <c r="O159" s="56">
        <v>12.23</v>
      </c>
      <c r="P159" s="56">
        <v>21.62</v>
      </c>
      <c r="Q159" s="56">
        <v>11.97</v>
      </c>
      <c r="R159" s="56">
        <v>28.35</v>
      </c>
      <c r="S159" s="56">
        <v>79.319999999999993</v>
      </c>
      <c r="T159" s="56">
        <v>108.17</v>
      </c>
      <c r="U159" s="56">
        <v>100.23</v>
      </c>
      <c r="V159" s="56">
        <v>18.239999999999998</v>
      </c>
      <c r="W159" s="56">
        <v>0</v>
      </c>
      <c r="X159" s="56">
        <v>0</v>
      </c>
      <c r="Y159" s="56">
        <v>0</v>
      </c>
      <c r="Z159" s="76">
        <v>0</v>
      </c>
      <c r="AA159" s="65"/>
    </row>
    <row r="160" spans="1:27" ht="16.5" x14ac:dyDescent="0.25">
      <c r="A160" s="64"/>
      <c r="B160" s="88">
        <v>27</v>
      </c>
      <c r="C160" s="95">
        <v>0</v>
      </c>
      <c r="D160" s="56">
        <v>0</v>
      </c>
      <c r="E160" s="56">
        <v>0</v>
      </c>
      <c r="F160" s="56">
        <v>0</v>
      </c>
      <c r="G160" s="56">
        <v>28.68</v>
      </c>
      <c r="H160" s="56">
        <v>16.05</v>
      </c>
      <c r="I160" s="56">
        <v>56.63</v>
      </c>
      <c r="J160" s="56">
        <v>0</v>
      </c>
      <c r="K160" s="56">
        <v>0</v>
      </c>
      <c r="L160" s="56">
        <v>0</v>
      </c>
      <c r="M160" s="56">
        <v>0</v>
      </c>
      <c r="N160" s="56">
        <v>0</v>
      </c>
      <c r="O160" s="56">
        <v>0</v>
      </c>
      <c r="P160" s="56">
        <v>0</v>
      </c>
      <c r="Q160" s="56">
        <v>0</v>
      </c>
      <c r="R160" s="56">
        <v>0</v>
      </c>
      <c r="S160" s="56">
        <v>0</v>
      </c>
      <c r="T160" s="56">
        <v>0</v>
      </c>
      <c r="U160" s="56">
        <v>0.71</v>
      </c>
      <c r="V160" s="56">
        <v>2.09</v>
      </c>
      <c r="W160" s="56">
        <v>0</v>
      </c>
      <c r="X160" s="56">
        <v>0</v>
      </c>
      <c r="Y160" s="56">
        <v>0</v>
      </c>
      <c r="Z160" s="76">
        <v>0</v>
      </c>
      <c r="AA160" s="65"/>
    </row>
    <row r="161" spans="1:27" ht="16.5" x14ac:dyDescent="0.25">
      <c r="A161" s="64"/>
      <c r="B161" s="88">
        <v>28</v>
      </c>
      <c r="C161" s="95">
        <v>0</v>
      </c>
      <c r="D161" s="56">
        <v>0</v>
      </c>
      <c r="E161" s="56">
        <v>0</v>
      </c>
      <c r="F161" s="56">
        <v>0</v>
      </c>
      <c r="G161" s="56">
        <v>12.59</v>
      </c>
      <c r="H161" s="56">
        <v>46.28</v>
      </c>
      <c r="I161" s="56">
        <v>75.959999999999994</v>
      </c>
      <c r="J161" s="56">
        <v>0.09</v>
      </c>
      <c r="K161" s="56">
        <v>0.56999999999999995</v>
      </c>
      <c r="L161" s="56">
        <v>0</v>
      </c>
      <c r="M161" s="56">
        <v>0.56000000000000005</v>
      </c>
      <c r="N161" s="56">
        <v>37.71</v>
      </c>
      <c r="O161" s="56">
        <v>60.64</v>
      </c>
      <c r="P161" s="56">
        <v>101.67</v>
      </c>
      <c r="Q161" s="56">
        <v>69.22</v>
      </c>
      <c r="R161" s="56">
        <v>76.52</v>
      </c>
      <c r="S161" s="56">
        <v>97.08</v>
      </c>
      <c r="T161" s="56">
        <v>119.25</v>
      </c>
      <c r="U161" s="56">
        <v>125.4</v>
      </c>
      <c r="V161" s="56">
        <v>59.38</v>
      </c>
      <c r="W161" s="56">
        <v>0.01</v>
      </c>
      <c r="X161" s="56">
        <v>0</v>
      </c>
      <c r="Y161" s="56">
        <v>0</v>
      </c>
      <c r="Z161" s="76">
        <v>0</v>
      </c>
      <c r="AA161" s="65"/>
    </row>
    <row r="162" spans="1:27" ht="16.5" x14ac:dyDescent="0.25">
      <c r="A162" s="64"/>
      <c r="B162" s="88">
        <v>29</v>
      </c>
      <c r="C162" s="95">
        <v>0</v>
      </c>
      <c r="D162" s="56">
        <v>0</v>
      </c>
      <c r="E162" s="56">
        <v>0</v>
      </c>
      <c r="F162" s="56">
        <v>15.03</v>
      </c>
      <c r="G162" s="56">
        <v>19.2</v>
      </c>
      <c r="H162" s="56">
        <v>112.11</v>
      </c>
      <c r="I162" s="56">
        <v>96.63</v>
      </c>
      <c r="J162" s="56">
        <v>106.42</v>
      </c>
      <c r="K162" s="56">
        <v>76.72</v>
      </c>
      <c r="L162" s="56">
        <v>32.619999999999997</v>
      </c>
      <c r="M162" s="56">
        <v>49.1</v>
      </c>
      <c r="N162" s="56">
        <v>123.53</v>
      </c>
      <c r="O162" s="56">
        <v>103.54</v>
      </c>
      <c r="P162" s="56">
        <v>74.77</v>
      </c>
      <c r="Q162" s="56">
        <v>9.7799999999999994</v>
      </c>
      <c r="R162" s="56">
        <v>7.73</v>
      </c>
      <c r="S162" s="56">
        <v>0</v>
      </c>
      <c r="T162" s="56">
        <v>17.850000000000001</v>
      </c>
      <c r="U162" s="56">
        <v>0</v>
      </c>
      <c r="V162" s="56">
        <v>0</v>
      </c>
      <c r="W162" s="56">
        <v>0</v>
      </c>
      <c r="X162" s="56">
        <v>0</v>
      </c>
      <c r="Y162" s="56">
        <v>0</v>
      </c>
      <c r="Z162" s="76">
        <v>0</v>
      </c>
      <c r="AA162" s="65"/>
    </row>
    <row r="163" spans="1:27" ht="16.5" x14ac:dyDescent="0.25">
      <c r="A163" s="64"/>
      <c r="B163" s="88">
        <v>30</v>
      </c>
      <c r="C163" s="95">
        <v>0</v>
      </c>
      <c r="D163" s="56">
        <v>0</v>
      </c>
      <c r="E163" s="56">
        <v>0</v>
      </c>
      <c r="F163" s="56">
        <v>0</v>
      </c>
      <c r="G163" s="56">
        <v>0.13</v>
      </c>
      <c r="H163" s="56">
        <v>105.38</v>
      </c>
      <c r="I163" s="56">
        <v>0</v>
      </c>
      <c r="J163" s="56">
        <v>0</v>
      </c>
      <c r="K163" s="56">
        <v>0</v>
      </c>
      <c r="L163" s="56">
        <v>0</v>
      </c>
      <c r="M163" s="56">
        <v>0</v>
      </c>
      <c r="N163" s="56">
        <v>0</v>
      </c>
      <c r="O163" s="56">
        <v>0</v>
      </c>
      <c r="P163" s="56">
        <v>0</v>
      </c>
      <c r="Q163" s="56">
        <v>0</v>
      </c>
      <c r="R163" s="56">
        <v>0</v>
      </c>
      <c r="S163" s="56">
        <v>0</v>
      </c>
      <c r="T163" s="56">
        <v>0</v>
      </c>
      <c r="U163" s="56">
        <v>0</v>
      </c>
      <c r="V163" s="56">
        <v>0</v>
      </c>
      <c r="W163" s="56">
        <v>0</v>
      </c>
      <c r="X163" s="56">
        <v>0</v>
      </c>
      <c r="Y163" s="56">
        <v>0</v>
      </c>
      <c r="Z163" s="76">
        <v>0</v>
      </c>
      <c r="AA163" s="65"/>
    </row>
    <row r="164" spans="1:27" ht="17.25" thickBot="1" x14ac:dyDescent="0.3">
      <c r="A164" s="64"/>
      <c r="B164" s="89">
        <v>31</v>
      </c>
      <c r="C164" s="96">
        <v>0</v>
      </c>
      <c r="D164" s="77">
        <v>0</v>
      </c>
      <c r="E164" s="77">
        <v>0</v>
      </c>
      <c r="F164" s="77">
        <v>0</v>
      </c>
      <c r="G164" s="77">
        <v>7.0000000000000007E-2</v>
      </c>
      <c r="H164" s="77">
        <v>45.43</v>
      </c>
      <c r="I164" s="77">
        <v>0.44</v>
      </c>
      <c r="J164" s="77">
        <v>0.88</v>
      </c>
      <c r="K164" s="77">
        <v>0.56999999999999995</v>
      </c>
      <c r="L164" s="77">
        <v>0</v>
      </c>
      <c r="M164" s="77">
        <v>0</v>
      </c>
      <c r="N164" s="77">
        <v>0</v>
      </c>
      <c r="O164" s="77">
        <v>0</v>
      </c>
      <c r="P164" s="77">
        <v>0</v>
      </c>
      <c r="Q164" s="77">
        <v>0</v>
      </c>
      <c r="R164" s="77">
        <v>0.13</v>
      </c>
      <c r="S164" s="77">
        <v>0</v>
      </c>
      <c r="T164" s="77">
        <v>0</v>
      </c>
      <c r="U164" s="77">
        <v>0</v>
      </c>
      <c r="V164" s="77">
        <v>0</v>
      </c>
      <c r="W164" s="77">
        <v>0</v>
      </c>
      <c r="X164" s="77">
        <v>0</v>
      </c>
      <c r="Y164" s="77">
        <v>0</v>
      </c>
      <c r="Z164" s="78">
        <v>0</v>
      </c>
      <c r="AA164" s="65"/>
    </row>
    <row r="165" spans="1:27" ht="16.5" thickBot="1" x14ac:dyDescent="0.3">
      <c r="A165" s="64"/>
      <c r="B165" s="51"/>
      <c r="C165" s="51"/>
      <c r="D165" s="51"/>
      <c r="E165" s="51"/>
      <c r="F165" s="51"/>
      <c r="G165" s="51"/>
      <c r="H165" s="51"/>
      <c r="I165" s="51"/>
      <c r="J165" s="51"/>
      <c r="K165" s="51"/>
      <c r="L165" s="51"/>
      <c r="M165" s="51"/>
      <c r="N165" s="51"/>
      <c r="O165" s="51"/>
      <c r="P165" s="51"/>
      <c r="Q165" s="51"/>
      <c r="R165" s="51"/>
      <c r="S165" s="51"/>
      <c r="T165" s="51"/>
      <c r="U165" s="51"/>
      <c r="V165" s="51"/>
      <c r="W165" s="51"/>
      <c r="X165" s="51"/>
      <c r="Y165" s="51"/>
      <c r="Z165" s="51"/>
      <c r="AA165" s="65"/>
    </row>
    <row r="166" spans="1:27" x14ac:dyDescent="0.25">
      <c r="A166" s="64"/>
      <c r="B166" s="302" t="s">
        <v>131</v>
      </c>
      <c r="C166" s="304" t="s">
        <v>166</v>
      </c>
      <c r="D166" s="304"/>
      <c r="E166" s="304"/>
      <c r="F166" s="304"/>
      <c r="G166" s="304"/>
      <c r="H166" s="304"/>
      <c r="I166" s="304"/>
      <c r="J166" s="304"/>
      <c r="K166" s="304"/>
      <c r="L166" s="304"/>
      <c r="M166" s="304"/>
      <c r="N166" s="304"/>
      <c r="O166" s="304"/>
      <c r="P166" s="304"/>
      <c r="Q166" s="304"/>
      <c r="R166" s="304"/>
      <c r="S166" s="304"/>
      <c r="T166" s="304"/>
      <c r="U166" s="304"/>
      <c r="V166" s="304"/>
      <c r="W166" s="304"/>
      <c r="X166" s="304"/>
      <c r="Y166" s="304"/>
      <c r="Z166" s="305"/>
      <c r="AA166" s="65"/>
    </row>
    <row r="167" spans="1:27" ht="32.25" thickBot="1" x14ac:dyDescent="0.3">
      <c r="A167" s="64"/>
      <c r="B167" s="303"/>
      <c r="C167" s="86" t="s">
        <v>132</v>
      </c>
      <c r="D167" s="81" t="s">
        <v>133</v>
      </c>
      <c r="E167" s="81" t="s">
        <v>134</v>
      </c>
      <c r="F167" s="81" t="s">
        <v>135</v>
      </c>
      <c r="G167" s="81" t="s">
        <v>136</v>
      </c>
      <c r="H167" s="81" t="s">
        <v>137</v>
      </c>
      <c r="I167" s="81" t="s">
        <v>138</v>
      </c>
      <c r="J167" s="81" t="s">
        <v>139</v>
      </c>
      <c r="K167" s="81" t="s">
        <v>140</v>
      </c>
      <c r="L167" s="81" t="s">
        <v>141</v>
      </c>
      <c r="M167" s="81" t="s">
        <v>142</v>
      </c>
      <c r="N167" s="81" t="s">
        <v>143</v>
      </c>
      <c r="O167" s="81" t="s">
        <v>144</v>
      </c>
      <c r="P167" s="81" t="s">
        <v>145</v>
      </c>
      <c r="Q167" s="81" t="s">
        <v>146</v>
      </c>
      <c r="R167" s="81" t="s">
        <v>147</v>
      </c>
      <c r="S167" s="81" t="s">
        <v>148</v>
      </c>
      <c r="T167" s="81" t="s">
        <v>149</v>
      </c>
      <c r="U167" s="81" t="s">
        <v>150</v>
      </c>
      <c r="V167" s="81" t="s">
        <v>151</v>
      </c>
      <c r="W167" s="81" t="s">
        <v>152</v>
      </c>
      <c r="X167" s="81" t="s">
        <v>153</v>
      </c>
      <c r="Y167" s="81" t="s">
        <v>154</v>
      </c>
      <c r="Z167" s="82" t="s">
        <v>155</v>
      </c>
      <c r="AA167" s="65"/>
    </row>
    <row r="168" spans="1:27" ht="16.5" x14ac:dyDescent="0.25">
      <c r="A168" s="64"/>
      <c r="B168" s="93">
        <v>1</v>
      </c>
      <c r="C168" s="94">
        <v>198.51</v>
      </c>
      <c r="D168" s="90">
        <v>93.9</v>
      </c>
      <c r="E168" s="90">
        <v>58.36</v>
      </c>
      <c r="F168" s="90">
        <v>0</v>
      </c>
      <c r="G168" s="90">
        <v>0</v>
      </c>
      <c r="H168" s="90">
        <v>0</v>
      </c>
      <c r="I168" s="90">
        <v>0</v>
      </c>
      <c r="J168" s="90">
        <v>0</v>
      </c>
      <c r="K168" s="90">
        <v>0</v>
      </c>
      <c r="L168" s="90">
        <v>0</v>
      </c>
      <c r="M168" s="90">
        <v>0</v>
      </c>
      <c r="N168" s="90">
        <v>0</v>
      </c>
      <c r="O168" s="90">
        <v>0</v>
      </c>
      <c r="P168" s="90">
        <v>0</v>
      </c>
      <c r="Q168" s="90">
        <v>0</v>
      </c>
      <c r="R168" s="90">
        <v>0</v>
      </c>
      <c r="S168" s="90">
        <v>0</v>
      </c>
      <c r="T168" s="90">
        <v>0</v>
      </c>
      <c r="U168" s="90">
        <v>1.62</v>
      </c>
      <c r="V168" s="90">
        <v>62.68</v>
      </c>
      <c r="W168" s="90">
        <v>266.92</v>
      </c>
      <c r="X168" s="90">
        <v>208.64</v>
      </c>
      <c r="Y168" s="90">
        <v>287.69</v>
      </c>
      <c r="Z168" s="91">
        <v>335.33</v>
      </c>
      <c r="AA168" s="65"/>
    </row>
    <row r="169" spans="1:27" ht="16.5" x14ac:dyDescent="0.25">
      <c r="A169" s="64"/>
      <c r="B169" s="88">
        <v>2</v>
      </c>
      <c r="C169" s="95">
        <v>153.41</v>
      </c>
      <c r="D169" s="56">
        <v>133.09</v>
      </c>
      <c r="E169" s="56">
        <v>51.96</v>
      </c>
      <c r="F169" s="56">
        <v>35.75</v>
      </c>
      <c r="G169" s="56">
        <v>0</v>
      </c>
      <c r="H169" s="56">
        <v>0</v>
      </c>
      <c r="I169" s="56">
        <v>0</v>
      </c>
      <c r="J169" s="56">
        <v>0</v>
      </c>
      <c r="K169" s="56">
        <v>0</v>
      </c>
      <c r="L169" s="56">
        <v>0</v>
      </c>
      <c r="M169" s="56">
        <v>50.43</v>
      </c>
      <c r="N169" s="56">
        <v>0</v>
      </c>
      <c r="O169" s="56">
        <v>107.11</v>
      </c>
      <c r="P169" s="56">
        <v>62</v>
      </c>
      <c r="Q169" s="56">
        <v>43.63</v>
      </c>
      <c r="R169" s="56">
        <v>73.290000000000006</v>
      </c>
      <c r="S169" s="56">
        <v>83.7</v>
      </c>
      <c r="T169" s="56">
        <v>149.94999999999999</v>
      </c>
      <c r="U169" s="56">
        <v>67.44</v>
      </c>
      <c r="V169" s="56">
        <v>105.23</v>
      </c>
      <c r="W169" s="56">
        <v>258.68</v>
      </c>
      <c r="X169" s="56">
        <v>221.05</v>
      </c>
      <c r="Y169" s="56">
        <v>240.78</v>
      </c>
      <c r="Z169" s="76">
        <v>759.51</v>
      </c>
      <c r="AA169" s="65"/>
    </row>
    <row r="170" spans="1:27" ht="16.5" x14ac:dyDescent="0.25">
      <c r="A170" s="64"/>
      <c r="B170" s="88">
        <v>3</v>
      </c>
      <c r="C170" s="95">
        <v>76.569999999999993</v>
      </c>
      <c r="D170" s="56">
        <v>54.48</v>
      </c>
      <c r="E170" s="56">
        <v>18</v>
      </c>
      <c r="F170" s="56">
        <v>26.5</v>
      </c>
      <c r="G170" s="56">
        <v>0</v>
      </c>
      <c r="H170" s="56">
        <v>0</v>
      </c>
      <c r="I170" s="56">
        <v>0</v>
      </c>
      <c r="J170" s="56">
        <v>0</v>
      </c>
      <c r="K170" s="56">
        <v>0</v>
      </c>
      <c r="L170" s="56">
        <v>0</v>
      </c>
      <c r="M170" s="56">
        <v>36.630000000000003</v>
      </c>
      <c r="N170" s="56">
        <v>19.21</v>
      </c>
      <c r="O170" s="56">
        <v>19.84</v>
      </c>
      <c r="P170" s="56">
        <v>0</v>
      </c>
      <c r="Q170" s="56">
        <v>32.57</v>
      </c>
      <c r="R170" s="56">
        <v>31.79</v>
      </c>
      <c r="S170" s="56">
        <v>0</v>
      </c>
      <c r="T170" s="56">
        <v>0</v>
      </c>
      <c r="U170" s="56">
        <v>39.26</v>
      </c>
      <c r="V170" s="56">
        <v>64.69</v>
      </c>
      <c r="W170" s="56">
        <v>244.49</v>
      </c>
      <c r="X170" s="56">
        <v>176.14</v>
      </c>
      <c r="Y170" s="56">
        <v>162.97999999999999</v>
      </c>
      <c r="Z170" s="76">
        <v>148.28</v>
      </c>
      <c r="AA170" s="65"/>
    </row>
    <row r="171" spans="1:27" ht="16.5" x14ac:dyDescent="0.25">
      <c r="A171" s="64"/>
      <c r="B171" s="88">
        <v>4</v>
      </c>
      <c r="C171" s="95">
        <v>107.15</v>
      </c>
      <c r="D171" s="56">
        <v>82.16</v>
      </c>
      <c r="E171" s="56">
        <v>58.91</v>
      </c>
      <c r="F171" s="56">
        <v>68.72</v>
      </c>
      <c r="G171" s="56">
        <v>0</v>
      </c>
      <c r="H171" s="56">
        <v>0</v>
      </c>
      <c r="I171" s="56">
        <v>0</v>
      </c>
      <c r="J171" s="56">
        <v>0</v>
      </c>
      <c r="K171" s="56">
        <v>0</v>
      </c>
      <c r="L171" s="56">
        <v>0</v>
      </c>
      <c r="M171" s="56">
        <v>9.74</v>
      </c>
      <c r="N171" s="56">
        <v>4.78</v>
      </c>
      <c r="O171" s="56">
        <v>24.52</v>
      </c>
      <c r="P171" s="56">
        <v>9.64</v>
      </c>
      <c r="Q171" s="56">
        <v>0.13</v>
      </c>
      <c r="R171" s="56">
        <v>0.01</v>
      </c>
      <c r="S171" s="56">
        <v>0</v>
      </c>
      <c r="T171" s="56">
        <v>7.68</v>
      </c>
      <c r="U171" s="56">
        <v>59.83</v>
      </c>
      <c r="V171" s="56">
        <v>292.26</v>
      </c>
      <c r="W171" s="56">
        <v>162.19999999999999</v>
      </c>
      <c r="X171" s="56">
        <v>242.31</v>
      </c>
      <c r="Y171" s="56">
        <v>210.64</v>
      </c>
      <c r="Z171" s="76">
        <v>125.99</v>
      </c>
      <c r="AA171" s="65"/>
    </row>
    <row r="172" spans="1:27" ht="16.5" x14ac:dyDescent="0.25">
      <c r="A172" s="64"/>
      <c r="B172" s="88">
        <v>5</v>
      </c>
      <c r="C172" s="95">
        <v>76.7</v>
      </c>
      <c r="D172" s="56">
        <v>79.739999999999995</v>
      </c>
      <c r="E172" s="56">
        <v>0</v>
      </c>
      <c r="F172" s="56">
        <v>0</v>
      </c>
      <c r="G172" s="56">
        <v>0</v>
      </c>
      <c r="H172" s="56">
        <v>0</v>
      </c>
      <c r="I172" s="56">
        <v>0</v>
      </c>
      <c r="J172" s="56">
        <v>0</v>
      </c>
      <c r="K172" s="56">
        <v>0</v>
      </c>
      <c r="L172" s="56">
        <v>15.92</v>
      </c>
      <c r="M172" s="56">
        <v>46.34</v>
      </c>
      <c r="N172" s="56">
        <v>42.03</v>
      </c>
      <c r="O172" s="56">
        <v>28.87</v>
      </c>
      <c r="P172" s="56">
        <v>18.05</v>
      </c>
      <c r="Q172" s="56">
        <v>0</v>
      </c>
      <c r="R172" s="56">
        <v>0</v>
      </c>
      <c r="S172" s="56">
        <v>0</v>
      </c>
      <c r="T172" s="56">
        <v>0</v>
      </c>
      <c r="U172" s="56">
        <v>0</v>
      </c>
      <c r="V172" s="56">
        <v>4.29</v>
      </c>
      <c r="W172" s="56">
        <v>98.1</v>
      </c>
      <c r="X172" s="56">
        <v>123.64</v>
      </c>
      <c r="Y172" s="56">
        <v>133.80000000000001</v>
      </c>
      <c r="Z172" s="76">
        <v>180.02</v>
      </c>
      <c r="AA172" s="65"/>
    </row>
    <row r="173" spans="1:27" ht="16.5" x14ac:dyDescent="0.25">
      <c r="A173" s="64"/>
      <c r="B173" s="88">
        <v>6</v>
      </c>
      <c r="C173" s="95">
        <v>0</v>
      </c>
      <c r="D173" s="56">
        <v>0</v>
      </c>
      <c r="E173" s="56">
        <v>107.79</v>
      </c>
      <c r="F173" s="56">
        <v>18.239999999999998</v>
      </c>
      <c r="G173" s="56">
        <v>0</v>
      </c>
      <c r="H173" s="56">
        <v>0</v>
      </c>
      <c r="I173" s="56">
        <v>0</v>
      </c>
      <c r="J173" s="56">
        <v>0</v>
      </c>
      <c r="K173" s="56">
        <v>0</v>
      </c>
      <c r="L173" s="56">
        <v>0</v>
      </c>
      <c r="M173" s="56">
        <v>0</v>
      </c>
      <c r="N173" s="56">
        <v>64.069999999999993</v>
      </c>
      <c r="O173" s="56">
        <v>146.72999999999999</v>
      </c>
      <c r="P173" s="56">
        <v>225.31</v>
      </c>
      <c r="Q173" s="56">
        <v>254.44</v>
      </c>
      <c r="R173" s="56">
        <v>217.7</v>
      </c>
      <c r="S173" s="56">
        <v>125.19</v>
      </c>
      <c r="T173" s="56">
        <v>89.56</v>
      </c>
      <c r="U173" s="56">
        <v>225.06</v>
      </c>
      <c r="V173" s="56">
        <v>237.5</v>
      </c>
      <c r="W173" s="56">
        <v>260.3</v>
      </c>
      <c r="X173" s="56">
        <v>415.1</v>
      </c>
      <c r="Y173" s="56">
        <v>233.21</v>
      </c>
      <c r="Z173" s="76">
        <v>136.72</v>
      </c>
      <c r="AA173" s="65"/>
    </row>
    <row r="174" spans="1:27" ht="16.5" x14ac:dyDescent="0.25">
      <c r="A174" s="64"/>
      <c r="B174" s="88">
        <v>7</v>
      </c>
      <c r="C174" s="95">
        <v>1.49</v>
      </c>
      <c r="D174" s="56">
        <v>232.58</v>
      </c>
      <c r="E174" s="56">
        <v>300.77</v>
      </c>
      <c r="F174" s="56">
        <v>199.73</v>
      </c>
      <c r="G174" s="56">
        <v>190.97</v>
      </c>
      <c r="H174" s="56">
        <v>209.44</v>
      </c>
      <c r="I174" s="56">
        <v>29.37</v>
      </c>
      <c r="J174" s="56">
        <v>0</v>
      </c>
      <c r="K174" s="56">
        <v>0</v>
      </c>
      <c r="L174" s="56">
        <v>26.67</v>
      </c>
      <c r="M174" s="56">
        <v>31.92</v>
      </c>
      <c r="N174" s="56">
        <v>28.4</v>
      </c>
      <c r="O174" s="56">
        <v>66.19</v>
      </c>
      <c r="P174" s="56">
        <v>72.91</v>
      </c>
      <c r="Q174" s="56">
        <v>55.38</v>
      </c>
      <c r="R174" s="56">
        <v>18.329999999999998</v>
      </c>
      <c r="S174" s="56">
        <v>0</v>
      </c>
      <c r="T174" s="56">
        <v>12.1</v>
      </c>
      <c r="U174" s="56">
        <v>20.77</v>
      </c>
      <c r="V174" s="56">
        <v>76.7</v>
      </c>
      <c r="W174" s="56">
        <v>155</v>
      </c>
      <c r="X174" s="56">
        <v>335.41</v>
      </c>
      <c r="Y174" s="56">
        <v>375.49</v>
      </c>
      <c r="Z174" s="76">
        <v>229.63</v>
      </c>
      <c r="AA174" s="65"/>
    </row>
    <row r="175" spans="1:27" ht="16.5" x14ac:dyDescent="0.25">
      <c r="A175" s="64"/>
      <c r="B175" s="88">
        <v>8</v>
      </c>
      <c r="C175" s="95">
        <v>85.1</v>
      </c>
      <c r="D175" s="56">
        <v>125.65</v>
      </c>
      <c r="E175" s="56">
        <v>155.26</v>
      </c>
      <c r="F175" s="56">
        <v>134.30000000000001</v>
      </c>
      <c r="G175" s="56">
        <v>59.42</v>
      </c>
      <c r="H175" s="56">
        <v>96.79</v>
      </c>
      <c r="I175" s="56">
        <v>69.03</v>
      </c>
      <c r="J175" s="56">
        <v>0</v>
      </c>
      <c r="K175" s="56">
        <v>0</v>
      </c>
      <c r="L175" s="56">
        <v>0</v>
      </c>
      <c r="M175" s="56">
        <v>0</v>
      </c>
      <c r="N175" s="56">
        <v>0</v>
      </c>
      <c r="O175" s="56">
        <v>0</v>
      </c>
      <c r="P175" s="56">
        <v>0</v>
      </c>
      <c r="Q175" s="56">
        <v>0</v>
      </c>
      <c r="R175" s="56">
        <v>0</v>
      </c>
      <c r="S175" s="56">
        <v>0</v>
      </c>
      <c r="T175" s="56">
        <v>0</v>
      </c>
      <c r="U175" s="56">
        <v>0</v>
      </c>
      <c r="V175" s="56">
        <v>0</v>
      </c>
      <c r="W175" s="56">
        <v>0</v>
      </c>
      <c r="X175" s="56">
        <v>58.47</v>
      </c>
      <c r="Y175" s="56">
        <v>0</v>
      </c>
      <c r="Z175" s="76">
        <v>0</v>
      </c>
      <c r="AA175" s="65"/>
    </row>
    <row r="176" spans="1:27" ht="16.5" x14ac:dyDescent="0.25">
      <c r="A176" s="64"/>
      <c r="B176" s="88">
        <v>9</v>
      </c>
      <c r="C176" s="95">
        <v>206.71</v>
      </c>
      <c r="D176" s="56">
        <v>123.13</v>
      </c>
      <c r="E176" s="56">
        <v>94.89</v>
      </c>
      <c r="F176" s="56">
        <v>35.43</v>
      </c>
      <c r="G176" s="56">
        <v>0</v>
      </c>
      <c r="H176" s="56">
        <v>0</v>
      </c>
      <c r="I176" s="56">
        <v>0</v>
      </c>
      <c r="J176" s="56">
        <v>0</v>
      </c>
      <c r="K176" s="56">
        <v>0</v>
      </c>
      <c r="L176" s="56">
        <v>0</v>
      </c>
      <c r="M176" s="56">
        <v>0</v>
      </c>
      <c r="N176" s="56">
        <v>0</v>
      </c>
      <c r="O176" s="56">
        <v>0</v>
      </c>
      <c r="P176" s="56">
        <v>0</v>
      </c>
      <c r="Q176" s="56">
        <v>0</v>
      </c>
      <c r="R176" s="56">
        <v>0</v>
      </c>
      <c r="S176" s="56">
        <v>69.989999999999995</v>
      </c>
      <c r="T176" s="56">
        <v>82.82</v>
      </c>
      <c r="U176" s="56">
        <v>325.29000000000002</v>
      </c>
      <c r="V176" s="56">
        <v>87.14</v>
      </c>
      <c r="W176" s="56">
        <v>232.01</v>
      </c>
      <c r="X176" s="56">
        <v>352.25</v>
      </c>
      <c r="Y176" s="56">
        <v>392.25</v>
      </c>
      <c r="Z176" s="76">
        <v>259.27</v>
      </c>
      <c r="AA176" s="65"/>
    </row>
    <row r="177" spans="1:27" ht="16.5" x14ac:dyDescent="0.25">
      <c r="A177" s="64"/>
      <c r="B177" s="88">
        <v>10</v>
      </c>
      <c r="C177" s="95">
        <v>52.75</v>
      </c>
      <c r="D177" s="56">
        <v>48.98</v>
      </c>
      <c r="E177" s="56">
        <v>0</v>
      </c>
      <c r="F177" s="56">
        <v>0</v>
      </c>
      <c r="G177" s="56">
        <v>0</v>
      </c>
      <c r="H177" s="56">
        <v>0</v>
      </c>
      <c r="I177" s="56">
        <v>0</v>
      </c>
      <c r="J177" s="56">
        <v>0</v>
      </c>
      <c r="K177" s="56">
        <v>0</v>
      </c>
      <c r="L177" s="56">
        <v>4.05</v>
      </c>
      <c r="M177" s="56">
        <v>63.45</v>
      </c>
      <c r="N177" s="56">
        <v>12.64</v>
      </c>
      <c r="O177" s="56">
        <v>115.92</v>
      </c>
      <c r="P177" s="56">
        <v>114.75</v>
      </c>
      <c r="Q177" s="56">
        <v>131.18</v>
      </c>
      <c r="R177" s="56">
        <v>131.06</v>
      </c>
      <c r="S177" s="56">
        <v>110.12</v>
      </c>
      <c r="T177" s="56">
        <v>120.35</v>
      </c>
      <c r="U177" s="56">
        <v>261.77999999999997</v>
      </c>
      <c r="V177" s="56">
        <v>145.9</v>
      </c>
      <c r="W177" s="56">
        <v>223.65</v>
      </c>
      <c r="X177" s="56">
        <v>248.01</v>
      </c>
      <c r="Y177" s="56">
        <v>312.95</v>
      </c>
      <c r="Z177" s="76">
        <v>272.22000000000003</v>
      </c>
      <c r="AA177" s="65"/>
    </row>
    <row r="178" spans="1:27" ht="16.5" x14ac:dyDescent="0.25">
      <c r="A178" s="64"/>
      <c r="B178" s="88">
        <v>11</v>
      </c>
      <c r="C178" s="95">
        <v>94.81</v>
      </c>
      <c r="D178" s="56">
        <v>103.91</v>
      </c>
      <c r="E178" s="56">
        <v>4.0199999999999996</v>
      </c>
      <c r="F178" s="56">
        <v>0</v>
      </c>
      <c r="G178" s="56">
        <v>0</v>
      </c>
      <c r="H178" s="56">
        <v>0</v>
      </c>
      <c r="I178" s="56">
        <v>0</v>
      </c>
      <c r="J178" s="56">
        <v>0</v>
      </c>
      <c r="K178" s="56">
        <v>0</v>
      </c>
      <c r="L178" s="56">
        <v>0</v>
      </c>
      <c r="M178" s="56">
        <v>1.94</v>
      </c>
      <c r="N178" s="56">
        <v>3.78</v>
      </c>
      <c r="O178" s="56">
        <v>0</v>
      </c>
      <c r="P178" s="56">
        <v>14.42</v>
      </c>
      <c r="Q178" s="56">
        <v>9.1199999999999992</v>
      </c>
      <c r="R178" s="56">
        <v>0.25</v>
      </c>
      <c r="S178" s="56">
        <v>0</v>
      </c>
      <c r="T178" s="56">
        <v>14.09</v>
      </c>
      <c r="U178" s="56">
        <v>51.18</v>
      </c>
      <c r="V178" s="56">
        <v>299.72000000000003</v>
      </c>
      <c r="W178" s="56">
        <v>350.97</v>
      </c>
      <c r="X178" s="56">
        <v>230.26</v>
      </c>
      <c r="Y178" s="56">
        <v>251.28</v>
      </c>
      <c r="Z178" s="76">
        <v>757.39</v>
      </c>
      <c r="AA178" s="65"/>
    </row>
    <row r="179" spans="1:27" ht="16.5" x14ac:dyDescent="0.25">
      <c r="A179" s="64"/>
      <c r="B179" s="88">
        <v>12</v>
      </c>
      <c r="C179" s="95">
        <v>24.15</v>
      </c>
      <c r="D179" s="56">
        <v>194.98</v>
      </c>
      <c r="E179" s="56">
        <v>148.03</v>
      </c>
      <c r="F179" s="56">
        <v>121.67</v>
      </c>
      <c r="G179" s="56">
        <v>0</v>
      </c>
      <c r="H179" s="56">
        <v>0</v>
      </c>
      <c r="I179" s="56">
        <v>0</v>
      </c>
      <c r="J179" s="56">
        <v>9.1199999999999992</v>
      </c>
      <c r="K179" s="56">
        <v>16.309999999999999</v>
      </c>
      <c r="L179" s="56">
        <v>40.58</v>
      </c>
      <c r="M179" s="56">
        <v>45.15</v>
      </c>
      <c r="N179" s="56">
        <v>18.39</v>
      </c>
      <c r="O179" s="56">
        <v>37.340000000000003</v>
      </c>
      <c r="P179" s="56">
        <v>21.24</v>
      </c>
      <c r="Q179" s="56">
        <v>28.58</v>
      </c>
      <c r="R179" s="56">
        <v>12.83</v>
      </c>
      <c r="S179" s="56">
        <v>0</v>
      </c>
      <c r="T179" s="56">
        <v>0</v>
      </c>
      <c r="U179" s="56">
        <v>0</v>
      </c>
      <c r="V179" s="56">
        <v>55.3</v>
      </c>
      <c r="W179" s="56">
        <v>163.89</v>
      </c>
      <c r="X179" s="56">
        <v>149.6</v>
      </c>
      <c r="Y179" s="56">
        <v>126.68</v>
      </c>
      <c r="Z179" s="76">
        <v>56.82</v>
      </c>
      <c r="AA179" s="65"/>
    </row>
    <row r="180" spans="1:27" ht="16.5" x14ac:dyDescent="0.25">
      <c r="A180" s="64"/>
      <c r="B180" s="88">
        <v>13</v>
      </c>
      <c r="C180" s="95">
        <v>19.34</v>
      </c>
      <c r="D180" s="56">
        <v>101.3</v>
      </c>
      <c r="E180" s="56">
        <v>87.8</v>
      </c>
      <c r="F180" s="56">
        <v>92.63</v>
      </c>
      <c r="G180" s="56">
        <v>0</v>
      </c>
      <c r="H180" s="56">
        <v>0.02</v>
      </c>
      <c r="I180" s="56">
        <v>51.89</v>
      </c>
      <c r="J180" s="56">
        <v>0</v>
      </c>
      <c r="K180" s="56">
        <v>12.63</v>
      </c>
      <c r="L180" s="56">
        <v>19.21</v>
      </c>
      <c r="M180" s="56">
        <v>104.99</v>
      </c>
      <c r="N180" s="56">
        <v>86.87</v>
      </c>
      <c r="O180" s="56">
        <v>59.83</v>
      </c>
      <c r="P180" s="56">
        <v>14.94</v>
      </c>
      <c r="Q180" s="56">
        <v>62.47</v>
      </c>
      <c r="R180" s="56">
        <v>173.84</v>
      </c>
      <c r="S180" s="56">
        <v>21.16</v>
      </c>
      <c r="T180" s="56">
        <v>0</v>
      </c>
      <c r="U180" s="56">
        <v>0</v>
      </c>
      <c r="V180" s="56">
        <v>0.11</v>
      </c>
      <c r="W180" s="56">
        <v>43.61</v>
      </c>
      <c r="X180" s="56">
        <v>97.18</v>
      </c>
      <c r="Y180" s="56">
        <v>177.94</v>
      </c>
      <c r="Z180" s="76">
        <v>84.7</v>
      </c>
      <c r="AA180" s="65"/>
    </row>
    <row r="181" spans="1:27" ht="16.5" x14ac:dyDescent="0.25">
      <c r="A181" s="64"/>
      <c r="B181" s="88">
        <v>14</v>
      </c>
      <c r="C181" s="95">
        <v>86</v>
      </c>
      <c r="D181" s="56">
        <v>163.44999999999999</v>
      </c>
      <c r="E181" s="56">
        <v>99.47</v>
      </c>
      <c r="F181" s="56">
        <v>39.94</v>
      </c>
      <c r="G181" s="56">
        <v>0</v>
      </c>
      <c r="H181" s="56">
        <v>0</v>
      </c>
      <c r="I181" s="56">
        <v>0</v>
      </c>
      <c r="J181" s="56">
        <v>55</v>
      </c>
      <c r="K181" s="56">
        <v>0</v>
      </c>
      <c r="L181" s="56">
        <v>0</v>
      </c>
      <c r="M181" s="56">
        <v>2.2599999999999998</v>
      </c>
      <c r="N181" s="56">
        <v>36.25</v>
      </c>
      <c r="O181" s="56">
        <v>42.14</v>
      </c>
      <c r="P181" s="56">
        <v>43.37</v>
      </c>
      <c r="Q181" s="56">
        <v>43</v>
      </c>
      <c r="R181" s="56">
        <v>7.79</v>
      </c>
      <c r="S181" s="56">
        <v>0</v>
      </c>
      <c r="T181" s="56">
        <v>0</v>
      </c>
      <c r="U181" s="56">
        <v>73.91</v>
      </c>
      <c r="V181" s="56">
        <v>125.53</v>
      </c>
      <c r="W181" s="56">
        <v>175.73</v>
      </c>
      <c r="X181" s="56">
        <v>323.06</v>
      </c>
      <c r="Y181" s="56">
        <v>246.86</v>
      </c>
      <c r="Z181" s="76">
        <v>182.75</v>
      </c>
      <c r="AA181" s="65"/>
    </row>
    <row r="182" spans="1:27" ht="16.5" x14ac:dyDescent="0.25">
      <c r="A182" s="64"/>
      <c r="B182" s="88">
        <v>15</v>
      </c>
      <c r="C182" s="95">
        <v>182.31</v>
      </c>
      <c r="D182" s="56">
        <v>274.55</v>
      </c>
      <c r="E182" s="56">
        <v>127.13</v>
      </c>
      <c r="F182" s="56">
        <v>121.55</v>
      </c>
      <c r="G182" s="56">
        <v>0</v>
      </c>
      <c r="H182" s="56">
        <v>0</v>
      </c>
      <c r="I182" s="56">
        <v>0</v>
      </c>
      <c r="J182" s="56">
        <v>0</v>
      </c>
      <c r="K182" s="56">
        <v>0</v>
      </c>
      <c r="L182" s="56">
        <v>8.0399999999999991</v>
      </c>
      <c r="M182" s="56">
        <v>66.64</v>
      </c>
      <c r="N182" s="56">
        <v>56.23</v>
      </c>
      <c r="O182" s="56">
        <v>53.32</v>
      </c>
      <c r="P182" s="56">
        <v>86.32</v>
      </c>
      <c r="Q182" s="56">
        <v>163.89</v>
      </c>
      <c r="R182" s="56">
        <v>148.22</v>
      </c>
      <c r="S182" s="56">
        <v>98.13</v>
      </c>
      <c r="T182" s="56">
        <v>297.75</v>
      </c>
      <c r="U182" s="56">
        <v>179.58</v>
      </c>
      <c r="V182" s="56">
        <v>135.61000000000001</v>
      </c>
      <c r="W182" s="56">
        <v>237.87</v>
      </c>
      <c r="X182" s="56">
        <v>186.6</v>
      </c>
      <c r="Y182" s="56">
        <v>148.38</v>
      </c>
      <c r="Z182" s="76">
        <v>190.32</v>
      </c>
      <c r="AA182" s="65"/>
    </row>
    <row r="183" spans="1:27" ht="16.5" x14ac:dyDescent="0.25">
      <c r="A183" s="64"/>
      <c r="B183" s="88">
        <v>16</v>
      </c>
      <c r="C183" s="95">
        <v>126.36</v>
      </c>
      <c r="D183" s="56">
        <v>163.72999999999999</v>
      </c>
      <c r="E183" s="56">
        <v>140.36000000000001</v>
      </c>
      <c r="F183" s="56">
        <v>16.28</v>
      </c>
      <c r="G183" s="56">
        <v>0</v>
      </c>
      <c r="H183" s="56">
        <v>0</v>
      </c>
      <c r="I183" s="56">
        <v>0</v>
      </c>
      <c r="J183" s="56">
        <v>0</v>
      </c>
      <c r="K183" s="56">
        <v>0</v>
      </c>
      <c r="L183" s="56">
        <v>122.64</v>
      </c>
      <c r="M183" s="56">
        <v>198.68</v>
      </c>
      <c r="N183" s="56">
        <v>90.58</v>
      </c>
      <c r="O183" s="56">
        <v>75.7</v>
      </c>
      <c r="P183" s="56">
        <v>103.57</v>
      </c>
      <c r="Q183" s="56">
        <v>191.08</v>
      </c>
      <c r="R183" s="56">
        <v>194.86</v>
      </c>
      <c r="S183" s="56">
        <v>119.93</v>
      </c>
      <c r="T183" s="56">
        <v>153.02000000000001</v>
      </c>
      <c r="U183" s="56">
        <v>328.65</v>
      </c>
      <c r="V183" s="56">
        <v>285.77</v>
      </c>
      <c r="W183" s="56">
        <v>170.31</v>
      </c>
      <c r="X183" s="56">
        <v>277.48</v>
      </c>
      <c r="Y183" s="56">
        <v>185.1</v>
      </c>
      <c r="Z183" s="76">
        <v>232.75</v>
      </c>
      <c r="AA183" s="65"/>
    </row>
    <row r="184" spans="1:27" ht="16.5" x14ac:dyDescent="0.25">
      <c r="A184" s="64"/>
      <c r="B184" s="88">
        <v>17</v>
      </c>
      <c r="C184" s="95">
        <v>131.94</v>
      </c>
      <c r="D184" s="56">
        <v>192.98</v>
      </c>
      <c r="E184" s="56">
        <v>158.58000000000001</v>
      </c>
      <c r="F184" s="56">
        <v>31.63</v>
      </c>
      <c r="G184" s="56">
        <v>0</v>
      </c>
      <c r="H184" s="56">
        <v>0</v>
      </c>
      <c r="I184" s="56">
        <v>0</v>
      </c>
      <c r="J184" s="56">
        <v>24.69</v>
      </c>
      <c r="K184" s="56">
        <v>22.91</v>
      </c>
      <c r="L184" s="56">
        <v>82.71</v>
      </c>
      <c r="M184" s="56">
        <v>121.18</v>
      </c>
      <c r="N184" s="56">
        <v>75.8</v>
      </c>
      <c r="O184" s="56">
        <v>51.99</v>
      </c>
      <c r="P184" s="56">
        <v>38.369999999999997</v>
      </c>
      <c r="Q184" s="56">
        <v>47.56</v>
      </c>
      <c r="R184" s="56">
        <v>49.68</v>
      </c>
      <c r="S184" s="56">
        <v>29.18</v>
      </c>
      <c r="T184" s="56">
        <v>74.31</v>
      </c>
      <c r="U184" s="56">
        <v>58.17</v>
      </c>
      <c r="V184" s="56">
        <v>103.14</v>
      </c>
      <c r="W184" s="56">
        <v>303.10000000000002</v>
      </c>
      <c r="X184" s="56">
        <v>425.79</v>
      </c>
      <c r="Y184" s="56">
        <v>343.02</v>
      </c>
      <c r="Z184" s="76">
        <v>181.34</v>
      </c>
      <c r="AA184" s="65"/>
    </row>
    <row r="185" spans="1:27" ht="16.5" x14ac:dyDescent="0.25">
      <c r="A185" s="64"/>
      <c r="B185" s="88">
        <v>18</v>
      </c>
      <c r="C185" s="95">
        <v>165.9</v>
      </c>
      <c r="D185" s="56">
        <v>132.27000000000001</v>
      </c>
      <c r="E185" s="56">
        <v>121.57</v>
      </c>
      <c r="F185" s="56">
        <v>71.5</v>
      </c>
      <c r="G185" s="56">
        <v>0</v>
      </c>
      <c r="H185" s="56">
        <v>0</v>
      </c>
      <c r="I185" s="56">
        <v>0</v>
      </c>
      <c r="J185" s="56">
        <v>50.99</v>
      </c>
      <c r="K185" s="56">
        <v>2.5499999999999998</v>
      </c>
      <c r="L185" s="56">
        <v>87.18</v>
      </c>
      <c r="M185" s="56">
        <v>126.25</v>
      </c>
      <c r="N185" s="56">
        <v>101.55</v>
      </c>
      <c r="O185" s="56">
        <v>118.27</v>
      </c>
      <c r="P185" s="56">
        <v>125.02</v>
      </c>
      <c r="Q185" s="56">
        <v>122.63</v>
      </c>
      <c r="R185" s="56">
        <v>129.27000000000001</v>
      </c>
      <c r="S185" s="56">
        <v>102.32</v>
      </c>
      <c r="T185" s="56">
        <v>136.80000000000001</v>
      </c>
      <c r="U185" s="56">
        <v>134.6</v>
      </c>
      <c r="V185" s="56">
        <v>133.09</v>
      </c>
      <c r="W185" s="56">
        <v>169.13</v>
      </c>
      <c r="X185" s="56">
        <v>169.24</v>
      </c>
      <c r="Y185" s="56">
        <v>185.95</v>
      </c>
      <c r="Z185" s="76">
        <v>155.06</v>
      </c>
      <c r="AA185" s="65"/>
    </row>
    <row r="186" spans="1:27" ht="16.5" x14ac:dyDescent="0.25">
      <c r="A186" s="64"/>
      <c r="B186" s="88">
        <v>19</v>
      </c>
      <c r="C186" s="95">
        <v>150.06</v>
      </c>
      <c r="D186" s="56">
        <v>24.12</v>
      </c>
      <c r="E186" s="56">
        <v>0</v>
      </c>
      <c r="F186" s="56">
        <v>0</v>
      </c>
      <c r="G186" s="56">
        <v>0</v>
      </c>
      <c r="H186" s="56">
        <v>0</v>
      </c>
      <c r="I186" s="56">
        <v>0</v>
      </c>
      <c r="J186" s="56">
        <v>80.569999999999993</v>
      </c>
      <c r="K186" s="56">
        <v>2.25</v>
      </c>
      <c r="L186" s="56">
        <v>0</v>
      </c>
      <c r="M186" s="56">
        <v>18.71</v>
      </c>
      <c r="N186" s="56">
        <v>20.64</v>
      </c>
      <c r="O186" s="56">
        <v>48.56</v>
      </c>
      <c r="P186" s="56">
        <v>54.86</v>
      </c>
      <c r="Q186" s="56">
        <v>67.73</v>
      </c>
      <c r="R186" s="56">
        <v>140.99</v>
      </c>
      <c r="S186" s="56">
        <v>21.91</v>
      </c>
      <c r="T186" s="56">
        <v>24.32</v>
      </c>
      <c r="U186" s="56">
        <v>17.98</v>
      </c>
      <c r="V186" s="56">
        <v>197.29</v>
      </c>
      <c r="W186" s="56">
        <v>304.37</v>
      </c>
      <c r="X186" s="56">
        <v>345.33</v>
      </c>
      <c r="Y186" s="56">
        <v>276.69</v>
      </c>
      <c r="Z186" s="76">
        <v>172.7</v>
      </c>
      <c r="AA186" s="65"/>
    </row>
    <row r="187" spans="1:27" ht="16.5" x14ac:dyDescent="0.25">
      <c r="A187" s="64"/>
      <c r="B187" s="88">
        <v>20</v>
      </c>
      <c r="C187" s="95">
        <v>61.02</v>
      </c>
      <c r="D187" s="56">
        <v>97.08</v>
      </c>
      <c r="E187" s="56">
        <v>44.6</v>
      </c>
      <c r="F187" s="56">
        <v>56.17</v>
      </c>
      <c r="G187" s="56">
        <v>2.19</v>
      </c>
      <c r="H187" s="56">
        <v>0</v>
      </c>
      <c r="I187" s="56">
        <v>0</v>
      </c>
      <c r="J187" s="56">
        <v>0</v>
      </c>
      <c r="K187" s="56">
        <v>24.53</v>
      </c>
      <c r="L187" s="56">
        <v>26.03</v>
      </c>
      <c r="M187" s="56">
        <v>90.74</v>
      </c>
      <c r="N187" s="56">
        <v>75.56</v>
      </c>
      <c r="O187" s="56">
        <v>46.59</v>
      </c>
      <c r="P187" s="56">
        <v>30.36</v>
      </c>
      <c r="Q187" s="56">
        <v>34.07</v>
      </c>
      <c r="R187" s="56">
        <v>66.97</v>
      </c>
      <c r="S187" s="56">
        <v>4.4800000000000004</v>
      </c>
      <c r="T187" s="56">
        <v>4.9400000000000004</v>
      </c>
      <c r="U187" s="56">
        <v>17.45</v>
      </c>
      <c r="V187" s="56">
        <v>76.19</v>
      </c>
      <c r="W187" s="56">
        <v>140.35</v>
      </c>
      <c r="X187" s="56">
        <v>180.86</v>
      </c>
      <c r="Y187" s="56">
        <v>323.64</v>
      </c>
      <c r="Z187" s="76">
        <v>226.32</v>
      </c>
      <c r="AA187" s="65"/>
    </row>
    <row r="188" spans="1:27" ht="16.5" x14ac:dyDescent="0.25">
      <c r="A188" s="64"/>
      <c r="B188" s="88">
        <v>21</v>
      </c>
      <c r="C188" s="95">
        <v>74.67</v>
      </c>
      <c r="D188" s="56">
        <v>174.55</v>
      </c>
      <c r="E188" s="56">
        <v>160.30000000000001</v>
      </c>
      <c r="F188" s="56">
        <v>29.1</v>
      </c>
      <c r="G188" s="56">
        <v>0</v>
      </c>
      <c r="H188" s="56">
        <v>236.11</v>
      </c>
      <c r="I188" s="56">
        <v>0</v>
      </c>
      <c r="J188" s="56">
        <v>0</v>
      </c>
      <c r="K188" s="56">
        <v>19.11</v>
      </c>
      <c r="L188" s="56">
        <v>96.13</v>
      </c>
      <c r="M188" s="56">
        <v>120.9</v>
      </c>
      <c r="N188" s="56">
        <v>123.36</v>
      </c>
      <c r="O188" s="56">
        <v>125.9</v>
      </c>
      <c r="P188" s="56">
        <v>192.65</v>
      </c>
      <c r="Q188" s="56">
        <v>177.41</v>
      </c>
      <c r="R188" s="56">
        <v>159.88999999999999</v>
      </c>
      <c r="S188" s="56">
        <v>129.41999999999999</v>
      </c>
      <c r="T188" s="56">
        <v>176.29</v>
      </c>
      <c r="U188" s="56">
        <v>304.20999999999998</v>
      </c>
      <c r="V188" s="56">
        <v>395.97</v>
      </c>
      <c r="W188" s="56">
        <v>501.65</v>
      </c>
      <c r="X188" s="56">
        <v>461.17</v>
      </c>
      <c r="Y188" s="56">
        <v>372.86</v>
      </c>
      <c r="Z188" s="76">
        <v>401.18</v>
      </c>
      <c r="AA188" s="65"/>
    </row>
    <row r="189" spans="1:27" ht="16.5" x14ac:dyDescent="0.25">
      <c r="A189" s="64"/>
      <c r="B189" s="88">
        <v>22</v>
      </c>
      <c r="C189" s="95">
        <v>191.22</v>
      </c>
      <c r="D189" s="56">
        <v>218.3</v>
      </c>
      <c r="E189" s="56">
        <v>147.26</v>
      </c>
      <c r="F189" s="56">
        <v>89.34</v>
      </c>
      <c r="G189" s="56">
        <v>0</v>
      </c>
      <c r="H189" s="56">
        <v>0</v>
      </c>
      <c r="I189" s="56">
        <v>7.9</v>
      </c>
      <c r="J189" s="56">
        <v>103.7</v>
      </c>
      <c r="K189" s="56">
        <v>89.09</v>
      </c>
      <c r="L189" s="56">
        <v>100.54</v>
      </c>
      <c r="M189" s="56">
        <v>109.89</v>
      </c>
      <c r="N189" s="56">
        <v>125.81</v>
      </c>
      <c r="O189" s="56">
        <v>183.22</v>
      </c>
      <c r="P189" s="56">
        <v>207.9</v>
      </c>
      <c r="Q189" s="56">
        <v>224.7</v>
      </c>
      <c r="R189" s="56">
        <v>201.46</v>
      </c>
      <c r="S189" s="56">
        <v>164.24</v>
      </c>
      <c r="T189" s="56">
        <v>200.64</v>
      </c>
      <c r="U189" s="56">
        <v>131.49</v>
      </c>
      <c r="V189" s="56">
        <v>303.99</v>
      </c>
      <c r="W189" s="56">
        <v>322.02</v>
      </c>
      <c r="X189" s="56">
        <v>292.48</v>
      </c>
      <c r="Y189" s="56">
        <v>344.75</v>
      </c>
      <c r="Z189" s="76">
        <v>258.64999999999998</v>
      </c>
      <c r="AA189" s="65"/>
    </row>
    <row r="190" spans="1:27" ht="16.5" x14ac:dyDescent="0.25">
      <c r="A190" s="64"/>
      <c r="B190" s="88">
        <v>23</v>
      </c>
      <c r="C190" s="95">
        <v>52.06</v>
      </c>
      <c r="D190" s="56">
        <v>101.91</v>
      </c>
      <c r="E190" s="56">
        <v>93.28</v>
      </c>
      <c r="F190" s="56">
        <v>35.86</v>
      </c>
      <c r="G190" s="56">
        <v>0</v>
      </c>
      <c r="H190" s="56">
        <v>74.7</v>
      </c>
      <c r="I190" s="56">
        <v>0</v>
      </c>
      <c r="J190" s="56">
        <v>40.89</v>
      </c>
      <c r="K190" s="56">
        <v>51.72</v>
      </c>
      <c r="L190" s="56">
        <v>87.56</v>
      </c>
      <c r="M190" s="56">
        <v>91.12</v>
      </c>
      <c r="N190" s="56">
        <v>79.260000000000005</v>
      </c>
      <c r="O190" s="56">
        <v>74.290000000000006</v>
      </c>
      <c r="P190" s="56">
        <v>73.989999999999995</v>
      </c>
      <c r="Q190" s="56">
        <v>86.81</v>
      </c>
      <c r="R190" s="56">
        <v>81.52</v>
      </c>
      <c r="S190" s="56">
        <v>58.16</v>
      </c>
      <c r="T190" s="56">
        <v>87.44</v>
      </c>
      <c r="U190" s="56">
        <v>61.46</v>
      </c>
      <c r="V190" s="56">
        <v>85.24</v>
      </c>
      <c r="W190" s="56">
        <v>93.12</v>
      </c>
      <c r="X190" s="56">
        <v>106.73</v>
      </c>
      <c r="Y190" s="56">
        <v>227.09</v>
      </c>
      <c r="Z190" s="76">
        <v>180.27</v>
      </c>
      <c r="AA190" s="65"/>
    </row>
    <row r="191" spans="1:27" ht="16.5" x14ac:dyDescent="0.25">
      <c r="A191" s="64"/>
      <c r="B191" s="88">
        <v>24</v>
      </c>
      <c r="C191" s="95">
        <v>129.88999999999999</v>
      </c>
      <c r="D191" s="56">
        <v>231.61</v>
      </c>
      <c r="E191" s="56">
        <v>83.45</v>
      </c>
      <c r="F191" s="56">
        <v>50.66</v>
      </c>
      <c r="G191" s="56">
        <v>19.940000000000001</v>
      </c>
      <c r="H191" s="56">
        <v>0</v>
      </c>
      <c r="I191" s="56">
        <v>0</v>
      </c>
      <c r="J191" s="56">
        <v>47.23</v>
      </c>
      <c r="K191" s="56">
        <v>21.25</v>
      </c>
      <c r="L191" s="56">
        <v>34.380000000000003</v>
      </c>
      <c r="M191" s="56">
        <v>52.66</v>
      </c>
      <c r="N191" s="56">
        <v>52.57</v>
      </c>
      <c r="O191" s="56">
        <v>62.18</v>
      </c>
      <c r="P191" s="56">
        <v>64.77</v>
      </c>
      <c r="Q191" s="56">
        <v>72.55</v>
      </c>
      <c r="R191" s="56">
        <v>54.18</v>
      </c>
      <c r="S191" s="56">
        <v>12.33</v>
      </c>
      <c r="T191" s="56">
        <v>0</v>
      </c>
      <c r="U191" s="56">
        <v>30.19</v>
      </c>
      <c r="V191" s="56">
        <v>31.23</v>
      </c>
      <c r="W191" s="56">
        <v>104.23</v>
      </c>
      <c r="X191" s="56">
        <v>175.36</v>
      </c>
      <c r="Y191" s="56">
        <v>137.44</v>
      </c>
      <c r="Z191" s="76">
        <v>112.22</v>
      </c>
      <c r="AA191" s="65"/>
    </row>
    <row r="192" spans="1:27" ht="16.5" x14ac:dyDescent="0.25">
      <c r="A192" s="64"/>
      <c r="B192" s="88">
        <v>25</v>
      </c>
      <c r="C192" s="95">
        <v>68.510000000000005</v>
      </c>
      <c r="D192" s="56">
        <v>37.83</v>
      </c>
      <c r="E192" s="56">
        <v>18.079999999999998</v>
      </c>
      <c r="F192" s="56">
        <v>0</v>
      </c>
      <c r="G192" s="56">
        <v>0</v>
      </c>
      <c r="H192" s="56">
        <v>0</v>
      </c>
      <c r="I192" s="56">
        <v>0</v>
      </c>
      <c r="J192" s="56">
        <v>0</v>
      </c>
      <c r="K192" s="56">
        <v>0</v>
      </c>
      <c r="L192" s="56">
        <v>1.55</v>
      </c>
      <c r="M192" s="56">
        <v>3.12</v>
      </c>
      <c r="N192" s="56">
        <v>0</v>
      </c>
      <c r="O192" s="56">
        <v>0</v>
      </c>
      <c r="P192" s="56">
        <v>0</v>
      </c>
      <c r="Q192" s="56">
        <v>0</v>
      </c>
      <c r="R192" s="56">
        <v>0</v>
      </c>
      <c r="S192" s="56">
        <v>0</v>
      </c>
      <c r="T192" s="56">
        <v>0</v>
      </c>
      <c r="U192" s="56">
        <v>0</v>
      </c>
      <c r="V192" s="56">
        <v>22.99</v>
      </c>
      <c r="W192" s="56">
        <v>46.25</v>
      </c>
      <c r="X192" s="56">
        <v>85.34</v>
      </c>
      <c r="Y192" s="56">
        <v>196.19</v>
      </c>
      <c r="Z192" s="76">
        <v>76.58</v>
      </c>
      <c r="AA192" s="65"/>
    </row>
    <row r="193" spans="1:27" ht="16.5" x14ac:dyDescent="0.25">
      <c r="A193" s="64"/>
      <c r="B193" s="88">
        <v>26</v>
      </c>
      <c r="C193" s="95">
        <v>158.18</v>
      </c>
      <c r="D193" s="56">
        <v>80.39</v>
      </c>
      <c r="E193" s="56">
        <v>72.47</v>
      </c>
      <c r="F193" s="56">
        <v>24.96</v>
      </c>
      <c r="G193" s="56">
        <v>0</v>
      </c>
      <c r="H193" s="56">
        <v>3.92</v>
      </c>
      <c r="I193" s="56">
        <v>0</v>
      </c>
      <c r="J193" s="56">
        <v>0</v>
      </c>
      <c r="K193" s="56">
        <v>10.65</v>
      </c>
      <c r="L193" s="56">
        <v>14.69</v>
      </c>
      <c r="M193" s="56">
        <v>11.27</v>
      </c>
      <c r="N193" s="56">
        <v>2</v>
      </c>
      <c r="O193" s="56">
        <v>0</v>
      </c>
      <c r="P193" s="56">
        <v>0</v>
      </c>
      <c r="Q193" s="56">
        <v>0</v>
      </c>
      <c r="R193" s="56">
        <v>0</v>
      </c>
      <c r="S193" s="56">
        <v>0</v>
      </c>
      <c r="T193" s="56">
        <v>0</v>
      </c>
      <c r="U193" s="56">
        <v>0</v>
      </c>
      <c r="V193" s="56">
        <v>0</v>
      </c>
      <c r="W193" s="56">
        <v>64.680000000000007</v>
      </c>
      <c r="X193" s="56">
        <v>284.89</v>
      </c>
      <c r="Y193" s="56">
        <v>184.28</v>
      </c>
      <c r="Z193" s="76">
        <v>232.16</v>
      </c>
      <c r="AA193" s="65"/>
    </row>
    <row r="194" spans="1:27" ht="16.5" x14ac:dyDescent="0.25">
      <c r="A194" s="64"/>
      <c r="B194" s="88">
        <v>27</v>
      </c>
      <c r="C194" s="95">
        <v>68.86</v>
      </c>
      <c r="D194" s="56">
        <v>13.31</v>
      </c>
      <c r="E194" s="56">
        <v>12.15</v>
      </c>
      <c r="F194" s="56">
        <v>5.79</v>
      </c>
      <c r="G194" s="56">
        <v>0</v>
      </c>
      <c r="H194" s="56">
        <v>0</v>
      </c>
      <c r="I194" s="56">
        <v>0</v>
      </c>
      <c r="J194" s="56">
        <v>210.16</v>
      </c>
      <c r="K194" s="56">
        <v>86.5</v>
      </c>
      <c r="L194" s="56">
        <v>171.22</v>
      </c>
      <c r="M194" s="56">
        <v>158.97</v>
      </c>
      <c r="N194" s="56">
        <v>89.88</v>
      </c>
      <c r="O194" s="56">
        <v>91.72</v>
      </c>
      <c r="P194" s="56">
        <v>92.61</v>
      </c>
      <c r="Q194" s="56">
        <v>113.23</v>
      </c>
      <c r="R194" s="56">
        <v>37.770000000000003</v>
      </c>
      <c r="S194" s="56">
        <v>42.47</v>
      </c>
      <c r="T194" s="56">
        <v>30.28</v>
      </c>
      <c r="U194" s="56">
        <v>50.15</v>
      </c>
      <c r="V194" s="56">
        <v>129.22</v>
      </c>
      <c r="W194" s="56">
        <v>229.65</v>
      </c>
      <c r="X194" s="56">
        <v>122.36</v>
      </c>
      <c r="Y194" s="56">
        <v>100.94</v>
      </c>
      <c r="Z194" s="76">
        <v>54.9</v>
      </c>
      <c r="AA194" s="65"/>
    </row>
    <row r="195" spans="1:27" ht="16.5" x14ac:dyDescent="0.25">
      <c r="A195" s="64"/>
      <c r="B195" s="88">
        <v>28</v>
      </c>
      <c r="C195" s="95">
        <v>144.12</v>
      </c>
      <c r="D195" s="56">
        <v>143.35</v>
      </c>
      <c r="E195" s="56">
        <v>183.8</v>
      </c>
      <c r="F195" s="56">
        <v>171.02</v>
      </c>
      <c r="G195" s="56">
        <v>0</v>
      </c>
      <c r="H195" s="56">
        <v>0</v>
      </c>
      <c r="I195" s="56">
        <v>0.35</v>
      </c>
      <c r="J195" s="56">
        <v>21.57</v>
      </c>
      <c r="K195" s="56">
        <v>80.58</v>
      </c>
      <c r="L195" s="56">
        <v>23.56</v>
      </c>
      <c r="M195" s="56">
        <v>73.02</v>
      </c>
      <c r="N195" s="56">
        <v>0</v>
      </c>
      <c r="O195" s="56">
        <v>0</v>
      </c>
      <c r="P195" s="56">
        <v>0</v>
      </c>
      <c r="Q195" s="56">
        <v>0</v>
      </c>
      <c r="R195" s="56">
        <v>0</v>
      </c>
      <c r="S195" s="56">
        <v>0</v>
      </c>
      <c r="T195" s="56">
        <v>0</v>
      </c>
      <c r="U195" s="56">
        <v>0</v>
      </c>
      <c r="V195" s="56">
        <v>0</v>
      </c>
      <c r="W195" s="56">
        <v>35.130000000000003</v>
      </c>
      <c r="X195" s="56">
        <v>33.56</v>
      </c>
      <c r="Y195" s="56">
        <v>51.04</v>
      </c>
      <c r="Z195" s="76">
        <v>132.66999999999999</v>
      </c>
      <c r="AA195" s="65"/>
    </row>
    <row r="196" spans="1:27" ht="16.5" x14ac:dyDescent="0.25">
      <c r="A196" s="64"/>
      <c r="B196" s="88">
        <v>29</v>
      </c>
      <c r="C196" s="95">
        <v>85.95</v>
      </c>
      <c r="D196" s="56">
        <v>121.22</v>
      </c>
      <c r="E196" s="56">
        <v>24.31</v>
      </c>
      <c r="F196" s="56">
        <v>0</v>
      </c>
      <c r="G196" s="56">
        <v>0</v>
      </c>
      <c r="H196" s="56">
        <v>0</v>
      </c>
      <c r="I196" s="56">
        <v>0.12</v>
      </c>
      <c r="J196" s="56">
        <v>0</v>
      </c>
      <c r="K196" s="56">
        <v>0</v>
      </c>
      <c r="L196" s="56">
        <v>0.02</v>
      </c>
      <c r="M196" s="56">
        <v>0</v>
      </c>
      <c r="N196" s="56">
        <v>0</v>
      </c>
      <c r="O196" s="56">
        <v>0</v>
      </c>
      <c r="P196" s="56">
        <v>0</v>
      </c>
      <c r="Q196" s="56">
        <v>0</v>
      </c>
      <c r="R196" s="56">
        <v>0</v>
      </c>
      <c r="S196" s="56">
        <v>2.67</v>
      </c>
      <c r="T196" s="56">
        <v>0.21</v>
      </c>
      <c r="U196" s="56">
        <v>8.01</v>
      </c>
      <c r="V196" s="56">
        <v>164.35</v>
      </c>
      <c r="W196" s="56">
        <v>193.48</v>
      </c>
      <c r="X196" s="56">
        <v>195.65</v>
      </c>
      <c r="Y196" s="56">
        <v>107.63</v>
      </c>
      <c r="Z196" s="76">
        <v>86.23</v>
      </c>
      <c r="AA196" s="65"/>
    </row>
    <row r="197" spans="1:27" ht="16.5" x14ac:dyDescent="0.25">
      <c r="A197" s="64"/>
      <c r="B197" s="88">
        <v>30</v>
      </c>
      <c r="C197" s="95">
        <v>134.57</v>
      </c>
      <c r="D197" s="56">
        <v>213.8</v>
      </c>
      <c r="E197" s="56">
        <v>133.97999999999999</v>
      </c>
      <c r="F197" s="56">
        <v>49.71</v>
      </c>
      <c r="G197" s="56">
        <v>0.2</v>
      </c>
      <c r="H197" s="56">
        <v>0</v>
      </c>
      <c r="I197" s="56">
        <v>4.34</v>
      </c>
      <c r="J197" s="56">
        <v>17.98</v>
      </c>
      <c r="K197" s="56">
        <v>46.97</v>
      </c>
      <c r="L197" s="56">
        <v>44.53</v>
      </c>
      <c r="M197" s="56">
        <v>42.3</v>
      </c>
      <c r="N197" s="56">
        <v>72.150000000000006</v>
      </c>
      <c r="O197" s="56">
        <v>81.510000000000005</v>
      </c>
      <c r="P197" s="56">
        <v>64.400000000000006</v>
      </c>
      <c r="Q197" s="56">
        <v>78.88</v>
      </c>
      <c r="R197" s="56">
        <v>60.36</v>
      </c>
      <c r="S197" s="56">
        <v>39.24</v>
      </c>
      <c r="T197" s="56">
        <v>71.959999999999994</v>
      </c>
      <c r="U197" s="56">
        <v>48.76</v>
      </c>
      <c r="V197" s="56">
        <v>122.87</v>
      </c>
      <c r="W197" s="56">
        <v>219.1</v>
      </c>
      <c r="X197" s="56">
        <v>276.14999999999998</v>
      </c>
      <c r="Y197" s="56">
        <v>374.3</v>
      </c>
      <c r="Z197" s="76">
        <v>323.58999999999997</v>
      </c>
      <c r="AA197" s="65"/>
    </row>
    <row r="198" spans="1:27" ht="17.25" thickBot="1" x14ac:dyDescent="0.3">
      <c r="A198" s="64"/>
      <c r="B198" s="89">
        <v>31</v>
      </c>
      <c r="C198" s="96">
        <v>140.22</v>
      </c>
      <c r="D198" s="77">
        <v>173.56</v>
      </c>
      <c r="E198" s="77">
        <v>131.09</v>
      </c>
      <c r="F198" s="77">
        <v>145.72</v>
      </c>
      <c r="G198" s="77">
        <v>1.33</v>
      </c>
      <c r="H198" s="77">
        <v>0</v>
      </c>
      <c r="I198" s="77">
        <v>2.88</v>
      </c>
      <c r="J198" s="77">
        <v>102.56</v>
      </c>
      <c r="K198" s="77">
        <v>127.16</v>
      </c>
      <c r="L198" s="77">
        <v>23.8</v>
      </c>
      <c r="M198" s="77">
        <v>86.53</v>
      </c>
      <c r="N198" s="77">
        <v>47.3</v>
      </c>
      <c r="O198" s="77">
        <v>56.96</v>
      </c>
      <c r="P198" s="77">
        <v>52.2</v>
      </c>
      <c r="Q198" s="77">
        <v>70.53</v>
      </c>
      <c r="R198" s="77">
        <v>65.319999999999993</v>
      </c>
      <c r="S198" s="77">
        <v>127.72</v>
      </c>
      <c r="T198" s="77">
        <v>128.41</v>
      </c>
      <c r="U198" s="77">
        <v>235.17</v>
      </c>
      <c r="V198" s="77">
        <v>241.92</v>
      </c>
      <c r="W198" s="77">
        <v>139.82</v>
      </c>
      <c r="X198" s="77">
        <v>363.41</v>
      </c>
      <c r="Y198" s="77">
        <v>392.4</v>
      </c>
      <c r="Z198" s="78">
        <v>1082.92</v>
      </c>
      <c r="AA198" s="65"/>
    </row>
    <row r="199" spans="1:27" ht="16.5" thickBot="1" x14ac:dyDescent="0.3">
      <c r="A199" s="64"/>
      <c r="B199" s="51"/>
      <c r="C199" s="51"/>
      <c r="D199" s="51"/>
      <c r="E199" s="51"/>
      <c r="F199" s="51"/>
      <c r="G199" s="51"/>
      <c r="H199" s="51"/>
      <c r="I199" s="51"/>
      <c r="J199" s="51"/>
      <c r="K199" s="51"/>
      <c r="L199" s="51"/>
      <c r="M199" s="51"/>
      <c r="N199" s="51"/>
      <c r="O199" s="51"/>
      <c r="P199" s="51"/>
      <c r="Q199" s="51"/>
      <c r="R199" s="51"/>
      <c r="S199" s="51"/>
      <c r="T199" s="51"/>
      <c r="U199" s="51"/>
      <c r="V199" s="51"/>
      <c r="W199" s="51"/>
      <c r="X199" s="51"/>
      <c r="Y199" s="51"/>
      <c r="Z199" s="51"/>
      <c r="AA199" s="65"/>
    </row>
    <row r="200" spans="1:27" ht="16.5" thickBot="1" x14ac:dyDescent="0.3">
      <c r="A200" s="64"/>
      <c r="B200" s="306"/>
      <c r="C200" s="307"/>
      <c r="D200" s="307"/>
      <c r="E200" s="307"/>
      <c r="F200" s="307"/>
      <c r="G200" s="307"/>
      <c r="H200" s="307"/>
      <c r="I200" s="307"/>
      <c r="J200" s="307"/>
      <c r="K200" s="307"/>
      <c r="L200" s="307"/>
      <c r="M200" s="307"/>
      <c r="N200" s="307"/>
      <c r="O200" s="307"/>
      <c r="P200" s="307"/>
      <c r="Q200" s="308"/>
      <c r="R200" s="306" t="s">
        <v>167</v>
      </c>
      <c r="S200" s="307"/>
      <c r="T200" s="307"/>
      <c r="U200" s="308"/>
      <c r="V200" s="51"/>
      <c r="W200" s="51"/>
      <c r="X200" s="51"/>
      <c r="Y200" s="51"/>
      <c r="Z200" s="51"/>
      <c r="AA200" s="65"/>
    </row>
    <row r="201" spans="1:27" x14ac:dyDescent="0.25">
      <c r="A201" s="64"/>
      <c r="B201" s="316" t="s">
        <v>168</v>
      </c>
      <c r="C201" s="317"/>
      <c r="D201" s="317"/>
      <c r="E201" s="317"/>
      <c r="F201" s="317"/>
      <c r="G201" s="317"/>
      <c r="H201" s="317"/>
      <c r="I201" s="317"/>
      <c r="J201" s="317"/>
      <c r="K201" s="317"/>
      <c r="L201" s="317"/>
      <c r="M201" s="317"/>
      <c r="N201" s="317"/>
      <c r="O201" s="317"/>
      <c r="P201" s="317"/>
      <c r="Q201" s="343"/>
      <c r="R201" s="301">
        <v>-4.6100000000000003</v>
      </c>
      <c r="S201" s="301"/>
      <c r="T201" s="301"/>
      <c r="U201" s="319"/>
      <c r="V201" s="51"/>
      <c r="W201" s="51"/>
      <c r="X201" s="51"/>
      <c r="Y201" s="51"/>
      <c r="Z201" s="51"/>
      <c r="AA201" s="65"/>
    </row>
    <row r="202" spans="1:27" ht="16.5" thickBot="1" x14ac:dyDescent="0.3">
      <c r="A202" s="64"/>
      <c r="B202" s="296" t="s">
        <v>169</v>
      </c>
      <c r="C202" s="297"/>
      <c r="D202" s="297"/>
      <c r="E202" s="297"/>
      <c r="F202" s="297"/>
      <c r="G202" s="297"/>
      <c r="H202" s="297"/>
      <c r="I202" s="297"/>
      <c r="J202" s="297"/>
      <c r="K202" s="297"/>
      <c r="L202" s="297"/>
      <c r="M202" s="297"/>
      <c r="N202" s="297"/>
      <c r="O202" s="297"/>
      <c r="P202" s="297"/>
      <c r="Q202" s="298"/>
      <c r="R202" s="299">
        <v>137.66</v>
      </c>
      <c r="S202" s="299"/>
      <c r="T202" s="299"/>
      <c r="U202" s="300"/>
      <c r="V202" s="51"/>
      <c r="W202" s="51"/>
      <c r="X202" s="51"/>
      <c r="Y202" s="51"/>
      <c r="Z202" s="51"/>
      <c r="AA202" s="65"/>
    </row>
    <row r="203" spans="1:27" x14ac:dyDescent="0.25">
      <c r="A203" s="64"/>
      <c r="B203" s="51"/>
      <c r="C203" s="51"/>
      <c r="D203" s="51"/>
      <c r="E203" s="51"/>
      <c r="F203" s="51"/>
      <c r="G203" s="51"/>
      <c r="H203" s="51"/>
      <c r="I203" s="51"/>
      <c r="J203" s="51"/>
      <c r="K203" s="51"/>
      <c r="L203" s="51"/>
      <c r="M203" s="51"/>
      <c r="N203" s="51"/>
      <c r="O203" s="51"/>
      <c r="P203" s="51"/>
      <c r="Q203" s="51"/>
      <c r="R203" s="51"/>
      <c r="S203" s="51"/>
      <c r="T203" s="51"/>
      <c r="U203" s="51"/>
      <c r="V203" s="51"/>
      <c r="W203" s="51"/>
      <c r="X203" s="51"/>
      <c r="Y203" s="51"/>
      <c r="Z203" s="51"/>
      <c r="AA203" s="65"/>
    </row>
    <row r="204" spans="1:27" x14ac:dyDescent="0.25">
      <c r="A204" s="64"/>
      <c r="B204" s="283" t="s">
        <v>158</v>
      </c>
      <c r="C204" s="283"/>
      <c r="D204" s="283"/>
      <c r="E204" s="283"/>
      <c r="F204" s="283"/>
      <c r="G204" s="283"/>
      <c r="H204" s="283"/>
      <c r="I204" s="283"/>
      <c r="J204" s="283"/>
      <c r="K204" s="283"/>
      <c r="L204" s="283"/>
      <c r="M204" s="283"/>
      <c r="N204" s="283"/>
      <c r="O204" s="283"/>
      <c r="P204" s="283"/>
      <c r="Q204" s="283"/>
      <c r="R204" s="301">
        <v>851393.77</v>
      </c>
      <c r="S204" s="301"/>
      <c r="T204" s="60"/>
      <c r="U204" s="60"/>
      <c r="V204" s="60"/>
      <c r="W204" s="60"/>
      <c r="X204" s="60"/>
      <c r="Y204" s="60"/>
      <c r="Z204" s="60"/>
      <c r="AA204" s="65"/>
    </row>
    <row r="205" spans="1:27" ht="16.5" thickBot="1" x14ac:dyDescent="0.3">
      <c r="A205" s="64"/>
      <c r="B205" s="51"/>
      <c r="C205" s="51"/>
      <c r="D205" s="51"/>
      <c r="E205" s="51"/>
      <c r="F205" s="51"/>
      <c r="G205" s="51"/>
      <c r="H205" s="51"/>
      <c r="I205" s="51"/>
      <c r="J205" s="51"/>
      <c r="K205" s="51"/>
      <c r="L205" s="51"/>
      <c r="M205" s="51"/>
      <c r="N205" s="51"/>
      <c r="O205" s="51"/>
      <c r="P205" s="51"/>
      <c r="Q205" s="51"/>
      <c r="R205" s="51"/>
      <c r="S205" s="51"/>
      <c r="T205" s="51"/>
      <c r="U205" s="51"/>
      <c r="V205" s="51"/>
      <c r="W205" s="51"/>
      <c r="X205" s="51"/>
      <c r="Y205" s="51"/>
      <c r="Z205" s="51"/>
      <c r="AA205" s="65"/>
    </row>
    <row r="206" spans="1:27" ht="16.5" thickTop="1" x14ac:dyDescent="0.25">
      <c r="A206" s="61"/>
      <c r="B206" s="62"/>
      <c r="C206" s="62"/>
      <c r="D206" s="62"/>
      <c r="E206" s="62"/>
      <c r="F206" s="62"/>
      <c r="G206" s="62"/>
      <c r="H206" s="62"/>
      <c r="I206" s="62"/>
      <c r="J206" s="62"/>
      <c r="K206" s="62"/>
      <c r="L206" s="62"/>
      <c r="M206" s="62"/>
      <c r="N206" s="62"/>
      <c r="O206" s="62"/>
      <c r="P206" s="62"/>
      <c r="Q206" s="62"/>
      <c r="R206" s="62"/>
      <c r="S206" s="62"/>
      <c r="T206" s="62"/>
      <c r="U206" s="62"/>
      <c r="V206" s="62"/>
      <c r="W206" s="62"/>
      <c r="X206" s="62"/>
      <c r="Y206" s="62"/>
      <c r="Z206" s="62"/>
      <c r="AA206" s="63"/>
    </row>
    <row r="207" spans="1:27" ht="50.25" customHeight="1" x14ac:dyDescent="0.25">
      <c r="A207" s="64"/>
      <c r="B207" s="275" t="s">
        <v>170</v>
      </c>
      <c r="C207" s="275"/>
      <c r="D207" s="275"/>
      <c r="E207" s="275"/>
      <c r="F207" s="275"/>
      <c r="G207" s="275"/>
      <c r="H207" s="275"/>
      <c r="I207" s="275"/>
      <c r="J207" s="275"/>
      <c r="K207" s="275"/>
      <c r="L207" s="275"/>
      <c r="M207" s="275"/>
      <c r="N207" s="275"/>
      <c r="O207" s="275"/>
      <c r="P207" s="275"/>
      <c r="Q207" s="275"/>
      <c r="R207" s="275"/>
      <c r="S207" s="275"/>
      <c r="T207" s="275"/>
      <c r="U207" s="275"/>
      <c r="V207" s="275"/>
      <c r="W207" s="275"/>
      <c r="X207" s="275"/>
      <c r="Y207" s="275"/>
      <c r="Z207" s="275"/>
      <c r="AA207" s="65"/>
    </row>
    <row r="208" spans="1:27" x14ac:dyDescent="0.25">
      <c r="A208" s="64"/>
      <c r="B208" s="51"/>
      <c r="C208" s="51"/>
      <c r="D208" s="51"/>
      <c r="E208" s="51"/>
      <c r="F208" s="51"/>
      <c r="G208" s="51"/>
      <c r="H208" s="51"/>
      <c r="I208" s="51"/>
      <c r="J208" s="51"/>
      <c r="K208" s="51"/>
      <c r="L208" s="51"/>
      <c r="M208" s="51"/>
      <c r="N208" s="51"/>
      <c r="O208" s="51"/>
      <c r="P208" s="51"/>
      <c r="Q208" s="51"/>
      <c r="R208" s="51"/>
      <c r="S208" s="51"/>
      <c r="T208" s="51"/>
      <c r="U208" s="51"/>
      <c r="V208" s="51"/>
      <c r="W208" s="51"/>
      <c r="X208" s="51"/>
      <c r="Y208" s="51"/>
      <c r="Z208" s="51"/>
      <c r="AA208" s="65"/>
    </row>
    <row r="209" spans="1:27" x14ac:dyDescent="0.25">
      <c r="A209" s="64"/>
      <c r="B209" s="283" t="s">
        <v>130</v>
      </c>
      <c r="C209" s="283"/>
      <c r="D209" s="283"/>
      <c r="E209" s="283"/>
      <c r="F209" s="283"/>
      <c r="G209" s="283"/>
      <c r="H209" s="283"/>
      <c r="I209" s="283"/>
      <c r="J209" s="283"/>
      <c r="K209" s="283"/>
      <c r="L209" s="283"/>
      <c r="M209" s="283"/>
      <c r="N209" s="283"/>
      <c r="O209" s="283"/>
      <c r="P209" s="283"/>
      <c r="Q209" s="283"/>
      <c r="R209" s="283"/>
      <c r="S209" s="283"/>
      <c r="T209" s="283"/>
      <c r="U209" s="283"/>
      <c r="V209" s="283"/>
      <c r="W209" s="283"/>
      <c r="X209" s="283"/>
      <c r="Y209" s="283"/>
      <c r="Z209" s="283"/>
      <c r="AA209" s="65"/>
    </row>
    <row r="210" spans="1:27" ht="16.5" thickBot="1" x14ac:dyDescent="0.3">
      <c r="A210" s="64"/>
      <c r="B210" s="51"/>
      <c r="C210" s="51"/>
      <c r="D210" s="51"/>
      <c r="E210" s="51"/>
      <c r="F210" s="51"/>
      <c r="G210" s="51"/>
      <c r="H210" s="51"/>
      <c r="I210" s="51"/>
      <c r="J210" s="51"/>
      <c r="K210" s="51"/>
      <c r="L210" s="51"/>
      <c r="M210" s="51"/>
      <c r="N210" s="51"/>
      <c r="O210" s="51"/>
      <c r="P210" s="51"/>
      <c r="Q210" s="51"/>
      <c r="R210" s="51"/>
      <c r="S210" s="51"/>
      <c r="T210" s="51"/>
      <c r="U210" s="51"/>
      <c r="V210" s="51"/>
      <c r="W210" s="51"/>
      <c r="X210" s="51"/>
      <c r="Y210" s="51"/>
      <c r="Z210" s="51"/>
      <c r="AA210" s="65"/>
    </row>
    <row r="211" spans="1:27" x14ac:dyDescent="0.25">
      <c r="A211" s="64"/>
      <c r="B211" s="302" t="s">
        <v>131</v>
      </c>
      <c r="C211" s="304" t="s">
        <v>172</v>
      </c>
      <c r="D211" s="304"/>
      <c r="E211" s="304"/>
      <c r="F211" s="304"/>
      <c r="G211" s="304"/>
      <c r="H211" s="304"/>
      <c r="I211" s="304"/>
      <c r="J211" s="304"/>
      <c r="K211" s="304"/>
      <c r="L211" s="304"/>
      <c r="M211" s="304"/>
      <c r="N211" s="304"/>
      <c r="O211" s="304"/>
      <c r="P211" s="304"/>
      <c r="Q211" s="304"/>
      <c r="R211" s="304"/>
      <c r="S211" s="304"/>
      <c r="T211" s="304"/>
      <c r="U211" s="304"/>
      <c r="V211" s="304"/>
      <c r="W211" s="304"/>
      <c r="X211" s="304"/>
      <c r="Y211" s="304"/>
      <c r="Z211" s="305"/>
      <c r="AA211" s="65"/>
    </row>
    <row r="212" spans="1:27" ht="32.25" thickBot="1" x14ac:dyDescent="0.3">
      <c r="A212" s="64"/>
      <c r="B212" s="303"/>
      <c r="C212" s="86" t="s">
        <v>132</v>
      </c>
      <c r="D212" s="81" t="s">
        <v>133</v>
      </c>
      <c r="E212" s="81" t="s">
        <v>134</v>
      </c>
      <c r="F212" s="81" t="s">
        <v>135</v>
      </c>
      <c r="G212" s="81" t="s">
        <v>136</v>
      </c>
      <c r="H212" s="81" t="s">
        <v>137</v>
      </c>
      <c r="I212" s="81" t="s">
        <v>138</v>
      </c>
      <c r="J212" s="81" t="s">
        <v>139</v>
      </c>
      <c r="K212" s="81" t="s">
        <v>140</v>
      </c>
      <c r="L212" s="81" t="s">
        <v>141</v>
      </c>
      <c r="M212" s="81" t="s">
        <v>142</v>
      </c>
      <c r="N212" s="81" t="s">
        <v>143</v>
      </c>
      <c r="O212" s="81" t="s">
        <v>144</v>
      </c>
      <c r="P212" s="81" t="s">
        <v>145</v>
      </c>
      <c r="Q212" s="81" t="s">
        <v>146</v>
      </c>
      <c r="R212" s="81" t="s">
        <v>147</v>
      </c>
      <c r="S212" s="81" t="s">
        <v>148</v>
      </c>
      <c r="T212" s="81" t="s">
        <v>149</v>
      </c>
      <c r="U212" s="81" t="s">
        <v>150</v>
      </c>
      <c r="V212" s="81" t="s">
        <v>151</v>
      </c>
      <c r="W212" s="81" t="s">
        <v>152</v>
      </c>
      <c r="X212" s="81" t="s">
        <v>153</v>
      </c>
      <c r="Y212" s="81" t="s">
        <v>154</v>
      </c>
      <c r="Z212" s="82" t="s">
        <v>155</v>
      </c>
      <c r="AA212" s="65"/>
    </row>
    <row r="213" spans="1:27" ht="16.5" x14ac:dyDescent="0.25">
      <c r="A213" s="64"/>
      <c r="B213" s="87">
        <v>1</v>
      </c>
      <c r="C213" s="92">
        <v>2032.9699999999998</v>
      </c>
      <c r="D213" s="90">
        <v>2015.73</v>
      </c>
      <c r="E213" s="90">
        <v>2027.1599999999999</v>
      </c>
      <c r="F213" s="90">
        <v>2040.4299999999998</v>
      </c>
      <c r="G213" s="90">
        <v>2063.65</v>
      </c>
      <c r="H213" s="90">
        <v>2101.4700000000003</v>
      </c>
      <c r="I213" s="90">
        <v>2316.5299999999997</v>
      </c>
      <c r="J213" s="90">
        <v>2391.56</v>
      </c>
      <c r="K213" s="90">
        <v>2393.92</v>
      </c>
      <c r="L213" s="90">
        <v>2381.59</v>
      </c>
      <c r="M213" s="90">
        <v>2354.7600000000002</v>
      </c>
      <c r="N213" s="90">
        <v>2353.2200000000003</v>
      </c>
      <c r="O213" s="90">
        <v>2331.9700000000003</v>
      </c>
      <c r="P213" s="90">
        <v>2332.37</v>
      </c>
      <c r="Q213" s="90">
        <v>2356.1099999999997</v>
      </c>
      <c r="R213" s="90">
        <v>2367.64</v>
      </c>
      <c r="S213" s="90">
        <v>2398.3199999999997</v>
      </c>
      <c r="T213" s="90">
        <v>2385.9499999999998</v>
      </c>
      <c r="U213" s="90">
        <v>2365.5100000000002</v>
      </c>
      <c r="V213" s="90">
        <v>2341.8599999999997</v>
      </c>
      <c r="W213" s="90">
        <v>2303.4700000000003</v>
      </c>
      <c r="X213" s="90">
        <v>2291.6499999999996</v>
      </c>
      <c r="Y213" s="90">
        <v>2112.58</v>
      </c>
      <c r="Z213" s="91">
        <v>2030.1799999999998</v>
      </c>
      <c r="AA213" s="65"/>
    </row>
    <row r="214" spans="1:27" ht="16.5" x14ac:dyDescent="0.25">
      <c r="A214" s="64"/>
      <c r="B214" s="88">
        <v>2</v>
      </c>
      <c r="C214" s="84">
        <v>2009.17</v>
      </c>
      <c r="D214" s="56">
        <v>1993.59</v>
      </c>
      <c r="E214" s="56">
        <v>1992.9</v>
      </c>
      <c r="F214" s="56">
        <v>2022.12</v>
      </c>
      <c r="G214" s="56">
        <v>2040.4699999999998</v>
      </c>
      <c r="H214" s="56">
        <v>2100.2600000000002</v>
      </c>
      <c r="I214" s="56">
        <v>2327.54</v>
      </c>
      <c r="J214" s="56">
        <v>2363.71</v>
      </c>
      <c r="K214" s="56">
        <v>2378.09</v>
      </c>
      <c r="L214" s="56">
        <v>2366.64</v>
      </c>
      <c r="M214" s="56">
        <v>2346.67</v>
      </c>
      <c r="N214" s="56">
        <v>2362.41</v>
      </c>
      <c r="O214" s="56">
        <v>2352.17</v>
      </c>
      <c r="P214" s="56">
        <v>2346.5</v>
      </c>
      <c r="Q214" s="56">
        <v>2353.1499999999996</v>
      </c>
      <c r="R214" s="56">
        <v>2362.96</v>
      </c>
      <c r="S214" s="56">
        <v>2401.8599999999997</v>
      </c>
      <c r="T214" s="56">
        <v>2384.69</v>
      </c>
      <c r="U214" s="56">
        <v>2362.6</v>
      </c>
      <c r="V214" s="56">
        <v>2344.1999999999998</v>
      </c>
      <c r="W214" s="56">
        <v>2308.5500000000002</v>
      </c>
      <c r="X214" s="56">
        <v>2226.08</v>
      </c>
      <c r="Y214" s="56">
        <v>2067.79</v>
      </c>
      <c r="Z214" s="76">
        <v>2013.1399999999999</v>
      </c>
      <c r="AA214" s="65"/>
    </row>
    <row r="215" spans="1:27" ht="16.5" x14ac:dyDescent="0.25">
      <c r="A215" s="64"/>
      <c r="B215" s="88">
        <v>3</v>
      </c>
      <c r="C215" s="84">
        <v>2007.53</v>
      </c>
      <c r="D215" s="56">
        <v>1992.83</v>
      </c>
      <c r="E215" s="56">
        <v>1987.75</v>
      </c>
      <c r="F215" s="56">
        <v>2008.12</v>
      </c>
      <c r="G215" s="56">
        <v>2037.12</v>
      </c>
      <c r="H215" s="56">
        <v>2094.33</v>
      </c>
      <c r="I215" s="56">
        <v>2272.25</v>
      </c>
      <c r="J215" s="56">
        <v>2377.91</v>
      </c>
      <c r="K215" s="56">
        <v>2371.85</v>
      </c>
      <c r="L215" s="56">
        <v>2356.7399999999998</v>
      </c>
      <c r="M215" s="56">
        <v>2320.8599999999997</v>
      </c>
      <c r="N215" s="56">
        <v>2332.13</v>
      </c>
      <c r="O215" s="56">
        <v>2320.73</v>
      </c>
      <c r="P215" s="56">
        <v>2319.7799999999997</v>
      </c>
      <c r="Q215" s="56">
        <v>2343.8199999999997</v>
      </c>
      <c r="R215" s="56">
        <v>2353.39</v>
      </c>
      <c r="S215" s="56">
        <v>2384.52</v>
      </c>
      <c r="T215" s="56">
        <v>2362.4300000000003</v>
      </c>
      <c r="U215" s="56">
        <v>2345.6999999999998</v>
      </c>
      <c r="V215" s="56">
        <v>2323.25</v>
      </c>
      <c r="W215" s="56">
        <v>2287.63</v>
      </c>
      <c r="X215" s="56">
        <v>2271.12</v>
      </c>
      <c r="Y215" s="56">
        <v>2062.23</v>
      </c>
      <c r="Z215" s="76">
        <v>2008.1799999999998</v>
      </c>
      <c r="AA215" s="65"/>
    </row>
    <row r="216" spans="1:27" ht="16.5" x14ac:dyDescent="0.25">
      <c r="A216" s="64"/>
      <c r="B216" s="88">
        <v>4</v>
      </c>
      <c r="C216" s="84">
        <v>2031.98</v>
      </c>
      <c r="D216" s="56">
        <v>2023.15</v>
      </c>
      <c r="E216" s="56">
        <v>2015.1999999999998</v>
      </c>
      <c r="F216" s="56">
        <v>2032.83</v>
      </c>
      <c r="G216" s="56">
        <v>2082.42</v>
      </c>
      <c r="H216" s="56">
        <v>2135.5299999999997</v>
      </c>
      <c r="I216" s="56">
        <v>2313.0500000000002</v>
      </c>
      <c r="J216" s="56">
        <v>2455.56</v>
      </c>
      <c r="K216" s="56">
        <v>2481.3999999999996</v>
      </c>
      <c r="L216" s="56">
        <v>2459.5</v>
      </c>
      <c r="M216" s="56">
        <v>2433.29</v>
      </c>
      <c r="N216" s="56">
        <v>2459.59</v>
      </c>
      <c r="O216" s="56">
        <v>2451.1</v>
      </c>
      <c r="P216" s="56">
        <v>2468.1800000000003</v>
      </c>
      <c r="Q216" s="56">
        <v>2470.27</v>
      </c>
      <c r="R216" s="56">
        <v>2473.88</v>
      </c>
      <c r="S216" s="56">
        <v>2498.1</v>
      </c>
      <c r="T216" s="56">
        <v>2472.6999999999998</v>
      </c>
      <c r="U216" s="56">
        <v>2463.4700000000003</v>
      </c>
      <c r="V216" s="56">
        <v>2424.25</v>
      </c>
      <c r="W216" s="56">
        <v>2402.63</v>
      </c>
      <c r="X216" s="56">
        <v>2349.09</v>
      </c>
      <c r="Y216" s="56">
        <v>2185.02</v>
      </c>
      <c r="Z216" s="76">
        <v>2030.8600000000001</v>
      </c>
      <c r="AA216" s="65"/>
    </row>
    <row r="217" spans="1:27" ht="16.5" x14ac:dyDescent="0.25">
      <c r="A217" s="64"/>
      <c r="B217" s="88">
        <v>5</v>
      </c>
      <c r="C217" s="84">
        <v>2032.99</v>
      </c>
      <c r="D217" s="56">
        <v>2024.42</v>
      </c>
      <c r="E217" s="56">
        <v>1996.07</v>
      </c>
      <c r="F217" s="56">
        <v>2028.23</v>
      </c>
      <c r="G217" s="56">
        <v>2103.73</v>
      </c>
      <c r="H217" s="56">
        <v>2146.3599999999997</v>
      </c>
      <c r="I217" s="56">
        <v>2296.06</v>
      </c>
      <c r="J217" s="56">
        <v>2472.9499999999998</v>
      </c>
      <c r="K217" s="56">
        <v>2550.98</v>
      </c>
      <c r="L217" s="56">
        <v>2537.29</v>
      </c>
      <c r="M217" s="56">
        <v>2520.2399999999998</v>
      </c>
      <c r="N217" s="56">
        <v>2511.3999999999996</v>
      </c>
      <c r="O217" s="56">
        <v>2496.8000000000002</v>
      </c>
      <c r="P217" s="56">
        <v>2487.1800000000003</v>
      </c>
      <c r="Q217" s="56">
        <v>2484.29</v>
      </c>
      <c r="R217" s="56">
        <v>2494.1499999999996</v>
      </c>
      <c r="S217" s="56">
        <v>2527.09</v>
      </c>
      <c r="T217" s="56">
        <v>2507.14</v>
      </c>
      <c r="U217" s="56">
        <v>2502.4499999999998</v>
      </c>
      <c r="V217" s="56">
        <v>2451.87</v>
      </c>
      <c r="W217" s="56">
        <v>2379.19</v>
      </c>
      <c r="X217" s="56">
        <v>2312.1499999999996</v>
      </c>
      <c r="Y217" s="56">
        <v>2121.8000000000002</v>
      </c>
      <c r="Z217" s="76">
        <v>2046.84</v>
      </c>
      <c r="AA217" s="65"/>
    </row>
    <row r="218" spans="1:27" ht="16.5" x14ac:dyDescent="0.25">
      <c r="A218" s="64"/>
      <c r="B218" s="88">
        <v>6</v>
      </c>
      <c r="C218" s="84">
        <v>2091.85</v>
      </c>
      <c r="D218" s="56">
        <v>2056.31</v>
      </c>
      <c r="E218" s="56">
        <v>2022.5</v>
      </c>
      <c r="F218" s="56">
        <v>2020.6</v>
      </c>
      <c r="G218" s="56">
        <v>2042.04</v>
      </c>
      <c r="H218" s="56">
        <v>2071.8199999999997</v>
      </c>
      <c r="I218" s="56">
        <v>2106.66</v>
      </c>
      <c r="J218" s="56">
        <v>2161.83</v>
      </c>
      <c r="K218" s="56">
        <v>2375.98</v>
      </c>
      <c r="L218" s="56">
        <v>2462.31</v>
      </c>
      <c r="M218" s="56">
        <v>2463.12</v>
      </c>
      <c r="N218" s="56">
        <v>2460.37</v>
      </c>
      <c r="O218" s="56">
        <v>2456.7600000000002</v>
      </c>
      <c r="P218" s="56">
        <v>2452.77</v>
      </c>
      <c r="Q218" s="56">
        <v>2458.02</v>
      </c>
      <c r="R218" s="56">
        <v>2437.5299999999997</v>
      </c>
      <c r="S218" s="56">
        <v>2481.1800000000003</v>
      </c>
      <c r="T218" s="56">
        <v>2456.13</v>
      </c>
      <c r="U218" s="56">
        <v>2441.08</v>
      </c>
      <c r="V218" s="56">
        <v>2420.5299999999997</v>
      </c>
      <c r="W218" s="56">
        <v>2410.2399999999998</v>
      </c>
      <c r="X218" s="56">
        <v>2382.09</v>
      </c>
      <c r="Y218" s="56">
        <v>2233.48</v>
      </c>
      <c r="Z218" s="76">
        <v>2089.62</v>
      </c>
      <c r="AA218" s="65"/>
    </row>
    <row r="219" spans="1:27" ht="16.5" x14ac:dyDescent="0.25">
      <c r="A219" s="64"/>
      <c r="B219" s="88">
        <v>7</v>
      </c>
      <c r="C219" s="84">
        <v>2108.1999999999998</v>
      </c>
      <c r="D219" s="56">
        <v>2085.21</v>
      </c>
      <c r="E219" s="56">
        <v>2040.1599999999999</v>
      </c>
      <c r="F219" s="56">
        <v>2041.6</v>
      </c>
      <c r="G219" s="56">
        <v>2080.21</v>
      </c>
      <c r="H219" s="56">
        <v>2098.5699999999997</v>
      </c>
      <c r="I219" s="56">
        <v>2127.2799999999997</v>
      </c>
      <c r="J219" s="56">
        <v>2244.84</v>
      </c>
      <c r="K219" s="56">
        <v>2448.8000000000002</v>
      </c>
      <c r="L219" s="56">
        <v>2553.02</v>
      </c>
      <c r="M219" s="56">
        <v>2550.52</v>
      </c>
      <c r="N219" s="56">
        <v>2549.7600000000002</v>
      </c>
      <c r="O219" s="56">
        <v>2539.0100000000002</v>
      </c>
      <c r="P219" s="56">
        <v>2533.5100000000002</v>
      </c>
      <c r="Q219" s="56">
        <v>2541.58</v>
      </c>
      <c r="R219" s="56">
        <v>2536.85</v>
      </c>
      <c r="S219" s="56">
        <v>2581.67</v>
      </c>
      <c r="T219" s="56">
        <v>2593.63</v>
      </c>
      <c r="U219" s="56">
        <v>2576.69</v>
      </c>
      <c r="V219" s="56">
        <v>2543.8199999999997</v>
      </c>
      <c r="W219" s="56">
        <v>2523.7799999999997</v>
      </c>
      <c r="X219" s="56">
        <v>2388.1999999999998</v>
      </c>
      <c r="Y219" s="56">
        <v>2227.6999999999998</v>
      </c>
      <c r="Z219" s="76">
        <v>2087.1499999999996</v>
      </c>
      <c r="AA219" s="65"/>
    </row>
    <row r="220" spans="1:27" ht="16.5" x14ac:dyDescent="0.25">
      <c r="A220" s="64"/>
      <c r="B220" s="88">
        <v>8</v>
      </c>
      <c r="C220" s="84">
        <v>2062.19</v>
      </c>
      <c r="D220" s="56">
        <v>2041.54</v>
      </c>
      <c r="E220" s="56">
        <v>2026.51</v>
      </c>
      <c r="F220" s="56">
        <v>2026.71</v>
      </c>
      <c r="G220" s="56">
        <v>2038.55</v>
      </c>
      <c r="H220" s="56">
        <v>2040.69</v>
      </c>
      <c r="I220" s="56">
        <v>2084.4499999999998</v>
      </c>
      <c r="J220" s="56">
        <v>2122.8999999999996</v>
      </c>
      <c r="K220" s="56">
        <v>2335.3599999999997</v>
      </c>
      <c r="L220" s="56">
        <v>2392.64</v>
      </c>
      <c r="M220" s="56">
        <v>2394.29</v>
      </c>
      <c r="N220" s="56">
        <v>2381.48</v>
      </c>
      <c r="O220" s="56">
        <v>2366.56</v>
      </c>
      <c r="P220" s="56">
        <v>2341.56</v>
      </c>
      <c r="Q220" s="56">
        <v>2362.9899999999998</v>
      </c>
      <c r="R220" s="56">
        <v>2387.85</v>
      </c>
      <c r="S220" s="56">
        <v>2445.6999999999998</v>
      </c>
      <c r="T220" s="56">
        <v>2449.48</v>
      </c>
      <c r="U220" s="56">
        <v>2442.81</v>
      </c>
      <c r="V220" s="56">
        <v>2409.12</v>
      </c>
      <c r="W220" s="56">
        <v>2395.77</v>
      </c>
      <c r="X220" s="56">
        <v>2316.27</v>
      </c>
      <c r="Y220" s="56">
        <v>2122.67</v>
      </c>
      <c r="Z220" s="76">
        <v>2054.62</v>
      </c>
      <c r="AA220" s="65"/>
    </row>
    <row r="221" spans="1:27" ht="16.5" x14ac:dyDescent="0.25">
      <c r="A221" s="64"/>
      <c r="B221" s="88">
        <v>9</v>
      </c>
      <c r="C221" s="84">
        <v>2030.09</v>
      </c>
      <c r="D221" s="56">
        <v>1972.88</v>
      </c>
      <c r="E221" s="56">
        <v>1930.1999999999998</v>
      </c>
      <c r="F221" s="56">
        <v>1993.6599999999999</v>
      </c>
      <c r="G221" s="56">
        <v>2036.8899999999999</v>
      </c>
      <c r="H221" s="56">
        <v>2083.8599999999997</v>
      </c>
      <c r="I221" s="56">
        <v>2139.84</v>
      </c>
      <c r="J221" s="56">
        <v>2371.91</v>
      </c>
      <c r="K221" s="56">
        <v>2368</v>
      </c>
      <c r="L221" s="56">
        <v>2364.5299999999997</v>
      </c>
      <c r="M221" s="56">
        <v>2353.69</v>
      </c>
      <c r="N221" s="56">
        <v>2352.48</v>
      </c>
      <c r="O221" s="56">
        <v>2341.1099999999997</v>
      </c>
      <c r="P221" s="56">
        <v>2337.1800000000003</v>
      </c>
      <c r="Q221" s="56">
        <v>2340.4300000000003</v>
      </c>
      <c r="R221" s="56">
        <v>2351.6</v>
      </c>
      <c r="S221" s="56">
        <v>2391.89</v>
      </c>
      <c r="T221" s="56">
        <v>2384.3999999999996</v>
      </c>
      <c r="U221" s="56">
        <v>2363.25</v>
      </c>
      <c r="V221" s="56">
        <v>2320.56</v>
      </c>
      <c r="W221" s="56">
        <v>2263.6099999999997</v>
      </c>
      <c r="X221" s="56">
        <v>2220.62</v>
      </c>
      <c r="Y221" s="56">
        <v>2049.12</v>
      </c>
      <c r="Z221" s="76">
        <v>2018.63</v>
      </c>
      <c r="AA221" s="65"/>
    </row>
    <row r="222" spans="1:27" ht="16.5" x14ac:dyDescent="0.25">
      <c r="A222" s="64"/>
      <c r="B222" s="88">
        <v>10</v>
      </c>
      <c r="C222" s="84">
        <v>1957.04</v>
      </c>
      <c r="D222" s="56">
        <v>1931.9</v>
      </c>
      <c r="E222" s="56">
        <v>1927.78</v>
      </c>
      <c r="F222" s="56">
        <v>1965.1399999999999</v>
      </c>
      <c r="G222" s="56">
        <v>2031.42</v>
      </c>
      <c r="H222" s="56">
        <v>2095.6999999999998</v>
      </c>
      <c r="I222" s="56">
        <v>2201.38</v>
      </c>
      <c r="J222" s="56">
        <v>2360.48</v>
      </c>
      <c r="K222" s="56">
        <v>2368.0699999999997</v>
      </c>
      <c r="L222" s="56">
        <v>2357.8599999999997</v>
      </c>
      <c r="M222" s="56">
        <v>2343.77</v>
      </c>
      <c r="N222" s="56">
        <v>2347.41</v>
      </c>
      <c r="O222" s="56">
        <v>2332.4300000000003</v>
      </c>
      <c r="P222" s="56">
        <v>2329.2399999999998</v>
      </c>
      <c r="Q222" s="56">
        <v>2334.08</v>
      </c>
      <c r="R222" s="56">
        <v>2347.27</v>
      </c>
      <c r="S222" s="56">
        <v>2390.9700000000003</v>
      </c>
      <c r="T222" s="56">
        <v>2384.59</v>
      </c>
      <c r="U222" s="56">
        <v>2363.8199999999997</v>
      </c>
      <c r="V222" s="56">
        <v>2330.81</v>
      </c>
      <c r="W222" s="56">
        <v>2288.64</v>
      </c>
      <c r="X222" s="56">
        <v>2239.37</v>
      </c>
      <c r="Y222" s="56">
        <v>2065.9700000000003</v>
      </c>
      <c r="Z222" s="76">
        <v>2025.54</v>
      </c>
      <c r="AA222" s="65"/>
    </row>
    <row r="223" spans="1:27" ht="16.5" x14ac:dyDescent="0.25">
      <c r="A223" s="64"/>
      <c r="B223" s="88">
        <v>11</v>
      </c>
      <c r="C223" s="84">
        <v>1994.12</v>
      </c>
      <c r="D223" s="56">
        <v>1970.32</v>
      </c>
      <c r="E223" s="56">
        <v>1939.82</v>
      </c>
      <c r="F223" s="56">
        <v>1987.92</v>
      </c>
      <c r="G223" s="56">
        <v>2033.81</v>
      </c>
      <c r="H223" s="56">
        <v>2091.04</v>
      </c>
      <c r="I223" s="56">
        <v>2217.06</v>
      </c>
      <c r="J223" s="56">
        <v>2417.5699999999997</v>
      </c>
      <c r="K223" s="56">
        <v>2432.37</v>
      </c>
      <c r="L223" s="56">
        <v>2413.81</v>
      </c>
      <c r="M223" s="56">
        <v>2402.31</v>
      </c>
      <c r="N223" s="56">
        <v>2403.69</v>
      </c>
      <c r="O223" s="56">
        <v>2396.5</v>
      </c>
      <c r="P223" s="56">
        <v>2392.62</v>
      </c>
      <c r="Q223" s="56">
        <v>2396.16</v>
      </c>
      <c r="R223" s="56">
        <v>2402.69</v>
      </c>
      <c r="S223" s="56">
        <v>2430.7799999999997</v>
      </c>
      <c r="T223" s="56">
        <v>2424.1099999999997</v>
      </c>
      <c r="U223" s="56">
        <v>2410.1999999999998</v>
      </c>
      <c r="V223" s="56">
        <v>2387.8000000000002</v>
      </c>
      <c r="W223" s="56">
        <v>2384.2600000000002</v>
      </c>
      <c r="X223" s="56">
        <v>2296.17</v>
      </c>
      <c r="Y223" s="56">
        <v>2150.37</v>
      </c>
      <c r="Z223" s="76">
        <v>2053.52</v>
      </c>
      <c r="AA223" s="65"/>
    </row>
    <row r="224" spans="1:27" ht="16.5" x14ac:dyDescent="0.25">
      <c r="A224" s="64"/>
      <c r="B224" s="88">
        <v>12</v>
      </c>
      <c r="C224" s="84">
        <v>2121.1499999999996</v>
      </c>
      <c r="D224" s="56">
        <v>2064.33</v>
      </c>
      <c r="E224" s="56">
        <v>2031.82</v>
      </c>
      <c r="F224" s="56">
        <v>2031.88</v>
      </c>
      <c r="G224" s="56">
        <v>2124.79</v>
      </c>
      <c r="H224" s="56">
        <v>2155.39</v>
      </c>
      <c r="I224" s="56">
        <v>2236.39</v>
      </c>
      <c r="J224" s="56">
        <v>2477.94</v>
      </c>
      <c r="K224" s="56">
        <v>2619.2600000000002</v>
      </c>
      <c r="L224" s="56">
        <v>2650.7</v>
      </c>
      <c r="M224" s="56">
        <v>2639.76</v>
      </c>
      <c r="N224" s="56">
        <v>2634.85</v>
      </c>
      <c r="O224" s="56">
        <v>2616.69</v>
      </c>
      <c r="P224" s="56">
        <v>2607.1999999999998</v>
      </c>
      <c r="Q224" s="56">
        <v>2608.5699999999997</v>
      </c>
      <c r="R224" s="56">
        <v>2582.0299999999997</v>
      </c>
      <c r="S224" s="56">
        <v>2639.85</v>
      </c>
      <c r="T224" s="56">
        <v>2655.1099999999997</v>
      </c>
      <c r="U224" s="56">
        <v>2646.3</v>
      </c>
      <c r="V224" s="56">
        <v>2606.67</v>
      </c>
      <c r="W224" s="56">
        <v>2579.92</v>
      </c>
      <c r="X224" s="56">
        <v>2465.66</v>
      </c>
      <c r="Y224" s="56">
        <v>2220.12</v>
      </c>
      <c r="Z224" s="76">
        <v>2118.5299999999997</v>
      </c>
      <c r="AA224" s="65"/>
    </row>
    <row r="225" spans="1:27" ht="16.5" x14ac:dyDescent="0.25">
      <c r="A225" s="64"/>
      <c r="B225" s="88">
        <v>13</v>
      </c>
      <c r="C225" s="84">
        <v>2073.9499999999998</v>
      </c>
      <c r="D225" s="56">
        <v>2029.79</v>
      </c>
      <c r="E225" s="56">
        <v>1997.1999999999998</v>
      </c>
      <c r="F225" s="56">
        <v>2031.85</v>
      </c>
      <c r="G225" s="56">
        <v>2086.33</v>
      </c>
      <c r="H225" s="56">
        <v>2128.83</v>
      </c>
      <c r="I225" s="56">
        <v>2189.96</v>
      </c>
      <c r="J225" s="56">
        <v>2281.5</v>
      </c>
      <c r="K225" s="56">
        <v>2503.31</v>
      </c>
      <c r="L225" s="56">
        <v>2560.16</v>
      </c>
      <c r="M225" s="56">
        <v>2559.67</v>
      </c>
      <c r="N225" s="56">
        <v>2525.1</v>
      </c>
      <c r="O225" s="56">
        <v>2474.6</v>
      </c>
      <c r="P225" s="56">
        <v>2471.8599999999997</v>
      </c>
      <c r="Q225" s="56">
        <v>2519.81</v>
      </c>
      <c r="R225" s="56">
        <v>2553.42</v>
      </c>
      <c r="S225" s="56">
        <v>2596.41</v>
      </c>
      <c r="T225" s="56">
        <v>2616.2399999999998</v>
      </c>
      <c r="U225" s="56">
        <v>2617.8999999999996</v>
      </c>
      <c r="V225" s="56">
        <v>2591.6499999999996</v>
      </c>
      <c r="W225" s="56">
        <v>2560.4300000000003</v>
      </c>
      <c r="X225" s="56">
        <v>2458.34</v>
      </c>
      <c r="Y225" s="56">
        <v>2275.35</v>
      </c>
      <c r="Z225" s="76">
        <v>2199.16</v>
      </c>
      <c r="AA225" s="65"/>
    </row>
    <row r="226" spans="1:27" ht="16.5" x14ac:dyDescent="0.25">
      <c r="A226" s="64"/>
      <c r="B226" s="88">
        <v>14</v>
      </c>
      <c r="C226" s="84">
        <v>2041.81</v>
      </c>
      <c r="D226" s="56">
        <v>2036.05</v>
      </c>
      <c r="E226" s="56">
        <v>2035.6</v>
      </c>
      <c r="F226" s="56">
        <v>2057.58</v>
      </c>
      <c r="G226" s="56">
        <v>2174.83</v>
      </c>
      <c r="H226" s="56">
        <v>2272.5100000000002</v>
      </c>
      <c r="I226" s="56">
        <v>2499.37</v>
      </c>
      <c r="J226" s="56">
        <v>2572.81</v>
      </c>
      <c r="K226" s="56">
        <v>2434.98</v>
      </c>
      <c r="L226" s="56">
        <v>2442.1499999999996</v>
      </c>
      <c r="M226" s="56">
        <v>2526.0100000000002</v>
      </c>
      <c r="N226" s="56">
        <v>2549.41</v>
      </c>
      <c r="O226" s="56">
        <v>2525.12</v>
      </c>
      <c r="P226" s="56">
        <v>2516.44</v>
      </c>
      <c r="Q226" s="56">
        <v>2558.23</v>
      </c>
      <c r="R226" s="56">
        <v>2558.85</v>
      </c>
      <c r="S226" s="56">
        <v>2579.29</v>
      </c>
      <c r="T226" s="56">
        <v>2563.96</v>
      </c>
      <c r="U226" s="56">
        <v>2558.0100000000002</v>
      </c>
      <c r="V226" s="56">
        <v>2529.9499999999998</v>
      </c>
      <c r="W226" s="56">
        <v>2484.33</v>
      </c>
      <c r="X226" s="56">
        <v>2339.62</v>
      </c>
      <c r="Y226" s="56">
        <v>2147.6800000000003</v>
      </c>
      <c r="Z226" s="76">
        <v>2035.9499999999998</v>
      </c>
      <c r="AA226" s="65"/>
    </row>
    <row r="227" spans="1:27" ht="16.5" x14ac:dyDescent="0.25">
      <c r="A227" s="64"/>
      <c r="B227" s="88">
        <v>15</v>
      </c>
      <c r="C227" s="84">
        <v>2033.96</v>
      </c>
      <c r="D227" s="56">
        <v>2030.99</v>
      </c>
      <c r="E227" s="56">
        <v>2027.04</v>
      </c>
      <c r="F227" s="56">
        <v>2032.9099999999999</v>
      </c>
      <c r="G227" s="56">
        <v>2086.46</v>
      </c>
      <c r="H227" s="56">
        <v>2134.44</v>
      </c>
      <c r="I227" s="56">
        <v>2323.3199999999997</v>
      </c>
      <c r="J227" s="56">
        <v>2451.33</v>
      </c>
      <c r="K227" s="56">
        <v>2444.54</v>
      </c>
      <c r="L227" s="56">
        <v>2432.1</v>
      </c>
      <c r="M227" s="56">
        <v>2419.56</v>
      </c>
      <c r="N227" s="56">
        <v>2428.1999999999998</v>
      </c>
      <c r="O227" s="56">
        <v>2394.92</v>
      </c>
      <c r="P227" s="56">
        <v>2394.9300000000003</v>
      </c>
      <c r="Q227" s="56">
        <v>2394.3599999999997</v>
      </c>
      <c r="R227" s="56">
        <v>2397.27</v>
      </c>
      <c r="S227" s="56">
        <v>2439.81</v>
      </c>
      <c r="T227" s="56">
        <v>2410.85</v>
      </c>
      <c r="U227" s="56">
        <v>2416.1499999999996</v>
      </c>
      <c r="V227" s="56">
        <v>2385.87</v>
      </c>
      <c r="W227" s="56">
        <v>2358.19</v>
      </c>
      <c r="X227" s="56">
        <v>2265.44</v>
      </c>
      <c r="Y227" s="56">
        <v>2101.85</v>
      </c>
      <c r="Z227" s="76">
        <v>2033.5</v>
      </c>
      <c r="AA227" s="65"/>
    </row>
    <row r="228" spans="1:27" ht="16.5" x14ac:dyDescent="0.25">
      <c r="A228" s="64"/>
      <c r="B228" s="88">
        <v>16</v>
      </c>
      <c r="C228" s="84">
        <v>2033.34</v>
      </c>
      <c r="D228" s="56">
        <v>2020.34</v>
      </c>
      <c r="E228" s="56">
        <v>2016.6599999999999</v>
      </c>
      <c r="F228" s="56">
        <v>2032.87</v>
      </c>
      <c r="G228" s="56">
        <v>2079.0699999999997</v>
      </c>
      <c r="H228" s="56">
        <v>2126.21</v>
      </c>
      <c r="I228" s="56">
        <v>2301.8999999999996</v>
      </c>
      <c r="J228" s="56">
        <v>2457</v>
      </c>
      <c r="K228" s="56">
        <v>2503.7200000000003</v>
      </c>
      <c r="L228" s="56">
        <v>2498.09</v>
      </c>
      <c r="M228" s="56">
        <v>2480.33</v>
      </c>
      <c r="N228" s="56">
        <v>2480.85</v>
      </c>
      <c r="O228" s="56">
        <v>2462.38</v>
      </c>
      <c r="P228" s="56">
        <v>2457.06</v>
      </c>
      <c r="Q228" s="56">
        <v>2464.5299999999997</v>
      </c>
      <c r="R228" s="56">
        <v>2463.83</v>
      </c>
      <c r="S228" s="56">
        <v>2506.83</v>
      </c>
      <c r="T228" s="56">
        <v>2445.38</v>
      </c>
      <c r="U228" s="56">
        <v>2486.12</v>
      </c>
      <c r="V228" s="56">
        <v>2452.4899999999998</v>
      </c>
      <c r="W228" s="56">
        <v>2426.42</v>
      </c>
      <c r="X228" s="56">
        <v>2299.0699999999997</v>
      </c>
      <c r="Y228" s="56">
        <v>2201.34</v>
      </c>
      <c r="Z228" s="76">
        <v>2056.44</v>
      </c>
      <c r="AA228" s="65"/>
    </row>
    <row r="229" spans="1:27" ht="16.5" x14ac:dyDescent="0.25">
      <c r="A229" s="64"/>
      <c r="B229" s="88">
        <v>17</v>
      </c>
      <c r="C229" s="84">
        <v>2033.85</v>
      </c>
      <c r="D229" s="56">
        <v>2029.77</v>
      </c>
      <c r="E229" s="56">
        <v>2028.44</v>
      </c>
      <c r="F229" s="56">
        <v>2033.21</v>
      </c>
      <c r="G229" s="56">
        <v>2105.2799999999997</v>
      </c>
      <c r="H229" s="56">
        <v>2147.79</v>
      </c>
      <c r="I229" s="56">
        <v>2388.0100000000002</v>
      </c>
      <c r="J229" s="56">
        <v>2480.66</v>
      </c>
      <c r="K229" s="56">
        <v>2479.23</v>
      </c>
      <c r="L229" s="56">
        <v>2450.4499999999998</v>
      </c>
      <c r="M229" s="56">
        <v>2425.0100000000002</v>
      </c>
      <c r="N229" s="56">
        <v>2452.3199999999997</v>
      </c>
      <c r="O229" s="56">
        <v>2427.92</v>
      </c>
      <c r="P229" s="56">
        <v>2420.7799999999997</v>
      </c>
      <c r="Q229" s="56">
        <v>2425.3599999999997</v>
      </c>
      <c r="R229" s="56">
        <v>2442.5299999999997</v>
      </c>
      <c r="S229" s="56">
        <v>2485.04</v>
      </c>
      <c r="T229" s="56">
        <v>2483.94</v>
      </c>
      <c r="U229" s="56">
        <v>2457.91</v>
      </c>
      <c r="V229" s="56">
        <v>2447.27</v>
      </c>
      <c r="W229" s="56">
        <v>2402.08</v>
      </c>
      <c r="X229" s="56">
        <v>2341.75</v>
      </c>
      <c r="Y229" s="56">
        <v>2218.69</v>
      </c>
      <c r="Z229" s="76">
        <v>2079.64</v>
      </c>
      <c r="AA229" s="65"/>
    </row>
    <row r="230" spans="1:27" ht="16.5" x14ac:dyDescent="0.25">
      <c r="A230" s="64"/>
      <c r="B230" s="88">
        <v>18</v>
      </c>
      <c r="C230" s="84">
        <v>2063.41</v>
      </c>
      <c r="D230" s="56">
        <v>2034.57</v>
      </c>
      <c r="E230" s="56">
        <v>2033.29</v>
      </c>
      <c r="F230" s="56">
        <v>2053.29</v>
      </c>
      <c r="G230" s="56">
        <v>2118.84</v>
      </c>
      <c r="H230" s="56">
        <v>2222.38</v>
      </c>
      <c r="I230" s="56">
        <v>2406.21</v>
      </c>
      <c r="J230" s="56">
        <v>2549.8599999999997</v>
      </c>
      <c r="K230" s="56">
        <v>2533.3000000000002</v>
      </c>
      <c r="L230" s="56">
        <v>2480.5699999999997</v>
      </c>
      <c r="M230" s="56">
        <v>2453.25</v>
      </c>
      <c r="N230" s="56">
        <v>2465.41</v>
      </c>
      <c r="O230" s="56">
        <v>2479.83</v>
      </c>
      <c r="P230" s="56">
        <v>2464.85</v>
      </c>
      <c r="Q230" s="56">
        <v>2503.25</v>
      </c>
      <c r="R230" s="56">
        <v>2515.52</v>
      </c>
      <c r="S230" s="56">
        <v>2554.59</v>
      </c>
      <c r="T230" s="56">
        <v>2548.91</v>
      </c>
      <c r="U230" s="56">
        <v>2538.46</v>
      </c>
      <c r="V230" s="56">
        <v>2491.64</v>
      </c>
      <c r="W230" s="56">
        <v>2477.5699999999997</v>
      </c>
      <c r="X230" s="56">
        <v>2411.39</v>
      </c>
      <c r="Y230" s="56">
        <v>2257.0100000000002</v>
      </c>
      <c r="Z230" s="76">
        <v>2201.75</v>
      </c>
      <c r="AA230" s="65"/>
    </row>
    <row r="231" spans="1:27" ht="16.5" x14ac:dyDescent="0.25">
      <c r="A231" s="64"/>
      <c r="B231" s="88">
        <v>19</v>
      </c>
      <c r="C231" s="84">
        <v>2293.91</v>
      </c>
      <c r="D231" s="56">
        <v>2133.59</v>
      </c>
      <c r="E231" s="56">
        <v>2099.4700000000003</v>
      </c>
      <c r="F231" s="56">
        <v>2109.1099999999997</v>
      </c>
      <c r="G231" s="56">
        <v>2205.9499999999998</v>
      </c>
      <c r="H231" s="56">
        <v>2273.33</v>
      </c>
      <c r="I231" s="56">
        <v>2432.81</v>
      </c>
      <c r="J231" s="56">
        <v>2547.94</v>
      </c>
      <c r="K231" s="56">
        <v>2680.3999999999996</v>
      </c>
      <c r="L231" s="56">
        <v>2682.1800000000003</v>
      </c>
      <c r="M231" s="56">
        <v>2677.31</v>
      </c>
      <c r="N231" s="56">
        <v>2675.21</v>
      </c>
      <c r="O231" s="56">
        <v>2658.04</v>
      </c>
      <c r="P231" s="56">
        <v>2646.25</v>
      </c>
      <c r="Q231" s="56">
        <v>2604.6</v>
      </c>
      <c r="R231" s="56">
        <v>2593.31</v>
      </c>
      <c r="S231" s="56">
        <v>2646.81</v>
      </c>
      <c r="T231" s="56">
        <v>2691.54</v>
      </c>
      <c r="U231" s="56">
        <v>2694.85</v>
      </c>
      <c r="V231" s="56">
        <v>2650.99</v>
      </c>
      <c r="W231" s="56">
        <v>2640.55</v>
      </c>
      <c r="X231" s="56">
        <v>2566.79</v>
      </c>
      <c r="Y231" s="56">
        <v>2364.4499999999998</v>
      </c>
      <c r="Z231" s="76">
        <v>2265.35</v>
      </c>
      <c r="AA231" s="65"/>
    </row>
    <row r="232" spans="1:27" ht="16.5" x14ac:dyDescent="0.25">
      <c r="A232" s="64"/>
      <c r="B232" s="88">
        <v>20</v>
      </c>
      <c r="C232" s="84">
        <v>2171.25</v>
      </c>
      <c r="D232" s="56">
        <v>2114.81</v>
      </c>
      <c r="E232" s="56">
        <v>2076.04</v>
      </c>
      <c r="F232" s="56">
        <v>2086.85</v>
      </c>
      <c r="G232" s="56">
        <v>2116.58</v>
      </c>
      <c r="H232" s="56">
        <v>2120.1</v>
      </c>
      <c r="I232" s="56">
        <v>2171.0500000000002</v>
      </c>
      <c r="J232" s="56">
        <v>2318.0500000000002</v>
      </c>
      <c r="K232" s="56">
        <v>2460.91</v>
      </c>
      <c r="L232" s="56">
        <v>2483.69</v>
      </c>
      <c r="M232" s="56">
        <v>2546.2399999999998</v>
      </c>
      <c r="N232" s="56">
        <v>2531.77</v>
      </c>
      <c r="O232" s="56">
        <v>2468.1800000000003</v>
      </c>
      <c r="P232" s="56">
        <v>2455.19</v>
      </c>
      <c r="Q232" s="56">
        <v>2459</v>
      </c>
      <c r="R232" s="56">
        <v>2490.5500000000002</v>
      </c>
      <c r="S232" s="56">
        <v>2594.1099999999997</v>
      </c>
      <c r="T232" s="56">
        <v>2617.79</v>
      </c>
      <c r="U232" s="56">
        <v>2614.25</v>
      </c>
      <c r="V232" s="56">
        <v>2587.25</v>
      </c>
      <c r="W232" s="56">
        <v>2560.7200000000003</v>
      </c>
      <c r="X232" s="56">
        <v>2477.52</v>
      </c>
      <c r="Y232" s="56">
        <v>2321.17</v>
      </c>
      <c r="Z232" s="76">
        <v>2244.6999999999998</v>
      </c>
      <c r="AA232" s="65"/>
    </row>
    <row r="233" spans="1:27" ht="16.5" x14ac:dyDescent="0.25">
      <c r="A233" s="64"/>
      <c r="B233" s="88">
        <v>21</v>
      </c>
      <c r="C233" s="84">
        <v>2106.33</v>
      </c>
      <c r="D233" s="56">
        <v>2081.58</v>
      </c>
      <c r="E233" s="56">
        <v>2077.3999999999996</v>
      </c>
      <c r="F233" s="56">
        <v>2083.71</v>
      </c>
      <c r="G233" s="56">
        <v>2146.67</v>
      </c>
      <c r="H233" s="56">
        <v>2353.63</v>
      </c>
      <c r="I233" s="56">
        <v>2469.31</v>
      </c>
      <c r="J233" s="56">
        <v>2558.21</v>
      </c>
      <c r="K233" s="56">
        <v>2512.6800000000003</v>
      </c>
      <c r="L233" s="56">
        <v>2480.7200000000003</v>
      </c>
      <c r="M233" s="56">
        <v>2457.8000000000002</v>
      </c>
      <c r="N233" s="56">
        <v>2470.62</v>
      </c>
      <c r="O233" s="56">
        <v>2453.62</v>
      </c>
      <c r="P233" s="56">
        <v>2446.84</v>
      </c>
      <c r="Q233" s="56">
        <v>2447.4300000000003</v>
      </c>
      <c r="R233" s="56">
        <v>2449.12</v>
      </c>
      <c r="S233" s="56">
        <v>2495.6099999999997</v>
      </c>
      <c r="T233" s="56">
        <v>2467.6499999999996</v>
      </c>
      <c r="U233" s="56">
        <v>2472.09</v>
      </c>
      <c r="V233" s="56">
        <v>2436.58</v>
      </c>
      <c r="W233" s="56">
        <v>2398.69</v>
      </c>
      <c r="X233" s="56">
        <v>2412.75</v>
      </c>
      <c r="Y233" s="56">
        <v>2202.77</v>
      </c>
      <c r="Z233" s="76">
        <v>2097.23</v>
      </c>
      <c r="AA233" s="65"/>
    </row>
    <row r="234" spans="1:27" ht="16.5" x14ac:dyDescent="0.25">
      <c r="A234" s="64"/>
      <c r="B234" s="88">
        <v>22</v>
      </c>
      <c r="C234" s="84">
        <v>2060.34</v>
      </c>
      <c r="D234" s="56">
        <v>2036.9299999999998</v>
      </c>
      <c r="E234" s="56">
        <v>2037.12</v>
      </c>
      <c r="F234" s="56">
        <v>2055.9299999999998</v>
      </c>
      <c r="G234" s="56">
        <v>2100.67</v>
      </c>
      <c r="H234" s="56">
        <v>2224.06</v>
      </c>
      <c r="I234" s="56">
        <v>2374.75</v>
      </c>
      <c r="J234" s="56">
        <v>2448.8599999999997</v>
      </c>
      <c r="K234" s="56">
        <v>2438.94</v>
      </c>
      <c r="L234" s="56">
        <v>2422.79</v>
      </c>
      <c r="M234" s="56">
        <v>2398.9499999999998</v>
      </c>
      <c r="N234" s="56">
        <v>2411.04</v>
      </c>
      <c r="O234" s="56">
        <v>2406.39</v>
      </c>
      <c r="P234" s="56">
        <v>2402.35</v>
      </c>
      <c r="Q234" s="56">
        <v>2403.0699999999997</v>
      </c>
      <c r="R234" s="56">
        <v>2419.0699999999997</v>
      </c>
      <c r="S234" s="56">
        <v>2458.77</v>
      </c>
      <c r="T234" s="56">
        <v>2457.14</v>
      </c>
      <c r="U234" s="56">
        <v>2439.6800000000003</v>
      </c>
      <c r="V234" s="56">
        <v>2396.54</v>
      </c>
      <c r="W234" s="56">
        <v>2362.5500000000002</v>
      </c>
      <c r="X234" s="56">
        <v>2381.7799999999997</v>
      </c>
      <c r="Y234" s="56">
        <v>2194.38</v>
      </c>
      <c r="Z234" s="76">
        <v>2101.29</v>
      </c>
      <c r="AA234" s="65"/>
    </row>
    <row r="235" spans="1:27" ht="16.5" x14ac:dyDescent="0.25">
      <c r="A235" s="64"/>
      <c r="B235" s="88">
        <v>23</v>
      </c>
      <c r="C235" s="84">
        <v>2065.8199999999997</v>
      </c>
      <c r="D235" s="56">
        <v>2058.2399999999998</v>
      </c>
      <c r="E235" s="56">
        <v>2047.51</v>
      </c>
      <c r="F235" s="56">
        <v>2081.4499999999998</v>
      </c>
      <c r="G235" s="56">
        <v>2096.48</v>
      </c>
      <c r="H235" s="56">
        <v>2290.3999999999996</v>
      </c>
      <c r="I235" s="56">
        <v>2367.8599999999997</v>
      </c>
      <c r="J235" s="56">
        <v>2472.91</v>
      </c>
      <c r="K235" s="56">
        <v>2462.3000000000002</v>
      </c>
      <c r="L235" s="56">
        <v>2457.6499999999996</v>
      </c>
      <c r="M235" s="56">
        <v>2451.59</v>
      </c>
      <c r="N235" s="56">
        <v>2453.1</v>
      </c>
      <c r="O235" s="56">
        <v>2439.2200000000003</v>
      </c>
      <c r="P235" s="56">
        <v>2430.1</v>
      </c>
      <c r="Q235" s="56">
        <v>2429.27</v>
      </c>
      <c r="R235" s="56">
        <v>2447.0699999999997</v>
      </c>
      <c r="S235" s="56">
        <v>2498.63</v>
      </c>
      <c r="T235" s="56">
        <v>2505.17</v>
      </c>
      <c r="U235" s="56">
        <v>2485.4499999999998</v>
      </c>
      <c r="V235" s="56">
        <v>2449.31</v>
      </c>
      <c r="W235" s="56">
        <v>2411.7200000000003</v>
      </c>
      <c r="X235" s="56">
        <v>2457.0500000000002</v>
      </c>
      <c r="Y235" s="56">
        <v>2290.98</v>
      </c>
      <c r="Z235" s="76">
        <v>2186.23</v>
      </c>
      <c r="AA235" s="65"/>
    </row>
    <row r="236" spans="1:27" ht="16.5" x14ac:dyDescent="0.25">
      <c r="A236" s="64"/>
      <c r="B236" s="88">
        <v>24</v>
      </c>
      <c r="C236" s="84">
        <v>2078.98</v>
      </c>
      <c r="D236" s="56">
        <v>2057.92</v>
      </c>
      <c r="E236" s="56">
        <v>2043.4099999999999</v>
      </c>
      <c r="F236" s="56">
        <v>2080.08</v>
      </c>
      <c r="G236" s="56">
        <v>2123.08</v>
      </c>
      <c r="H236" s="56">
        <v>2259.3199999999997</v>
      </c>
      <c r="I236" s="56">
        <v>2382.2600000000002</v>
      </c>
      <c r="J236" s="56">
        <v>2458.56</v>
      </c>
      <c r="K236" s="56">
        <v>2441.62</v>
      </c>
      <c r="L236" s="56">
        <v>2430.4899999999998</v>
      </c>
      <c r="M236" s="56">
        <v>2414.4700000000003</v>
      </c>
      <c r="N236" s="56">
        <v>2431.1999999999998</v>
      </c>
      <c r="O236" s="56">
        <v>2405.8199999999997</v>
      </c>
      <c r="P236" s="56">
        <v>2394.9300000000003</v>
      </c>
      <c r="Q236" s="56">
        <v>2383.75</v>
      </c>
      <c r="R236" s="56">
        <v>2394.3999999999996</v>
      </c>
      <c r="S236" s="56">
        <v>2459.0100000000002</v>
      </c>
      <c r="T236" s="56">
        <v>2454.38</v>
      </c>
      <c r="U236" s="56">
        <v>2437.19</v>
      </c>
      <c r="V236" s="56">
        <v>2386.8999999999996</v>
      </c>
      <c r="W236" s="56">
        <v>2358.21</v>
      </c>
      <c r="X236" s="56">
        <v>2382.75</v>
      </c>
      <c r="Y236" s="56">
        <v>2214.42</v>
      </c>
      <c r="Z236" s="76">
        <v>2173.48</v>
      </c>
      <c r="AA236" s="65"/>
    </row>
    <row r="237" spans="1:27" ht="16.5" x14ac:dyDescent="0.25">
      <c r="A237" s="64"/>
      <c r="B237" s="88">
        <v>25</v>
      </c>
      <c r="C237" s="84">
        <v>2069.2799999999997</v>
      </c>
      <c r="D237" s="56">
        <v>2039.09</v>
      </c>
      <c r="E237" s="56">
        <v>2042.4099999999999</v>
      </c>
      <c r="F237" s="56">
        <v>2077.8000000000002</v>
      </c>
      <c r="G237" s="56">
        <v>2174.16</v>
      </c>
      <c r="H237" s="56">
        <v>2341.06</v>
      </c>
      <c r="I237" s="56">
        <v>2422.89</v>
      </c>
      <c r="J237" s="56">
        <v>2544.77</v>
      </c>
      <c r="K237" s="56">
        <v>2543.6999999999998</v>
      </c>
      <c r="L237" s="56">
        <v>2539.17</v>
      </c>
      <c r="M237" s="56">
        <v>2535.08</v>
      </c>
      <c r="N237" s="56">
        <v>2548.23</v>
      </c>
      <c r="O237" s="56">
        <v>2498.88</v>
      </c>
      <c r="P237" s="56">
        <v>2491.6999999999998</v>
      </c>
      <c r="Q237" s="56">
        <v>2488.67</v>
      </c>
      <c r="R237" s="56">
        <v>2489.83</v>
      </c>
      <c r="S237" s="56">
        <v>2502.2799999999997</v>
      </c>
      <c r="T237" s="56">
        <v>2499.0299999999997</v>
      </c>
      <c r="U237" s="56">
        <v>2488.6499999999996</v>
      </c>
      <c r="V237" s="56">
        <v>2451.2399999999998</v>
      </c>
      <c r="W237" s="56">
        <v>2384.8599999999997</v>
      </c>
      <c r="X237" s="56">
        <v>2361.52</v>
      </c>
      <c r="Y237" s="56">
        <v>2206.35</v>
      </c>
      <c r="Z237" s="76">
        <v>2125.5</v>
      </c>
      <c r="AA237" s="65"/>
    </row>
    <row r="238" spans="1:27" ht="16.5" x14ac:dyDescent="0.25">
      <c r="A238" s="64"/>
      <c r="B238" s="88">
        <v>26</v>
      </c>
      <c r="C238" s="84">
        <v>2196.37</v>
      </c>
      <c r="D238" s="56">
        <v>2071.25</v>
      </c>
      <c r="E238" s="56">
        <v>2062.2399999999998</v>
      </c>
      <c r="F238" s="56">
        <v>2069.4700000000003</v>
      </c>
      <c r="G238" s="56">
        <v>2092.04</v>
      </c>
      <c r="H238" s="56">
        <v>2236.2799999999997</v>
      </c>
      <c r="I238" s="56">
        <v>2302.29</v>
      </c>
      <c r="J238" s="56">
        <v>2412.4700000000003</v>
      </c>
      <c r="K238" s="56">
        <v>2531.37</v>
      </c>
      <c r="L238" s="56">
        <v>2528.0500000000002</v>
      </c>
      <c r="M238" s="56">
        <v>2515.6</v>
      </c>
      <c r="N238" s="56">
        <v>2507.5299999999997</v>
      </c>
      <c r="O238" s="56">
        <v>2488.59</v>
      </c>
      <c r="P238" s="56">
        <v>2485.09</v>
      </c>
      <c r="Q238" s="56">
        <v>2485.31</v>
      </c>
      <c r="R238" s="56">
        <v>2484.91</v>
      </c>
      <c r="S238" s="56">
        <v>2495.54</v>
      </c>
      <c r="T238" s="56">
        <v>2505.94</v>
      </c>
      <c r="U238" s="56">
        <v>2502.08</v>
      </c>
      <c r="V238" s="56">
        <v>2469.35</v>
      </c>
      <c r="W238" s="56">
        <v>2400.69</v>
      </c>
      <c r="X238" s="56">
        <v>2360.09</v>
      </c>
      <c r="Y238" s="56">
        <v>2217.23</v>
      </c>
      <c r="Z238" s="76">
        <v>2115.16</v>
      </c>
      <c r="AA238" s="65"/>
    </row>
    <row r="239" spans="1:27" ht="16.5" x14ac:dyDescent="0.25">
      <c r="A239" s="64"/>
      <c r="B239" s="88">
        <v>27</v>
      </c>
      <c r="C239" s="84">
        <v>2059.85</v>
      </c>
      <c r="D239" s="56">
        <v>2036.01</v>
      </c>
      <c r="E239" s="56">
        <v>2030.1399999999999</v>
      </c>
      <c r="F239" s="56">
        <v>2023.06</v>
      </c>
      <c r="G239" s="56">
        <v>2038.57</v>
      </c>
      <c r="H239" s="56">
        <v>2079.1</v>
      </c>
      <c r="I239" s="56">
        <v>2092.9300000000003</v>
      </c>
      <c r="J239" s="56">
        <v>2261.79</v>
      </c>
      <c r="K239" s="56">
        <v>2355.2399999999998</v>
      </c>
      <c r="L239" s="56">
        <v>2428.75</v>
      </c>
      <c r="M239" s="56">
        <v>2423.25</v>
      </c>
      <c r="N239" s="56">
        <v>2407.9899999999998</v>
      </c>
      <c r="O239" s="56">
        <v>2393.9899999999998</v>
      </c>
      <c r="P239" s="56">
        <v>2390.6999999999998</v>
      </c>
      <c r="Q239" s="56">
        <v>2387.5</v>
      </c>
      <c r="R239" s="56">
        <v>2400.02</v>
      </c>
      <c r="S239" s="56">
        <v>2436.96</v>
      </c>
      <c r="T239" s="56">
        <v>2447.1999999999998</v>
      </c>
      <c r="U239" s="56">
        <v>2446.0500000000002</v>
      </c>
      <c r="V239" s="56">
        <v>2401.02</v>
      </c>
      <c r="W239" s="56">
        <v>2335.98</v>
      </c>
      <c r="X239" s="56">
        <v>2285.7399999999998</v>
      </c>
      <c r="Y239" s="56">
        <v>2131.9700000000003</v>
      </c>
      <c r="Z239" s="76">
        <v>2046.9299999999998</v>
      </c>
      <c r="AA239" s="65"/>
    </row>
    <row r="240" spans="1:27" ht="16.5" x14ac:dyDescent="0.25">
      <c r="A240" s="64"/>
      <c r="B240" s="88">
        <v>28</v>
      </c>
      <c r="C240" s="84">
        <v>1987.53</v>
      </c>
      <c r="D240" s="56">
        <v>1960.6599999999999</v>
      </c>
      <c r="E240" s="56">
        <v>1953.63</v>
      </c>
      <c r="F240" s="56">
        <v>1981.85</v>
      </c>
      <c r="G240" s="56">
        <v>2032.13</v>
      </c>
      <c r="H240" s="56">
        <v>2048.9499999999998</v>
      </c>
      <c r="I240" s="56">
        <v>2148.3599999999997</v>
      </c>
      <c r="J240" s="56">
        <v>2272.85</v>
      </c>
      <c r="K240" s="56">
        <v>2306.44</v>
      </c>
      <c r="L240" s="56">
        <v>2309.56</v>
      </c>
      <c r="M240" s="56">
        <v>2298.7799999999997</v>
      </c>
      <c r="N240" s="56">
        <v>2315.4300000000003</v>
      </c>
      <c r="O240" s="56">
        <v>2301.25</v>
      </c>
      <c r="P240" s="56">
        <v>2294.83</v>
      </c>
      <c r="Q240" s="56">
        <v>2288.63</v>
      </c>
      <c r="R240" s="56">
        <v>2293.33</v>
      </c>
      <c r="S240" s="56">
        <v>2301.48</v>
      </c>
      <c r="T240" s="56">
        <v>2294.91</v>
      </c>
      <c r="U240" s="56">
        <v>2289.4899999999998</v>
      </c>
      <c r="V240" s="56">
        <v>2232.9499999999998</v>
      </c>
      <c r="W240" s="56">
        <v>2211.23</v>
      </c>
      <c r="X240" s="56">
        <v>2142.96</v>
      </c>
      <c r="Y240" s="56">
        <v>2076.59</v>
      </c>
      <c r="Z240" s="76">
        <v>2044.28</v>
      </c>
      <c r="AA240" s="65"/>
    </row>
    <row r="241" spans="1:27" ht="16.5" x14ac:dyDescent="0.25">
      <c r="A241" s="64"/>
      <c r="B241" s="88">
        <v>29</v>
      </c>
      <c r="C241" s="84">
        <v>2028.1</v>
      </c>
      <c r="D241" s="56">
        <v>2002.51</v>
      </c>
      <c r="E241" s="56">
        <v>1998.03</v>
      </c>
      <c r="F241" s="56">
        <v>2010.77</v>
      </c>
      <c r="G241" s="56">
        <v>2041.34</v>
      </c>
      <c r="H241" s="56">
        <v>2075.62</v>
      </c>
      <c r="I241" s="56">
        <v>2185.09</v>
      </c>
      <c r="J241" s="56">
        <v>2291.5299999999997</v>
      </c>
      <c r="K241" s="56">
        <v>2343.21</v>
      </c>
      <c r="L241" s="56">
        <v>2334.89</v>
      </c>
      <c r="M241" s="56">
        <v>2267.6099999999997</v>
      </c>
      <c r="N241" s="56">
        <v>2265.67</v>
      </c>
      <c r="O241" s="56">
        <v>2261.38</v>
      </c>
      <c r="P241" s="56">
        <v>2263.8999999999996</v>
      </c>
      <c r="Q241" s="56">
        <v>2262.1999999999998</v>
      </c>
      <c r="R241" s="56">
        <v>2264.6999999999998</v>
      </c>
      <c r="S241" s="56">
        <v>2297.4700000000003</v>
      </c>
      <c r="T241" s="56">
        <v>2286.7799999999997</v>
      </c>
      <c r="U241" s="56">
        <v>2313.6800000000003</v>
      </c>
      <c r="V241" s="56">
        <v>2265.94</v>
      </c>
      <c r="W241" s="56">
        <v>2230.31</v>
      </c>
      <c r="X241" s="56">
        <v>2213.48</v>
      </c>
      <c r="Y241" s="56">
        <v>2144.7600000000002</v>
      </c>
      <c r="Z241" s="76">
        <v>2061.69</v>
      </c>
      <c r="AA241" s="65"/>
    </row>
    <row r="242" spans="1:27" ht="16.5" x14ac:dyDescent="0.25">
      <c r="A242" s="64"/>
      <c r="B242" s="88">
        <v>30</v>
      </c>
      <c r="C242" s="84">
        <v>2046.4</v>
      </c>
      <c r="D242" s="56">
        <v>2040.82</v>
      </c>
      <c r="E242" s="56">
        <v>2038.33</v>
      </c>
      <c r="F242" s="56">
        <v>2041.8600000000001</v>
      </c>
      <c r="G242" s="56">
        <v>2064.96</v>
      </c>
      <c r="H242" s="56">
        <v>2136.9899999999998</v>
      </c>
      <c r="I242" s="56">
        <v>2289.19</v>
      </c>
      <c r="J242" s="56">
        <v>2467.58</v>
      </c>
      <c r="K242" s="56">
        <v>2507.3599999999997</v>
      </c>
      <c r="L242" s="56">
        <v>2502.48</v>
      </c>
      <c r="M242" s="56">
        <v>2486.5299999999997</v>
      </c>
      <c r="N242" s="56">
        <v>2492.4300000000003</v>
      </c>
      <c r="O242" s="56">
        <v>2481.46</v>
      </c>
      <c r="P242" s="56">
        <v>2477.19</v>
      </c>
      <c r="Q242" s="56">
        <v>2474.34</v>
      </c>
      <c r="R242" s="56">
        <v>2476.48</v>
      </c>
      <c r="S242" s="56">
        <v>2491.8000000000002</v>
      </c>
      <c r="T242" s="56">
        <v>2484.75</v>
      </c>
      <c r="U242" s="56">
        <v>2488.42</v>
      </c>
      <c r="V242" s="56">
        <v>2458.31</v>
      </c>
      <c r="W242" s="56">
        <v>2282.79</v>
      </c>
      <c r="X242" s="56">
        <v>2234.12</v>
      </c>
      <c r="Y242" s="56">
        <v>2224.31</v>
      </c>
      <c r="Z242" s="76">
        <v>2150.8199999999997</v>
      </c>
      <c r="AA242" s="65"/>
    </row>
    <row r="243" spans="1:27" ht="17.25" thickBot="1" x14ac:dyDescent="0.3">
      <c r="A243" s="64"/>
      <c r="B243" s="89">
        <v>31</v>
      </c>
      <c r="C243" s="85">
        <v>2054.27</v>
      </c>
      <c r="D243" s="77">
        <v>2026.01</v>
      </c>
      <c r="E243" s="77">
        <v>2023</v>
      </c>
      <c r="F243" s="77">
        <v>2038.77</v>
      </c>
      <c r="G243" s="77">
        <v>2067.2600000000002</v>
      </c>
      <c r="H243" s="77">
        <v>2155.3199999999997</v>
      </c>
      <c r="I243" s="77">
        <v>2303.56</v>
      </c>
      <c r="J243" s="77">
        <v>2466.23</v>
      </c>
      <c r="K243" s="77">
        <v>2499.5</v>
      </c>
      <c r="L243" s="77">
        <v>2477.14</v>
      </c>
      <c r="M243" s="77">
        <v>2466.5100000000002</v>
      </c>
      <c r="N243" s="77">
        <v>2473.31</v>
      </c>
      <c r="O243" s="77">
        <v>2469.17</v>
      </c>
      <c r="P243" s="77">
        <v>2465.44</v>
      </c>
      <c r="Q243" s="77">
        <v>2462.81</v>
      </c>
      <c r="R243" s="77">
        <v>2462</v>
      </c>
      <c r="S243" s="77">
        <v>2529.58</v>
      </c>
      <c r="T243" s="77">
        <v>2527.5</v>
      </c>
      <c r="U243" s="77">
        <v>2523.6999999999998</v>
      </c>
      <c r="V243" s="77">
        <v>2460.4700000000003</v>
      </c>
      <c r="W243" s="77">
        <v>2259.1</v>
      </c>
      <c r="X243" s="77">
        <v>2248.92</v>
      </c>
      <c r="Y243" s="77">
        <v>2221.0500000000002</v>
      </c>
      <c r="Z243" s="78">
        <v>2094.37</v>
      </c>
      <c r="AA243" s="65"/>
    </row>
    <row r="244" spans="1:27" ht="16.5" thickBot="1" x14ac:dyDescent="0.3">
      <c r="A244" s="64"/>
      <c r="B244" s="51"/>
      <c r="C244" s="51"/>
      <c r="D244" s="51"/>
      <c r="E244" s="51"/>
      <c r="F244" s="51"/>
      <c r="G244" s="51"/>
      <c r="H244" s="51"/>
      <c r="I244" s="51"/>
      <c r="J244" s="51"/>
      <c r="K244" s="51"/>
      <c r="L244" s="51"/>
      <c r="M244" s="51"/>
      <c r="N244" s="51"/>
      <c r="O244" s="51"/>
      <c r="P244" s="51"/>
      <c r="Q244" s="51"/>
      <c r="R244" s="51"/>
      <c r="S244" s="51"/>
      <c r="T244" s="51"/>
      <c r="U244" s="51"/>
      <c r="V244" s="51"/>
      <c r="W244" s="51"/>
      <c r="X244" s="51"/>
      <c r="Y244" s="51"/>
      <c r="Z244" s="51"/>
      <c r="AA244" s="65"/>
    </row>
    <row r="245" spans="1:27" x14ac:dyDescent="0.25">
      <c r="A245" s="64"/>
      <c r="B245" s="279" t="s">
        <v>131</v>
      </c>
      <c r="C245" s="304" t="s">
        <v>165</v>
      </c>
      <c r="D245" s="304"/>
      <c r="E245" s="304"/>
      <c r="F245" s="304"/>
      <c r="G245" s="304"/>
      <c r="H245" s="304"/>
      <c r="I245" s="304"/>
      <c r="J245" s="304"/>
      <c r="K245" s="304"/>
      <c r="L245" s="304"/>
      <c r="M245" s="304"/>
      <c r="N245" s="304"/>
      <c r="O245" s="304"/>
      <c r="P245" s="304"/>
      <c r="Q245" s="304"/>
      <c r="R245" s="304"/>
      <c r="S245" s="304"/>
      <c r="T245" s="304"/>
      <c r="U245" s="304"/>
      <c r="V245" s="304"/>
      <c r="W245" s="304"/>
      <c r="X245" s="304"/>
      <c r="Y245" s="304"/>
      <c r="Z245" s="305"/>
      <c r="AA245" s="65"/>
    </row>
    <row r="246" spans="1:27" ht="32.25" thickBot="1" x14ac:dyDescent="0.3">
      <c r="A246" s="64"/>
      <c r="B246" s="280"/>
      <c r="C246" s="86" t="s">
        <v>132</v>
      </c>
      <c r="D246" s="81" t="s">
        <v>133</v>
      </c>
      <c r="E246" s="81" t="s">
        <v>134</v>
      </c>
      <c r="F246" s="81" t="s">
        <v>135</v>
      </c>
      <c r="G246" s="81" t="s">
        <v>136</v>
      </c>
      <c r="H246" s="81" t="s">
        <v>137</v>
      </c>
      <c r="I246" s="81" t="s">
        <v>138</v>
      </c>
      <c r="J246" s="81" t="s">
        <v>139</v>
      </c>
      <c r="K246" s="81" t="s">
        <v>140</v>
      </c>
      <c r="L246" s="81" t="s">
        <v>141</v>
      </c>
      <c r="M246" s="81" t="s">
        <v>142</v>
      </c>
      <c r="N246" s="81" t="s">
        <v>143</v>
      </c>
      <c r="O246" s="81" t="s">
        <v>144</v>
      </c>
      <c r="P246" s="81" t="s">
        <v>145</v>
      </c>
      <c r="Q246" s="81" t="s">
        <v>146</v>
      </c>
      <c r="R246" s="81" t="s">
        <v>147</v>
      </c>
      <c r="S246" s="81" t="s">
        <v>148</v>
      </c>
      <c r="T246" s="81" t="s">
        <v>149</v>
      </c>
      <c r="U246" s="81" t="s">
        <v>150</v>
      </c>
      <c r="V246" s="81" t="s">
        <v>151</v>
      </c>
      <c r="W246" s="81" t="s">
        <v>152</v>
      </c>
      <c r="X246" s="81" t="s">
        <v>153</v>
      </c>
      <c r="Y246" s="81" t="s">
        <v>154</v>
      </c>
      <c r="Z246" s="82" t="s">
        <v>155</v>
      </c>
      <c r="AA246" s="65"/>
    </row>
    <row r="247" spans="1:27" ht="16.5" x14ac:dyDescent="0.25">
      <c r="A247" s="64"/>
      <c r="B247" s="87">
        <v>1</v>
      </c>
      <c r="C247" s="92">
        <v>0</v>
      </c>
      <c r="D247" s="90">
        <v>0</v>
      </c>
      <c r="E247" s="90">
        <v>0</v>
      </c>
      <c r="F247" s="90">
        <v>1.79</v>
      </c>
      <c r="G247" s="90">
        <v>63.84</v>
      </c>
      <c r="H247" s="90">
        <v>238</v>
      </c>
      <c r="I247" s="90">
        <v>178.67</v>
      </c>
      <c r="J247" s="90">
        <v>144.65</v>
      </c>
      <c r="K247" s="90">
        <v>123.48</v>
      </c>
      <c r="L247" s="90">
        <v>110.04</v>
      </c>
      <c r="M247" s="90">
        <v>111.38</v>
      </c>
      <c r="N247" s="90">
        <v>88.46</v>
      </c>
      <c r="O247" s="90">
        <v>69.27</v>
      </c>
      <c r="P247" s="90">
        <v>86.4</v>
      </c>
      <c r="Q247" s="90">
        <v>64.84</v>
      </c>
      <c r="R247" s="90">
        <v>65.39</v>
      </c>
      <c r="S247" s="90">
        <v>91.96</v>
      </c>
      <c r="T247" s="90">
        <v>54.46</v>
      </c>
      <c r="U247" s="90">
        <v>0.13</v>
      </c>
      <c r="V247" s="90">
        <v>0</v>
      </c>
      <c r="W247" s="90">
        <v>0</v>
      </c>
      <c r="X247" s="90">
        <v>0</v>
      </c>
      <c r="Y247" s="90">
        <v>0</v>
      </c>
      <c r="Z247" s="91">
        <v>0</v>
      </c>
      <c r="AA247" s="65"/>
    </row>
    <row r="248" spans="1:27" ht="16.5" x14ac:dyDescent="0.25">
      <c r="A248" s="64"/>
      <c r="B248" s="88">
        <v>2</v>
      </c>
      <c r="C248" s="84">
        <v>0</v>
      </c>
      <c r="D248" s="56">
        <v>0</v>
      </c>
      <c r="E248" s="56">
        <v>0</v>
      </c>
      <c r="F248" s="56">
        <v>0</v>
      </c>
      <c r="G248" s="56">
        <v>27.55</v>
      </c>
      <c r="H248" s="56">
        <v>103.58</v>
      </c>
      <c r="I248" s="56">
        <v>125.63</v>
      </c>
      <c r="J248" s="56">
        <v>113.77</v>
      </c>
      <c r="K248" s="56">
        <v>99.06</v>
      </c>
      <c r="L248" s="56">
        <v>64.48</v>
      </c>
      <c r="M248" s="56">
        <v>0</v>
      </c>
      <c r="N248" s="56">
        <v>16.100000000000001</v>
      </c>
      <c r="O248" s="56">
        <v>0</v>
      </c>
      <c r="P248" s="56">
        <v>0</v>
      </c>
      <c r="Q248" s="56">
        <v>0</v>
      </c>
      <c r="R248" s="56">
        <v>0</v>
      </c>
      <c r="S248" s="56">
        <v>0</v>
      </c>
      <c r="T248" s="56">
        <v>0</v>
      </c>
      <c r="U248" s="56">
        <v>0</v>
      </c>
      <c r="V248" s="56">
        <v>0</v>
      </c>
      <c r="W248" s="56">
        <v>0</v>
      </c>
      <c r="X248" s="56">
        <v>0</v>
      </c>
      <c r="Y248" s="56">
        <v>0</v>
      </c>
      <c r="Z248" s="76">
        <v>0</v>
      </c>
      <c r="AA248" s="65"/>
    </row>
    <row r="249" spans="1:27" ht="16.5" x14ac:dyDescent="0.25">
      <c r="A249" s="64"/>
      <c r="B249" s="88">
        <v>3</v>
      </c>
      <c r="C249" s="84">
        <v>0</v>
      </c>
      <c r="D249" s="56">
        <v>0</v>
      </c>
      <c r="E249" s="56">
        <v>0</v>
      </c>
      <c r="F249" s="56">
        <v>0</v>
      </c>
      <c r="G249" s="56">
        <v>59.48</v>
      </c>
      <c r="H249" s="56">
        <v>144.51</v>
      </c>
      <c r="I249" s="56">
        <v>145.18</v>
      </c>
      <c r="J249" s="56">
        <v>130.38</v>
      </c>
      <c r="K249" s="56">
        <v>103.69</v>
      </c>
      <c r="L249" s="56">
        <v>60.6</v>
      </c>
      <c r="M249" s="56">
        <v>0</v>
      </c>
      <c r="N249" s="56">
        <v>0</v>
      </c>
      <c r="O249" s="56">
        <v>0</v>
      </c>
      <c r="P249" s="56">
        <v>7.72</v>
      </c>
      <c r="Q249" s="56">
        <v>0</v>
      </c>
      <c r="R249" s="56">
        <v>0</v>
      </c>
      <c r="S249" s="56">
        <v>9.0500000000000007</v>
      </c>
      <c r="T249" s="56">
        <v>4.07</v>
      </c>
      <c r="U249" s="56">
        <v>0</v>
      </c>
      <c r="V249" s="56">
        <v>0</v>
      </c>
      <c r="W249" s="56">
        <v>0</v>
      </c>
      <c r="X249" s="56">
        <v>0</v>
      </c>
      <c r="Y249" s="56">
        <v>0</v>
      </c>
      <c r="Z249" s="76">
        <v>0</v>
      </c>
      <c r="AA249" s="65"/>
    </row>
    <row r="250" spans="1:27" ht="16.5" x14ac:dyDescent="0.25">
      <c r="A250" s="64"/>
      <c r="B250" s="88">
        <v>4</v>
      </c>
      <c r="C250" s="84">
        <v>0</v>
      </c>
      <c r="D250" s="56">
        <v>0</v>
      </c>
      <c r="E250" s="56">
        <v>0</v>
      </c>
      <c r="F250" s="56">
        <v>0</v>
      </c>
      <c r="G250" s="56">
        <v>28.13</v>
      </c>
      <c r="H250" s="56">
        <v>105.9</v>
      </c>
      <c r="I250" s="56">
        <v>116.64</v>
      </c>
      <c r="J250" s="56">
        <v>59.31</v>
      </c>
      <c r="K250" s="56">
        <v>42.6</v>
      </c>
      <c r="L250" s="56">
        <v>11.01</v>
      </c>
      <c r="M250" s="56">
        <v>0</v>
      </c>
      <c r="N250" s="56">
        <v>0</v>
      </c>
      <c r="O250" s="56">
        <v>0</v>
      </c>
      <c r="P250" s="56">
        <v>0</v>
      </c>
      <c r="Q250" s="56">
        <v>0.43</v>
      </c>
      <c r="R250" s="56">
        <v>0.39</v>
      </c>
      <c r="S250" s="56">
        <v>6.12</v>
      </c>
      <c r="T250" s="56">
        <v>0</v>
      </c>
      <c r="U250" s="56">
        <v>0</v>
      </c>
      <c r="V250" s="56">
        <v>0</v>
      </c>
      <c r="W250" s="56">
        <v>0</v>
      </c>
      <c r="X250" s="56">
        <v>0</v>
      </c>
      <c r="Y250" s="56">
        <v>0</v>
      </c>
      <c r="Z250" s="76">
        <v>0</v>
      </c>
      <c r="AA250" s="65"/>
    </row>
    <row r="251" spans="1:27" ht="16.5" x14ac:dyDescent="0.25">
      <c r="A251" s="64"/>
      <c r="B251" s="88">
        <v>5</v>
      </c>
      <c r="C251" s="84">
        <v>0</v>
      </c>
      <c r="D251" s="56">
        <v>0</v>
      </c>
      <c r="E251" s="56">
        <v>22.22</v>
      </c>
      <c r="F251" s="56">
        <v>31.57</v>
      </c>
      <c r="G251" s="56">
        <v>55.13</v>
      </c>
      <c r="H251" s="56">
        <v>111.94</v>
      </c>
      <c r="I251" s="56">
        <v>169.29</v>
      </c>
      <c r="J251" s="56">
        <v>93.19</v>
      </c>
      <c r="K251" s="56">
        <v>18.52</v>
      </c>
      <c r="L251" s="56">
        <v>0</v>
      </c>
      <c r="M251" s="56">
        <v>0</v>
      </c>
      <c r="N251" s="56">
        <v>0</v>
      </c>
      <c r="O251" s="56">
        <v>0</v>
      </c>
      <c r="P251" s="56">
        <v>0</v>
      </c>
      <c r="Q251" s="56">
        <v>17.03</v>
      </c>
      <c r="R251" s="56">
        <v>39.630000000000003</v>
      </c>
      <c r="S251" s="56">
        <v>53.49</v>
      </c>
      <c r="T251" s="56">
        <v>38.92</v>
      </c>
      <c r="U251" s="56">
        <v>36.89</v>
      </c>
      <c r="V251" s="56">
        <v>0</v>
      </c>
      <c r="W251" s="56">
        <v>0</v>
      </c>
      <c r="X251" s="56">
        <v>0</v>
      </c>
      <c r="Y251" s="56">
        <v>0</v>
      </c>
      <c r="Z251" s="76">
        <v>0</v>
      </c>
      <c r="AA251" s="65"/>
    </row>
    <row r="252" spans="1:27" ht="16.5" x14ac:dyDescent="0.25">
      <c r="A252" s="64"/>
      <c r="B252" s="88">
        <v>6</v>
      </c>
      <c r="C252" s="84">
        <v>4.9000000000000004</v>
      </c>
      <c r="D252" s="56">
        <v>21.37</v>
      </c>
      <c r="E252" s="56">
        <v>0</v>
      </c>
      <c r="F252" s="56">
        <v>0</v>
      </c>
      <c r="G252" s="56">
        <v>72.489999999999995</v>
      </c>
      <c r="H252" s="56">
        <v>58.44</v>
      </c>
      <c r="I252" s="56">
        <v>84.1</v>
      </c>
      <c r="J252" s="56">
        <v>182.25</v>
      </c>
      <c r="K252" s="56">
        <v>37.880000000000003</v>
      </c>
      <c r="L252" s="56">
        <v>82</v>
      </c>
      <c r="M252" s="56">
        <v>32.549999999999997</v>
      </c>
      <c r="N252" s="56">
        <v>0</v>
      </c>
      <c r="O252" s="56">
        <v>0</v>
      </c>
      <c r="P252" s="56">
        <v>0</v>
      </c>
      <c r="Q252" s="56">
        <v>0</v>
      </c>
      <c r="R252" s="56">
        <v>0</v>
      </c>
      <c r="S252" s="56">
        <v>0</v>
      </c>
      <c r="T252" s="56">
        <v>0</v>
      </c>
      <c r="U252" s="56">
        <v>0</v>
      </c>
      <c r="V252" s="56">
        <v>0</v>
      </c>
      <c r="W252" s="56">
        <v>0</v>
      </c>
      <c r="X252" s="56">
        <v>0</v>
      </c>
      <c r="Y252" s="56">
        <v>0</v>
      </c>
      <c r="Z252" s="76">
        <v>0</v>
      </c>
      <c r="AA252" s="65"/>
    </row>
    <row r="253" spans="1:27" ht="16.5" x14ac:dyDescent="0.25">
      <c r="A253" s="64"/>
      <c r="B253" s="88">
        <v>7</v>
      </c>
      <c r="C253" s="84">
        <v>0</v>
      </c>
      <c r="D253" s="56">
        <v>0</v>
      </c>
      <c r="E253" s="56">
        <v>0</v>
      </c>
      <c r="F253" s="56">
        <v>0</v>
      </c>
      <c r="G253" s="56">
        <v>0</v>
      </c>
      <c r="H253" s="56">
        <v>0</v>
      </c>
      <c r="I253" s="56">
        <v>0</v>
      </c>
      <c r="J253" s="56">
        <v>2.59</v>
      </c>
      <c r="K253" s="56">
        <v>22.58</v>
      </c>
      <c r="L253" s="56">
        <v>0</v>
      </c>
      <c r="M253" s="56">
        <v>0</v>
      </c>
      <c r="N253" s="56">
        <v>0</v>
      </c>
      <c r="O253" s="56">
        <v>0</v>
      </c>
      <c r="P253" s="56">
        <v>0</v>
      </c>
      <c r="Q253" s="56">
        <v>0</v>
      </c>
      <c r="R253" s="56">
        <v>0</v>
      </c>
      <c r="S253" s="56">
        <v>7.95</v>
      </c>
      <c r="T253" s="56">
        <v>0</v>
      </c>
      <c r="U253" s="56">
        <v>0</v>
      </c>
      <c r="V253" s="56">
        <v>0</v>
      </c>
      <c r="W253" s="56">
        <v>0</v>
      </c>
      <c r="X253" s="56">
        <v>0</v>
      </c>
      <c r="Y253" s="56">
        <v>0</v>
      </c>
      <c r="Z253" s="76">
        <v>0</v>
      </c>
      <c r="AA253" s="65"/>
    </row>
    <row r="254" spans="1:27" ht="16.5" x14ac:dyDescent="0.25">
      <c r="A254" s="64"/>
      <c r="B254" s="88">
        <v>8</v>
      </c>
      <c r="C254" s="84">
        <v>0</v>
      </c>
      <c r="D254" s="56">
        <v>0</v>
      </c>
      <c r="E254" s="56">
        <v>0</v>
      </c>
      <c r="F254" s="56">
        <v>0</v>
      </c>
      <c r="G254" s="56">
        <v>0</v>
      </c>
      <c r="H254" s="56">
        <v>0</v>
      </c>
      <c r="I254" s="56">
        <v>0</v>
      </c>
      <c r="J254" s="56">
        <v>98.3</v>
      </c>
      <c r="K254" s="56">
        <v>221.39</v>
      </c>
      <c r="L254" s="56">
        <v>146.16999999999999</v>
      </c>
      <c r="M254" s="56">
        <v>42.76</v>
      </c>
      <c r="N254" s="56">
        <v>40.380000000000003</v>
      </c>
      <c r="O254" s="56">
        <v>88.58</v>
      </c>
      <c r="P254" s="56">
        <v>169.75</v>
      </c>
      <c r="Q254" s="56">
        <v>197.41</v>
      </c>
      <c r="R254" s="56">
        <v>99.94</v>
      </c>
      <c r="S254" s="56">
        <v>135.44999999999999</v>
      </c>
      <c r="T254" s="56">
        <v>123.87</v>
      </c>
      <c r="U254" s="56">
        <v>147.91999999999999</v>
      </c>
      <c r="V254" s="56">
        <v>71.349999999999994</v>
      </c>
      <c r="W254" s="56">
        <v>24.16</v>
      </c>
      <c r="X254" s="56">
        <v>0</v>
      </c>
      <c r="Y254" s="56">
        <v>72.52</v>
      </c>
      <c r="Z254" s="76">
        <v>136.63999999999999</v>
      </c>
      <c r="AA254" s="65"/>
    </row>
    <row r="255" spans="1:27" ht="16.5" x14ac:dyDescent="0.25">
      <c r="A255" s="64"/>
      <c r="B255" s="88">
        <v>9</v>
      </c>
      <c r="C255" s="84">
        <v>0</v>
      </c>
      <c r="D255" s="56">
        <v>0</v>
      </c>
      <c r="E255" s="56">
        <v>0</v>
      </c>
      <c r="F255" s="56">
        <v>0</v>
      </c>
      <c r="G255" s="56">
        <v>53.9</v>
      </c>
      <c r="H255" s="56">
        <v>20.309999999999999</v>
      </c>
      <c r="I255" s="56">
        <v>256.60000000000002</v>
      </c>
      <c r="J255" s="56">
        <v>106.25</v>
      </c>
      <c r="K255" s="56">
        <v>99.35</v>
      </c>
      <c r="L255" s="56">
        <v>103.75</v>
      </c>
      <c r="M255" s="56">
        <v>64.94</v>
      </c>
      <c r="N255" s="56">
        <v>40.81</v>
      </c>
      <c r="O255" s="56">
        <v>16.079999999999998</v>
      </c>
      <c r="P255" s="56">
        <v>16.600000000000001</v>
      </c>
      <c r="Q255" s="56">
        <v>40.36</v>
      </c>
      <c r="R255" s="56">
        <v>36.61</v>
      </c>
      <c r="S255" s="56">
        <v>0</v>
      </c>
      <c r="T255" s="56">
        <v>0</v>
      </c>
      <c r="U255" s="56">
        <v>0</v>
      </c>
      <c r="V255" s="56">
        <v>0</v>
      </c>
      <c r="W255" s="56">
        <v>0</v>
      </c>
      <c r="X255" s="56">
        <v>0</v>
      </c>
      <c r="Y255" s="56">
        <v>0</v>
      </c>
      <c r="Z255" s="76">
        <v>0</v>
      </c>
      <c r="AA255" s="65"/>
    </row>
    <row r="256" spans="1:27" ht="16.5" x14ac:dyDescent="0.25">
      <c r="A256" s="64"/>
      <c r="B256" s="88">
        <v>10</v>
      </c>
      <c r="C256" s="84">
        <v>0</v>
      </c>
      <c r="D256" s="56">
        <v>0</v>
      </c>
      <c r="E256" s="56">
        <v>11.65</v>
      </c>
      <c r="F256" s="56">
        <v>37.79</v>
      </c>
      <c r="G256" s="56">
        <v>74.5</v>
      </c>
      <c r="H256" s="56">
        <v>149.02000000000001</v>
      </c>
      <c r="I256" s="56">
        <v>195.11</v>
      </c>
      <c r="J256" s="56">
        <v>48.89</v>
      </c>
      <c r="K256" s="56">
        <v>12.38</v>
      </c>
      <c r="L256" s="56">
        <v>0.06</v>
      </c>
      <c r="M256" s="56">
        <v>0</v>
      </c>
      <c r="N256" s="56">
        <v>0</v>
      </c>
      <c r="O256" s="56">
        <v>0</v>
      </c>
      <c r="P256" s="56">
        <v>0</v>
      </c>
      <c r="Q256" s="56">
        <v>0</v>
      </c>
      <c r="R256" s="56">
        <v>0</v>
      </c>
      <c r="S256" s="56">
        <v>0</v>
      </c>
      <c r="T256" s="56">
        <v>0</v>
      </c>
      <c r="U256" s="56">
        <v>0</v>
      </c>
      <c r="V256" s="56">
        <v>0</v>
      </c>
      <c r="W256" s="56">
        <v>0</v>
      </c>
      <c r="X256" s="56">
        <v>0</v>
      </c>
      <c r="Y256" s="56">
        <v>0</v>
      </c>
      <c r="Z256" s="76">
        <v>0</v>
      </c>
      <c r="AA256" s="65"/>
    </row>
    <row r="257" spans="1:27" ht="16.5" x14ac:dyDescent="0.25">
      <c r="A257" s="64"/>
      <c r="B257" s="88">
        <v>11</v>
      </c>
      <c r="C257" s="84">
        <v>0</v>
      </c>
      <c r="D257" s="56">
        <v>0</v>
      </c>
      <c r="E257" s="56">
        <v>0</v>
      </c>
      <c r="F257" s="56">
        <v>7.74</v>
      </c>
      <c r="G257" s="56">
        <v>99.51</v>
      </c>
      <c r="H257" s="56">
        <v>136.85</v>
      </c>
      <c r="I257" s="56">
        <v>234.31</v>
      </c>
      <c r="J257" s="56">
        <v>53.01</v>
      </c>
      <c r="K257" s="56">
        <v>53.74</v>
      </c>
      <c r="L257" s="56">
        <v>11.09</v>
      </c>
      <c r="M257" s="56">
        <v>0</v>
      </c>
      <c r="N257" s="56">
        <v>0</v>
      </c>
      <c r="O257" s="56">
        <v>4.75</v>
      </c>
      <c r="P257" s="56">
        <v>0</v>
      </c>
      <c r="Q257" s="56">
        <v>0</v>
      </c>
      <c r="R257" s="56">
        <v>0.13</v>
      </c>
      <c r="S257" s="56">
        <v>1.68</v>
      </c>
      <c r="T257" s="56">
        <v>0</v>
      </c>
      <c r="U257" s="56">
        <v>0</v>
      </c>
      <c r="V257" s="56">
        <v>0</v>
      </c>
      <c r="W257" s="56">
        <v>0</v>
      </c>
      <c r="X257" s="56">
        <v>0</v>
      </c>
      <c r="Y257" s="56">
        <v>0</v>
      </c>
      <c r="Z257" s="76">
        <v>0</v>
      </c>
      <c r="AA257" s="65"/>
    </row>
    <row r="258" spans="1:27" ht="16.5" x14ac:dyDescent="0.25">
      <c r="A258" s="64"/>
      <c r="B258" s="88">
        <v>12</v>
      </c>
      <c r="C258" s="84">
        <v>0</v>
      </c>
      <c r="D258" s="56">
        <v>0</v>
      </c>
      <c r="E258" s="56">
        <v>0</v>
      </c>
      <c r="F258" s="56">
        <v>0</v>
      </c>
      <c r="G258" s="56">
        <v>15.28</v>
      </c>
      <c r="H258" s="56">
        <v>58.27</v>
      </c>
      <c r="I258" s="56">
        <v>86.56</v>
      </c>
      <c r="J258" s="56">
        <v>0</v>
      </c>
      <c r="K258" s="56">
        <v>0</v>
      </c>
      <c r="L258" s="56">
        <v>0</v>
      </c>
      <c r="M258" s="56">
        <v>0</v>
      </c>
      <c r="N258" s="56">
        <v>0</v>
      </c>
      <c r="O258" s="56">
        <v>0</v>
      </c>
      <c r="P258" s="56">
        <v>0</v>
      </c>
      <c r="Q258" s="56">
        <v>0</v>
      </c>
      <c r="R258" s="56">
        <v>0</v>
      </c>
      <c r="S258" s="56">
        <v>36.68</v>
      </c>
      <c r="T258" s="56">
        <v>38</v>
      </c>
      <c r="U258" s="56">
        <v>14.88</v>
      </c>
      <c r="V258" s="56">
        <v>0</v>
      </c>
      <c r="W258" s="56">
        <v>0</v>
      </c>
      <c r="X258" s="56">
        <v>0</v>
      </c>
      <c r="Y258" s="56">
        <v>0</v>
      </c>
      <c r="Z258" s="76">
        <v>0</v>
      </c>
      <c r="AA258" s="65"/>
    </row>
    <row r="259" spans="1:27" ht="16.5" x14ac:dyDescent="0.25">
      <c r="A259" s="64"/>
      <c r="B259" s="88">
        <v>13</v>
      </c>
      <c r="C259" s="84">
        <v>0</v>
      </c>
      <c r="D259" s="56">
        <v>0</v>
      </c>
      <c r="E259" s="56">
        <v>0</v>
      </c>
      <c r="F259" s="56">
        <v>0</v>
      </c>
      <c r="G259" s="56">
        <v>46.33</v>
      </c>
      <c r="H259" s="56">
        <v>8.91</v>
      </c>
      <c r="I259" s="56">
        <v>0</v>
      </c>
      <c r="J259" s="56">
        <v>23.92</v>
      </c>
      <c r="K259" s="56">
        <v>0</v>
      </c>
      <c r="L259" s="56">
        <v>0</v>
      </c>
      <c r="M259" s="56">
        <v>0</v>
      </c>
      <c r="N259" s="56">
        <v>0</v>
      </c>
      <c r="O259" s="56">
        <v>0</v>
      </c>
      <c r="P259" s="56">
        <v>0</v>
      </c>
      <c r="Q259" s="56">
        <v>0</v>
      </c>
      <c r="R259" s="56">
        <v>0</v>
      </c>
      <c r="S259" s="56">
        <v>0</v>
      </c>
      <c r="T259" s="56">
        <v>78.09</v>
      </c>
      <c r="U259" s="56">
        <v>44.7</v>
      </c>
      <c r="V259" s="56">
        <v>1.01</v>
      </c>
      <c r="W259" s="56">
        <v>0</v>
      </c>
      <c r="X259" s="56">
        <v>0</v>
      </c>
      <c r="Y259" s="56">
        <v>0</v>
      </c>
      <c r="Z259" s="76">
        <v>0</v>
      </c>
      <c r="AA259" s="65"/>
    </row>
    <row r="260" spans="1:27" ht="16.5" x14ac:dyDescent="0.25">
      <c r="A260" s="64"/>
      <c r="B260" s="88">
        <v>14</v>
      </c>
      <c r="C260" s="84">
        <v>0</v>
      </c>
      <c r="D260" s="56">
        <v>0</v>
      </c>
      <c r="E260" s="56">
        <v>0</v>
      </c>
      <c r="F260" s="56">
        <v>0</v>
      </c>
      <c r="G260" s="56">
        <v>98.67</v>
      </c>
      <c r="H260" s="56">
        <v>196.75</v>
      </c>
      <c r="I260" s="56">
        <v>101.17</v>
      </c>
      <c r="J260" s="56">
        <v>0</v>
      </c>
      <c r="K260" s="56">
        <v>156.46</v>
      </c>
      <c r="L260" s="56">
        <v>130.74</v>
      </c>
      <c r="M260" s="56">
        <v>0</v>
      </c>
      <c r="N260" s="56">
        <v>0</v>
      </c>
      <c r="O260" s="56">
        <v>0</v>
      </c>
      <c r="P260" s="56">
        <v>0</v>
      </c>
      <c r="Q260" s="56">
        <v>0</v>
      </c>
      <c r="R260" s="56">
        <v>0.05</v>
      </c>
      <c r="S260" s="56">
        <v>2.5</v>
      </c>
      <c r="T260" s="56">
        <v>0.96</v>
      </c>
      <c r="U260" s="56">
        <v>0</v>
      </c>
      <c r="V260" s="56">
        <v>0</v>
      </c>
      <c r="W260" s="56">
        <v>0</v>
      </c>
      <c r="X260" s="56">
        <v>0</v>
      </c>
      <c r="Y260" s="56">
        <v>0</v>
      </c>
      <c r="Z260" s="76">
        <v>0</v>
      </c>
      <c r="AA260" s="65"/>
    </row>
    <row r="261" spans="1:27" ht="16.5" x14ac:dyDescent="0.25">
      <c r="A261" s="64"/>
      <c r="B261" s="88">
        <v>15</v>
      </c>
      <c r="C261" s="84">
        <v>0</v>
      </c>
      <c r="D261" s="56">
        <v>0</v>
      </c>
      <c r="E261" s="56">
        <v>0</v>
      </c>
      <c r="F261" s="56">
        <v>0</v>
      </c>
      <c r="G261" s="56">
        <v>52.72</v>
      </c>
      <c r="H261" s="56">
        <v>181.53</v>
      </c>
      <c r="I261" s="56">
        <v>139.71</v>
      </c>
      <c r="J261" s="56">
        <v>17.989999999999998</v>
      </c>
      <c r="K261" s="56">
        <v>28.3</v>
      </c>
      <c r="L261" s="56">
        <v>0</v>
      </c>
      <c r="M261" s="56">
        <v>0</v>
      </c>
      <c r="N261" s="56">
        <v>0</v>
      </c>
      <c r="O261" s="56">
        <v>0</v>
      </c>
      <c r="P261" s="56">
        <v>0</v>
      </c>
      <c r="Q261" s="56">
        <v>0</v>
      </c>
      <c r="R261" s="56">
        <v>0</v>
      </c>
      <c r="S261" s="56">
        <v>0</v>
      </c>
      <c r="T261" s="56">
        <v>0</v>
      </c>
      <c r="U261" s="56">
        <v>0</v>
      </c>
      <c r="V261" s="56">
        <v>0</v>
      </c>
      <c r="W261" s="56">
        <v>0</v>
      </c>
      <c r="X261" s="56">
        <v>0</v>
      </c>
      <c r="Y261" s="56">
        <v>0</v>
      </c>
      <c r="Z261" s="76">
        <v>0</v>
      </c>
      <c r="AA261" s="65"/>
    </row>
    <row r="262" spans="1:27" ht="16.5" x14ac:dyDescent="0.25">
      <c r="A262" s="64"/>
      <c r="B262" s="88">
        <v>16</v>
      </c>
      <c r="C262" s="84">
        <v>0</v>
      </c>
      <c r="D262" s="56">
        <v>0</v>
      </c>
      <c r="E262" s="56">
        <v>0</v>
      </c>
      <c r="F262" s="56">
        <v>0</v>
      </c>
      <c r="G262" s="56">
        <v>48.67</v>
      </c>
      <c r="H262" s="56">
        <v>137.06</v>
      </c>
      <c r="I262" s="56">
        <v>128.01</v>
      </c>
      <c r="J262" s="56">
        <v>3.92</v>
      </c>
      <c r="K262" s="56">
        <v>34.76</v>
      </c>
      <c r="L262" s="56">
        <v>0</v>
      </c>
      <c r="M262" s="56">
        <v>0</v>
      </c>
      <c r="N262" s="56">
        <v>0</v>
      </c>
      <c r="O262" s="56">
        <v>0</v>
      </c>
      <c r="P262" s="56">
        <v>0</v>
      </c>
      <c r="Q262" s="56">
        <v>0</v>
      </c>
      <c r="R262" s="56">
        <v>0</v>
      </c>
      <c r="S262" s="56">
        <v>0</v>
      </c>
      <c r="T262" s="56">
        <v>0</v>
      </c>
      <c r="U262" s="56">
        <v>0</v>
      </c>
      <c r="V262" s="56">
        <v>0</v>
      </c>
      <c r="W262" s="56">
        <v>0</v>
      </c>
      <c r="X262" s="56">
        <v>0</v>
      </c>
      <c r="Y262" s="56">
        <v>0</v>
      </c>
      <c r="Z262" s="76">
        <v>0</v>
      </c>
      <c r="AA262" s="65"/>
    </row>
    <row r="263" spans="1:27" ht="16.5" x14ac:dyDescent="0.25">
      <c r="A263" s="64"/>
      <c r="B263" s="88">
        <v>17</v>
      </c>
      <c r="C263" s="84">
        <v>0</v>
      </c>
      <c r="D263" s="56">
        <v>0</v>
      </c>
      <c r="E263" s="56">
        <v>0</v>
      </c>
      <c r="F263" s="56">
        <v>0</v>
      </c>
      <c r="G263" s="56">
        <v>30.09</v>
      </c>
      <c r="H263" s="56">
        <v>147.94</v>
      </c>
      <c r="I263" s="56">
        <v>60.3</v>
      </c>
      <c r="J263" s="56">
        <v>0</v>
      </c>
      <c r="K263" s="56">
        <v>0</v>
      </c>
      <c r="L263" s="56">
        <v>0</v>
      </c>
      <c r="M263" s="56">
        <v>0</v>
      </c>
      <c r="N263" s="56">
        <v>0</v>
      </c>
      <c r="O263" s="56">
        <v>0</v>
      </c>
      <c r="P263" s="56">
        <v>0</v>
      </c>
      <c r="Q263" s="56">
        <v>0</v>
      </c>
      <c r="R263" s="56">
        <v>0</v>
      </c>
      <c r="S263" s="56">
        <v>0</v>
      </c>
      <c r="T263" s="56">
        <v>0</v>
      </c>
      <c r="U263" s="56">
        <v>0</v>
      </c>
      <c r="V263" s="56">
        <v>0</v>
      </c>
      <c r="W263" s="56">
        <v>0</v>
      </c>
      <c r="X263" s="56">
        <v>0</v>
      </c>
      <c r="Y263" s="56">
        <v>0</v>
      </c>
      <c r="Z263" s="76">
        <v>0</v>
      </c>
      <c r="AA263" s="65"/>
    </row>
    <row r="264" spans="1:27" ht="16.5" x14ac:dyDescent="0.25">
      <c r="A264" s="64"/>
      <c r="B264" s="88">
        <v>18</v>
      </c>
      <c r="C264" s="84">
        <v>0</v>
      </c>
      <c r="D264" s="56">
        <v>0</v>
      </c>
      <c r="E264" s="56">
        <v>0</v>
      </c>
      <c r="F264" s="56">
        <v>0</v>
      </c>
      <c r="G264" s="56">
        <v>49.02</v>
      </c>
      <c r="H264" s="56">
        <v>47.45</v>
      </c>
      <c r="I264" s="56">
        <v>15.5</v>
      </c>
      <c r="J264" s="56">
        <v>0</v>
      </c>
      <c r="K264" s="56">
        <v>0</v>
      </c>
      <c r="L264" s="56">
        <v>0</v>
      </c>
      <c r="M264" s="56">
        <v>0</v>
      </c>
      <c r="N264" s="56">
        <v>0</v>
      </c>
      <c r="O264" s="56">
        <v>0</v>
      </c>
      <c r="P264" s="56">
        <v>0</v>
      </c>
      <c r="Q264" s="56">
        <v>0</v>
      </c>
      <c r="R264" s="56">
        <v>0</v>
      </c>
      <c r="S264" s="56">
        <v>0</v>
      </c>
      <c r="T264" s="56">
        <v>0</v>
      </c>
      <c r="U264" s="56">
        <v>0</v>
      </c>
      <c r="V264" s="56">
        <v>0</v>
      </c>
      <c r="W264" s="56">
        <v>0</v>
      </c>
      <c r="X264" s="56">
        <v>0</v>
      </c>
      <c r="Y264" s="56">
        <v>0</v>
      </c>
      <c r="Z264" s="76">
        <v>0</v>
      </c>
      <c r="AA264" s="65"/>
    </row>
    <row r="265" spans="1:27" ht="16.5" x14ac:dyDescent="0.25">
      <c r="A265" s="64"/>
      <c r="B265" s="88">
        <v>19</v>
      </c>
      <c r="C265" s="84">
        <v>0</v>
      </c>
      <c r="D265" s="56">
        <v>0</v>
      </c>
      <c r="E265" s="56">
        <v>2.46</v>
      </c>
      <c r="F265" s="56">
        <v>8.49</v>
      </c>
      <c r="G265" s="56">
        <v>66.28</v>
      </c>
      <c r="H265" s="56">
        <v>31.37</v>
      </c>
      <c r="I265" s="56">
        <v>26.4</v>
      </c>
      <c r="J265" s="56">
        <v>0</v>
      </c>
      <c r="K265" s="56">
        <v>0</v>
      </c>
      <c r="L265" s="56">
        <v>20.62</v>
      </c>
      <c r="M265" s="56">
        <v>0</v>
      </c>
      <c r="N265" s="56">
        <v>0</v>
      </c>
      <c r="O265" s="56">
        <v>0</v>
      </c>
      <c r="P265" s="56">
        <v>0</v>
      </c>
      <c r="Q265" s="56">
        <v>0</v>
      </c>
      <c r="R265" s="56">
        <v>0</v>
      </c>
      <c r="S265" s="56">
        <v>0</v>
      </c>
      <c r="T265" s="56">
        <v>0</v>
      </c>
      <c r="U265" s="56">
        <v>0</v>
      </c>
      <c r="V265" s="56">
        <v>0</v>
      </c>
      <c r="W265" s="56">
        <v>0</v>
      </c>
      <c r="X265" s="56">
        <v>0</v>
      </c>
      <c r="Y265" s="56">
        <v>0</v>
      </c>
      <c r="Z265" s="76">
        <v>0</v>
      </c>
      <c r="AA265" s="65"/>
    </row>
    <row r="266" spans="1:27" ht="16.5" x14ac:dyDescent="0.25">
      <c r="A266" s="64"/>
      <c r="B266" s="88">
        <v>20</v>
      </c>
      <c r="C266" s="84">
        <v>0</v>
      </c>
      <c r="D266" s="56">
        <v>0</v>
      </c>
      <c r="E266" s="56">
        <v>0</v>
      </c>
      <c r="F266" s="56">
        <v>0</v>
      </c>
      <c r="G266" s="56">
        <v>0</v>
      </c>
      <c r="H266" s="56">
        <v>6.01</v>
      </c>
      <c r="I266" s="56">
        <v>112.51</v>
      </c>
      <c r="J266" s="56">
        <v>122.44</v>
      </c>
      <c r="K266" s="56">
        <v>0</v>
      </c>
      <c r="L266" s="56">
        <v>0</v>
      </c>
      <c r="M266" s="56">
        <v>0</v>
      </c>
      <c r="N266" s="56">
        <v>0</v>
      </c>
      <c r="O266" s="56">
        <v>0</v>
      </c>
      <c r="P266" s="56">
        <v>0</v>
      </c>
      <c r="Q266" s="56">
        <v>0</v>
      </c>
      <c r="R266" s="56">
        <v>0</v>
      </c>
      <c r="S266" s="56">
        <v>0</v>
      </c>
      <c r="T266" s="56">
        <v>0</v>
      </c>
      <c r="U266" s="56">
        <v>0</v>
      </c>
      <c r="V266" s="56">
        <v>0</v>
      </c>
      <c r="W266" s="56">
        <v>0</v>
      </c>
      <c r="X266" s="56">
        <v>0</v>
      </c>
      <c r="Y266" s="56">
        <v>0</v>
      </c>
      <c r="Z266" s="76">
        <v>0</v>
      </c>
      <c r="AA266" s="65"/>
    </row>
    <row r="267" spans="1:27" ht="16.5" x14ac:dyDescent="0.25">
      <c r="A267" s="64"/>
      <c r="B267" s="88">
        <v>21</v>
      </c>
      <c r="C267" s="84">
        <v>0</v>
      </c>
      <c r="D267" s="56">
        <v>0</v>
      </c>
      <c r="E267" s="56">
        <v>0</v>
      </c>
      <c r="F267" s="56">
        <v>0</v>
      </c>
      <c r="G267" s="56">
        <v>12.63</v>
      </c>
      <c r="H267" s="56">
        <v>0</v>
      </c>
      <c r="I267" s="56">
        <v>100.24</v>
      </c>
      <c r="J267" s="56">
        <v>12.76</v>
      </c>
      <c r="K267" s="56">
        <v>0</v>
      </c>
      <c r="L267" s="56">
        <v>0</v>
      </c>
      <c r="M267" s="56">
        <v>0</v>
      </c>
      <c r="N267" s="56">
        <v>0</v>
      </c>
      <c r="O267" s="56">
        <v>0</v>
      </c>
      <c r="P267" s="56">
        <v>0</v>
      </c>
      <c r="Q267" s="56">
        <v>0</v>
      </c>
      <c r="R267" s="56">
        <v>0</v>
      </c>
      <c r="S267" s="56">
        <v>0</v>
      </c>
      <c r="T267" s="56">
        <v>0</v>
      </c>
      <c r="U267" s="56">
        <v>0</v>
      </c>
      <c r="V267" s="56">
        <v>0</v>
      </c>
      <c r="W267" s="56">
        <v>0</v>
      </c>
      <c r="X267" s="56">
        <v>0</v>
      </c>
      <c r="Y267" s="56">
        <v>0</v>
      </c>
      <c r="Z267" s="76">
        <v>0</v>
      </c>
      <c r="AA267" s="65"/>
    </row>
    <row r="268" spans="1:27" ht="16.5" x14ac:dyDescent="0.25">
      <c r="A268" s="64"/>
      <c r="B268" s="88">
        <v>22</v>
      </c>
      <c r="C268" s="84">
        <v>0</v>
      </c>
      <c r="D268" s="56">
        <v>0</v>
      </c>
      <c r="E268" s="56">
        <v>0</v>
      </c>
      <c r="F268" s="56">
        <v>0</v>
      </c>
      <c r="G268" s="56">
        <v>15.12</v>
      </c>
      <c r="H268" s="56">
        <v>50.36</v>
      </c>
      <c r="I268" s="56">
        <v>0</v>
      </c>
      <c r="J268" s="56">
        <v>0</v>
      </c>
      <c r="K268" s="56">
        <v>0</v>
      </c>
      <c r="L268" s="56">
        <v>0</v>
      </c>
      <c r="M268" s="56">
        <v>0</v>
      </c>
      <c r="N268" s="56">
        <v>0</v>
      </c>
      <c r="O268" s="56">
        <v>0</v>
      </c>
      <c r="P268" s="56">
        <v>0</v>
      </c>
      <c r="Q268" s="56">
        <v>0</v>
      </c>
      <c r="R268" s="56">
        <v>0</v>
      </c>
      <c r="S268" s="56">
        <v>0</v>
      </c>
      <c r="T268" s="56">
        <v>0</v>
      </c>
      <c r="U268" s="56">
        <v>0</v>
      </c>
      <c r="V268" s="56">
        <v>0</v>
      </c>
      <c r="W268" s="56">
        <v>0</v>
      </c>
      <c r="X268" s="56">
        <v>0</v>
      </c>
      <c r="Y268" s="56">
        <v>0</v>
      </c>
      <c r="Z268" s="76">
        <v>0</v>
      </c>
      <c r="AA268" s="65"/>
    </row>
    <row r="269" spans="1:27" ht="16.5" x14ac:dyDescent="0.25">
      <c r="A269" s="64"/>
      <c r="B269" s="88">
        <v>23</v>
      </c>
      <c r="C269" s="84">
        <v>0</v>
      </c>
      <c r="D269" s="56">
        <v>0</v>
      </c>
      <c r="E269" s="56">
        <v>0</v>
      </c>
      <c r="F269" s="56">
        <v>0</v>
      </c>
      <c r="G269" s="56">
        <v>67.56</v>
      </c>
      <c r="H269" s="56">
        <v>0</v>
      </c>
      <c r="I269" s="56">
        <v>62.35</v>
      </c>
      <c r="J269" s="56">
        <v>0</v>
      </c>
      <c r="K269" s="56">
        <v>0</v>
      </c>
      <c r="L269" s="56">
        <v>0</v>
      </c>
      <c r="M269" s="56">
        <v>0</v>
      </c>
      <c r="N269" s="56">
        <v>0</v>
      </c>
      <c r="O269" s="56">
        <v>0</v>
      </c>
      <c r="P269" s="56">
        <v>0</v>
      </c>
      <c r="Q269" s="56">
        <v>0</v>
      </c>
      <c r="R269" s="56">
        <v>0</v>
      </c>
      <c r="S269" s="56">
        <v>0</v>
      </c>
      <c r="T269" s="56">
        <v>0</v>
      </c>
      <c r="U269" s="56">
        <v>0</v>
      </c>
      <c r="V269" s="56">
        <v>0</v>
      </c>
      <c r="W269" s="56">
        <v>0</v>
      </c>
      <c r="X269" s="56">
        <v>0</v>
      </c>
      <c r="Y269" s="56">
        <v>0</v>
      </c>
      <c r="Z269" s="76">
        <v>0</v>
      </c>
      <c r="AA269" s="65"/>
    </row>
    <row r="270" spans="1:27" ht="16.5" x14ac:dyDescent="0.25">
      <c r="A270" s="64"/>
      <c r="B270" s="88">
        <v>24</v>
      </c>
      <c r="C270" s="84">
        <v>0</v>
      </c>
      <c r="D270" s="56">
        <v>0</v>
      </c>
      <c r="E270" s="56">
        <v>0</v>
      </c>
      <c r="F270" s="56">
        <v>0</v>
      </c>
      <c r="G270" s="56">
        <v>0</v>
      </c>
      <c r="H270" s="56">
        <v>28.76</v>
      </c>
      <c r="I270" s="56">
        <v>64.56</v>
      </c>
      <c r="J270" s="56">
        <v>0</v>
      </c>
      <c r="K270" s="56">
        <v>0</v>
      </c>
      <c r="L270" s="56">
        <v>0</v>
      </c>
      <c r="M270" s="56">
        <v>0</v>
      </c>
      <c r="N270" s="56">
        <v>0</v>
      </c>
      <c r="O270" s="56">
        <v>0</v>
      </c>
      <c r="P270" s="56">
        <v>0</v>
      </c>
      <c r="Q270" s="56">
        <v>0</v>
      </c>
      <c r="R270" s="56">
        <v>0</v>
      </c>
      <c r="S270" s="56">
        <v>0</v>
      </c>
      <c r="T270" s="56">
        <v>0.89</v>
      </c>
      <c r="U270" s="56">
        <v>0</v>
      </c>
      <c r="V270" s="56">
        <v>0</v>
      </c>
      <c r="W270" s="56">
        <v>0</v>
      </c>
      <c r="X270" s="56">
        <v>0</v>
      </c>
      <c r="Y270" s="56">
        <v>0</v>
      </c>
      <c r="Z270" s="76">
        <v>0</v>
      </c>
      <c r="AA270" s="65"/>
    </row>
    <row r="271" spans="1:27" ht="16.5" x14ac:dyDescent="0.25">
      <c r="A271" s="64"/>
      <c r="B271" s="88">
        <v>25</v>
      </c>
      <c r="C271" s="84">
        <v>0</v>
      </c>
      <c r="D271" s="56">
        <v>0</v>
      </c>
      <c r="E271" s="56">
        <v>0</v>
      </c>
      <c r="F271" s="56">
        <v>6.25</v>
      </c>
      <c r="G271" s="56">
        <v>42</v>
      </c>
      <c r="H271" s="56">
        <v>60.44</v>
      </c>
      <c r="I271" s="56">
        <v>106.38</v>
      </c>
      <c r="J271" s="56">
        <v>9.82</v>
      </c>
      <c r="K271" s="56">
        <v>4.91</v>
      </c>
      <c r="L271" s="56">
        <v>0.02</v>
      </c>
      <c r="M271" s="56">
        <v>0</v>
      </c>
      <c r="N271" s="56">
        <v>0.97</v>
      </c>
      <c r="O271" s="56">
        <v>19.649999999999999</v>
      </c>
      <c r="P271" s="56">
        <v>33.880000000000003</v>
      </c>
      <c r="Q271" s="56">
        <v>14.25</v>
      </c>
      <c r="R271" s="56">
        <v>26.02</v>
      </c>
      <c r="S271" s="56">
        <v>24.06</v>
      </c>
      <c r="T271" s="56">
        <v>38.58</v>
      </c>
      <c r="U271" s="56">
        <v>22.7</v>
      </c>
      <c r="V271" s="56">
        <v>0</v>
      </c>
      <c r="W271" s="56">
        <v>0</v>
      </c>
      <c r="X271" s="56">
        <v>0</v>
      </c>
      <c r="Y271" s="56">
        <v>0</v>
      </c>
      <c r="Z271" s="76">
        <v>0</v>
      </c>
      <c r="AA271" s="65"/>
    </row>
    <row r="272" spans="1:27" ht="16.5" x14ac:dyDescent="0.25">
      <c r="A272" s="64"/>
      <c r="B272" s="88">
        <v>26</v>
      </c>
      <c r="C272" s="84">
        <v>0</v>
      </c>
      <c r="D272" s="56">
        <v>0</v>
      </c>
      <c r="E272" s="56">
        <v>0</v>
      </c>
      <c r="F272" s="56">
        <v>0</v>
      </c>
      <c r="G272" s="56">
        <v>5.56</v>
      </c>
      <c r="H272" s="56">
        <v>0</v>
      </c>
      <c r="I272" s="56">
        <v>32.18</v>
      </c>
      <c r="J272" s="56">
        <v>39.28</v>
      </c>
      <c r="K272" s="56">
        <v>0</v>
      </c>
      <c r="L272" s="56">
        <v>0</v>
      </c>
      <c r="M272" s="56">
        <v>0</v>
      </c>
      <c r="N272" s="56">
        <v>0</v>
      </c>
      <c r="O272" s="56">
        <v>12.23</v>
      </c>
      <c r="P272" s="56">
        <v>21.62</v>
      </c>
      <c r="Q272" s="56">
        <v>11.97</v>
      </c>
      <c r="R272" s="56">
        <v>28.35</v>
      </c>
      <c r="S272" s="56">
        <v>79.319999999999993</v>
      </c>
      <c r="T272" s="56">
        <v>108.17</v>
      </c>
      <c r="U272" s="56">
        <v>100.23</v>
      </c>
      <c r="V272" s="56">
        <v>18.239999999999998</v>
      </c>
      <c r="W272" s="56">
        <v>0</v>
      </c>
      <c r="X272" s="56">
        <v>0</v>
      </c>
      <c r="Y272" s="56">
        <v>0</v>
      </c>
      <c r="Z272" s="76">
        <v>0</v>
      </c>
      <c r="AA272" s="65"/>
    </row>
    <row r="273" spans="1:27" ht="16.5" x14ac:dyDescent="0.25">
      <c r="A273" s="64"/>
      <c r="B273" s="88">
        <v>27</v>
      </c>
      <c r="C273" s="84">
        <v>0</v>
      </c>
      <c r="D273" s="56">
        <v>0</v>
      </c>
      <c r="E273" s="56">
        <v>0</v>
      </c>
      <c r="F273" s="56">
        <v>0</v>
      </c>
      <c r="G273" s="56">
        <v>28.68</v>
      </c>
      <c r="H273" s="56">
        <v>16.05</v>
      </c>
      <c r="I273" s="56">
        <v>56.63</v>
      </c>
      <c r="J273" s="56">
        <v>0</v>
      </c>
      <c r="K273" s="56">
        <v>0</v>
      </c>
      <c r="L273" s="56">
        <v>0</v>
      </c>
      <c r="M273" s="56">
        <v>0</v>
      </c>
      <c r="N273" s="56">
        <v>0</v>
      </c>
      <c r="O273" s="56">
        <v>0</v>
      </c>
      <c r="P273" s="56">
        <v>0</v>
      </c>
      <c r="Q273" s="56">
        <v>0</v>
      </c>
      <c r="R273" s="56">
        <v>0</v>
      </c>
      <c r="S273" s="56">
        <v>0</v>
      </c>
      <c r="T273" s="56">
        <v>0</v>
      </c>
      <c r="U273" s="56">
        <v>0.71</v>
      </c>
      <c r="V273" s="56">
        <v>2.09</v>
      </c>
      <c r="W273" s="56">
        <v>0</v>
      </c>
      <c r="X273" s="56">
        <v>0</v>
      </c>
      <c r="Y273" s="56">
        <v>0</v>
      </c>
      <c r="Z273" s="76">
        <v>0</v>
      </c>
      <c r="AA273" s="65"/>
    </row>
    <row r="274" spans="1:27" ht="16.5" x14ac:dyDescent="0.25">
      <c r="A274" s="64"/>
      <c r="B274" s="88">
        <v>28</v>
      </c>
      <c r="C274" s="84">
        <v>0</v>
      </c>
      <c r="D274" s="56">
        <v>0</v>
      </c>
      <c r="E274" s="56">
        <v>0</v>
      </c>
      <c r="F274" s="56">
        <v>0</v>
      </c>
      <c r="G274" s="56">
        <v>12.59</v>
      </c>
      <c r="H274" s="56">
        <v>46.28</v>
      </c>
      <c r="I274" s="56">
        <v>75.959999999999994</v>
      </c>
      <c r="J274" s="56">
        <v>0.09</v>
      </c>
      <c r="K274" s="56">
        <v>0.56999999999999995</v>
      </c>
      <c r="L274" s="56">
        <v>0</v>
      </c>
      <c r="M274" s="56">
        <v>0.56000000000000005</v>
      </c>
      <c r="N274" s="56">
        <v>37.71</v>
      </c>
      <c r="O274" s="56">
        <v>60.64</v>
      </c>
      <c r="P274" s="56">
        <v>101.67</v>
      </c>
      <c r="Q274" s="56">
        <v>69.22</v>
      </c>
      <c r="R274" s="56">
        <v>76.52</v>
      </c>
      <c r="S274" s="56">
        <v>97.08</v>
      </c>
      <c r="T274" s="56">
        <v>119.25</v>
      </c>
      <c r="U274" s="56">
        <v>125.4</v>
      </c>
      <c r="V274" s="56">
        <v>59.38</v>
      </c>
      <c r="W274" s="56">
        <v>0.01</v>
      </c>
      <c r="X274" s="56">
        <v>0</v>
      </c>
      <c r="Y274" s="56">
        <v>0</v>
      </c>
      <c r="Z274" s="76">
        <v>0</v>
      </c>
      <c r="AA274" s="65"/>
    </row>
    <row r="275" spans="1:27" ht="16.5" x14ac:dyDescent="0.25">
      <c r="A275" s="64"/>
      <c r="B275" s="88">
        <v>29</v>
      </c>
      <c r="C275" s="84">
        <v>0</v>
      </c>
      <c r="D275" s="56">
        <v>0</v>
      </c>
      <c r="E275" s="56">
        <v>0</v>
      </c>
      <c r="F275" s="56">
        <v>15.03</v>
      </c>
      <c r="G275" s="56">
        <v>19.2</v>
      </c>
      <c r="H275" s="56">
        <v>112.11</v>
      </c>
      <c r="I275" s="56">
        <v>96.63</v>
      </c>
      <c r="J275" s="56">
        <v>106.42</v>
      </c>
      <c r="K275" s="56">
        <v>76.72</v>
      </c>
      <c r="L275" s="56">
        <v>32.619999999999997</v>
      </c>
      <c r="M275" s="56">
        <v>49.1</v>
      </c>
      <c r="N275" s="56">
        <v>123.53</v>
      </c>
      <c r="O275" s="56">
        <v>103.54</v>
      </c>
      <c r="P275" s="56">
        <v>74.77</v>
      </c>
      <c r="Q275" s="56">
        <v>9.7799999999999994</v>
      </c>
      <c r="R275" s="56">
        <v>7.73</v>
      </c>
      <c r="S275" s="56">
        <v>0</v>
      </c>
      <c r="T275" s="56">
        <v>17.850000000000001</v>
      </c>
      <c r="U275" s="56">
        <v>0</v>
      </c>
      <c r="V275" s="56">
        <v>0</v>
      </c>
      <c r="W275" s="56">
        <v>0</v>
      </c>
      <c r="X275" s="56">
        <v>0</v>
      </c>
      <c r="Y275" s="56">
        <v>0</v>
      </c>
      <c r="Z275" s="76">
        <v>0</v>
      </c>
      <c r="AA275" s="65"/>
    </row>
    <row r="276" spans="1:27" ht="16.5" x14ac:dyDescent="0.25">
      <c r="A276" s="64"/>
      <c r="B276" s="88">
        <v>30</v>
      </c>
      <c r="C276" s="84">
        <v>0</v>
      </c>
      <c r="D276" s="56">
        <v>0</v>
      </c>
      <c r="E276" s="56">
        <v>0</v>
      </c>
      <c r="F276" s="56">
        <v>0</v>
      </c>
      <c r="G276" s="56">
        <v>0.13</v>
      </c>
      <c r="H276" s="56">
        <v>105.38</v>
      </c>
      <c r="I276" s="56">
        <v>0</v>
      </c>
      <c r="J276" s="56">
        <v>0</v>
      </c>
      <c r="K276" s="56">
        <v>0</v>
      </c>
      <c r="L276" s="56">
        <v>0</v>
      </c>
      <c r="M276" s="56">
        <v>0</v>
      </c>
      <c r="N276" s="56">
        <v>0</v>
      </c>
      <c r="O276" s="56">
        <v>0</v>
      </c>
      <c r="P276" s="56">
        <v>0</v>
      </c>
      <c r="Q276" s="56">
        <v>0</v>
      </c>
      <c r="R276" s="56">
        <v>0</v>
      </c>
      <c r="S276" s="56">
        <v>0</v>
      </c>
      <c r="T276" s="56">
        <v>0</v>
      </c>
      <c r="U276" s="56">
        <v>0</v>
      </c>
      <c r="V276" s="56">
        <v>0</v>
      </c>
      <c r="W276" s="56">
        <v>0</v>
      </c>
      <c r="X276" s="56">
        <v>0</v>
      </c>
      <c r="Y276" s="56">
        <v>0</v>
      </c>
      <c r="Z276" s="76">
        <v>0</v>
      </c>
      <c r="AA276" s="65"/>
    </row>
    <row r="277" spans="1:27" ht="17.25" thickBot="1" x14ac:dyDescent="0.3">
      <c r="A277" s="64"/>
      <c r="B277" s="89">
        <v>31</v>
      </c>
      <c r="C277" s="85">
        <v>0</v>
      </c>
      <c r="D277" s="77">
        <v>0</v>
      </c>
      <c r="E277" s="77">
        <v>0</v>
      </c>
      <c r="F277" s="77">
        <v>0</v>
      </c>
      <c r="G277" s="77">
        <v>7.0000000000000007E-2</v>
      </c>
      <c r="H277" s="77">
        <v>45.43</v>
      </c>
      <c r="I277" s="77">
        <v>0.44</v>
      </c>
      <c r="J277" s="77">
        <v>0.88</v>
      </c>
      <c r="K277" s="77">
        <v>0.56999999999999995</v>
      </c>
      <c r="L277" s="77">
        <v>0</v>
      </c>
      <c r="M277" s="77">
        <v>0</v>
      </c>
      <c r="N277" s="77">
        <v>0</v>
      </c>
      <c r="O277" s="77">
        <v>0</v>
      </c>
      <c r="P277" s="77">
        <v>0</v>
      </c>
      <c r="Q277" s="77">
        <v>0</v>
      </c>
      <c r="R277" s="77">
        <v>0.13</v>
      </c>
      <c r="S277" s="77">
        <v>0</v>
      </c>
      <c r="T277" s="77">
        <v>0</v>
      </c>
      <c r="U277" s="77">
        <v>0</v>
      </c>
      <c r="V277" s="77">
        <v>0</v>
      </c>
      <c r="W277" s="77">
        <v>0</v>
      </c>
      <c r="X277" s="77">
        <v>0</v>
      </c>
      <c r="Y277" s="77">
        <v>0</v>
      </c>
      <c r="Z277" s="78">
        <v>0</v>
      </c>
      <c r="AA277" s="65"/>
    </row>
    <row r="278" spans="1:27" ht="16.5" thickBot="1" x14ac:dyDescent="0.3">
      <c r="A278" s="64"/>
      <c r="B278" s="51"/>
      <c r="C278" s="51"/>
      <c r="D278" s="51"/>
      <c r="E278" s="51"/>
      <c r="F278" s="51"/>
      <c r="G278" s="51"/>
      <c r="H278" s="51"/>
      <c r="I278" s="51"/>
      <c r="J278" s="51"/>
      <c r="K278" s="51"/>
      <c r="L278" s="51"/>
      <c r="M278" s="51"/>
      <c r="N278" s="51"/>
      <c r="O278" s="51"/>
      <c r="P278" s="51"/>
      <c r="Q278" s="51"/>
      <c r="R278" s="51"/>
      <c r="S278" s="51"/>
      <c r="T278" s="51"/>
      <c r="U278" s="51"/>
      <c r="V278" s="51"/>
      <c r="W278" s="51"/>
      <c r="X278" s="51"/>
      <c r="Y278" s="51"/>
      <c r="Z278" s="51"/>
      <c r="AA278" s="65"/>
    </row>
    <row r="279" spans="1:27" x14ac:dyDescent="0.25">
      <c r="A279" s="64"/>
      <c r="B279" s="302" t="s">
        <v>131</v>
      </c>
      <c r="C279" s="304" t="s">
        <v>166</v>
      </c>
      <c r="D279" s="304"/>
      <c r="E279" s="304"/>
      <c r="F279" s="304"/>
      <c r="G279" s="304"/>
      <c r="H279" s="304"/>
      <c r="I279" s="304"/>
      <c r="J279" s="304"/>
      <c r="K279" s="304"/>
      <c r="L279" s="304"/>
      <c r="M279" s="304"/>
      <c r="N279" s="304"/>
      <c r="O279" s="304"/>
      <c r="P279" s="304"/>
      <c r="Q279" s="304"/>
      <c r="R279" s="304"/>
      <c r="S279" s="304"/>
      <c r="T279" s="304"/>
      <c r="U279" s="304"/>
      <c r="V279" s="304"/>
      <c r="W279" s="304"/>
      <c r="X279" s="304"/>
      <c r="Y279" s="304"/>
      <c r="Z279" s="305"/>
      <c r="AA279" s="65"/>
    </row>
    <row r="280" spans="1:27" ht="32.25" thickBot="1" x14ac:dyDescent="0.3">
      <c r="A280" s="64"/>
      <c r="B280" s="303"/>
      <c r="C280" s="86" t="s">
        <v>132</v>
      </c>
      <c r="D280" s="81" t="s">
        <v>133</v>
      </c>
      <c r="E280" s="81" t="s">
        <v>134</v>
      </c>
      <c r="F280" s="81" t="s">
        <v>135</v>
      </c>
      <c r="G280" s="81" t="s">
        <v>136</v>
      </c>
      <c r="H280" s="81" t="s">
        <v>137</v>
      </c>
      <c r="I280" s="81" t="s">
        <v>138</v>
      </c>
      <c r="J280" s="81" t="s">
        <v>139</v>
      </c>
      <c r="K280" s="81" t="s">
        <v>140</v>
      </c>
      <c r="L280" s="81" t="s">
        <v>141</v>
      </c>
      <c r="M280" s="81" t="s">
        <v>142</v>
      </c>
      <c r="N280" s="81" t="s">
        <v>143</v>
      </c>
      <c r="O280" s="81" t="s">
        <v>144</v>
      </c>
      <c r="P280" s="81" t="s">
        <v>145</v>
      </c>
      <c r="Q280" s="81" t="s">
        <v>146</v>
      </c>
      <c r="R280" s="81" t="s">
        <v>147</v>
      </c>
      <c r="S280" s="81" t="s">
        <v>148</v>
      </c>
      <c r="T280" s="81" t="s">
        <v>149</v>
      </c>
      <c r="U280" s="81" t="s">
        <v>150</v>
      </c>
      <c r="V280" s="81" t="s">
        <v>151</v>
      </c>
      <c r="W280" s="81" t="s">
        <v>152</v>
      </c>
      <c r="X280" s="81" t="s">
        <v>153</v>
      </c>
      <c r="Y280" s="81" t="s">
        <v>154</v>
      </c>
      <c r="Z280" s="82" t="s">
        <v>155</v>
      </c>
      <c r="AA280" s="65"/>
    </row>
    <row r="281" spans="1:27" ht="16.5" x14ac:dyDescent="0.25">
      <c r="A281" s="64"/>
      <c r="B281" s="87">
        <v>1</v>
      </c>
      <c r="C281" s="92">
        <v>198.51</v>
      </c>
      <c r="D281" s="90">
        <v>93.9</v>
      </c>
      <c r="E281" s="90">
        <v>58.36</v>
      </c>
      <c r="F281" s="90">
        <v>0</v>
      </c>
      <c r="G281" s="90">
        <v>0</v>
      </c>
      <c r="H281" s="90">
        <v>0</v>
      </c>
      <c r="I281" s="90">
        <v>0</v>
      </c>
      <c r="J281" s="90">
        <v>0</v>
      </c>
      <c r="K281" s="90">
        <v>0</v>
      </c>
      <c r="L281" s="90">
        <v>0</v>
      </c>
      <c r="M281" s="90">
        <v>0</v>
      </c>
      <c r="N281" s="90">
        <v>0</v>
      </c>
      <c r="O281" s="90">
        <v>0</v>
      </c>
      <c r="P281" s="90">
        <v>0</v>
      </c>
      <c r="Q281" s="90">
        <v>0</v>
      </c>
      <c r="R281" s="90">
        <v>0</v>
      </c>
      <c r="S281" s="90">
        <v>0</v>
      </c>
      <c r="T281" s="90">
        <v>0</v>
      </c>
      <c r="U281" s="90">
        <v>1.62</v>
      </c>
      <c r="V281" s="90">
        <v>62.68</v>
      </c>
      <c r="W281" s="90">
        <v>266.92</v>
      </c>
      <c r="X281" s="90">
        <v>208.64</v>
      </c>
      <c r="Y281" s="90">
        <v>287.69</v>
      </c>
      <c r="Z281" s="91">
        <v>335.33</v>
      </c>
      <c r="AA281" s="65"/>
    </row>
    <row r="282" spans="1:27" ht="16.5" x14ac:dyDescent="0.25">
      <c r="A282" s="64"/>
      <c r="B282" s="88">
        <v>2</v>
      </c>
      <c r="C282" s="84">
        <v>153.41</v>
      </c>
      <c r="D282" s="56">
        <v>133.09</v>
      </c>
      <c r="E282" s="56">
        <v>51.96</v>
      </c>
      <c r="F282" s="56">
        <v>35.75</v>
      </c>
      <c r="G282" s="56">
        <v>0</v>
      </c>
      <c r="H282" s="56">
        <v>0</v>
      </c>
      <c r="I282" s="56">
        <v>0</v>
      </c>
      <c r="J282" s="56">
        <v>0</v>
      </c>
      <c r="K282" s="56">
        <v>0</v>
      </c>
      <c r="L282" s="56">
        <v>0</v>
      </c>
      <c r="M282" s="56">
        <v>50.43</v>
      </c>
      <c r="N282" s="56">
        <v>0</v>
      </c>
      <c r="O282" s="56">
        <v>107.11</v>
      </c>
      <c r="P282" s="56">
        <v>62</v>
      </c>
      <c r="Q282" s="56">
        <v>43.63</v>
      </c>
      <c r="R282" s="56">
        <v>73.290000000000006</v>
      </c>
      <c r="S282" s="56">
        <v>83.7</v>
      </c>
      <c r="T282" s="56">
        <v>149.94999999999999</v>
      </c>
      <c r="U282" s="56">
        <v>67.44</v>
      </c>
      <c r="V282" s="56">
        <v>105.23</v>
      </c>
      <c r="W282" s="56">
        <v>258.68</v>
      </c>
      <c r="X282" s="56">
        <v>221.05</v>
      </c>
      <c r="Y282" s="56">
        <v>240.78</v>
      </c>
      <c r="Z282" s="76">
        <v>759.51</v>
      </c>
      <c r="AA282" s="65"/>
    </row>
    <row r="283" spans="1:27" ht="16.5" x14ac:dyDescent="0.25">
      <c r="A283" s="64"/>
      <c r="B283" s="88">
        <v>3</v>
      </c>
      <c r="C283" s="84">
        <v>76.569999999999993</v>
      </c>
      <c r="D283" s="56">
        <v>54.48</v>
      </c>
      <c r="E283" s="56">
        <v>18</v>
      </c>
      <c r="F283" s="56">
        <v>26.5</v>
      </c>
      <c r="G283" s="56">
        <v>0</v>
      </c>
      <c r="H283" s="56">
        <v>0</v>
      </c>
      <c r="I283" s="56">
        <v>0</v>
      </c>
      <c r="J283" s="56">
        <v>0</v>
      </c>
      <c r="K283" s="56">
        <v>0</v>
      </c>
      <c r="L283" s="56">
        <v>0</v>
      </c>
      <c r="M283" s="56">
        <v>36.630000000000003</v>
      </c>
      <c r="N283" s="56">
        <v>19.21</v>
      </c>
      <c r="O283" s="56">
        <v>19.84</v>
      </c>
      <c r="P283" s="56">
        <v>0</v>
      </c>
      <c r="Q283" s="56">
        <v>32.57</v>
      </c>
      <c r="R283" s="56">
        <v>31.79</v>
      </c>
      <c r="S283" s="56">
        <v>0</v>
      </c>
      <c r="T283" s="56">
        <v>0</v>
      </c>
      <c r="U283" s="56">
        <v>39.26</v>
      </c>
      <c r="V283" s="56">
        <v>64.69</v>
      </c>
      <c r="W283" s="56">
        <v>244.49</v>
      </c>
      <c r="X283" s="56">
        <v>176.14</v>
      </c>
      <c r="Y283" s="56">
        <v>162.97999999999999</v>
      </c>
      <c r="Z283" s="76">
        <v>148.28</v>
      </c>
      <c r="AA283" s="65"/>
    </row>
    <row r="284" spans="1:27" ht="16.5" x14ac:dyDescent="0.25">
      <c r="A284" s="64"/>
      <c r="B284" s="88">
        <v>4</v>
      </c>
      <c r="C284" s="84">
        <v>107.15</v>
      </c>
      <c r="D284" s="56">
        <v>82.16</v>
      </c>
      <c r="E284" s="56">
        <v>58.91</v>
      </c>
      <c r="F284" s="56">
        <v>68.72</v>
      </c>
      <c r="G284" s="56">
        <v>0</v>
      </c>
      <c r="H284" s="56">
        <v>0</v>
      </c>
      <c r="I284" s="56">
        <v>0</v>
      </c>
      <c r="J284" s="56">
        <v>0</v>
      </c>
      <c r="K284" s="56">
        <v>0</v>
      </c>
      <c r="L284" s="56">
        <v>0</v>
      </c>
      <c r="M284" s="56">
        <v>9.74</v>
      </c>
      <c r="N284" s="56">
        <v>4.78</v>
      </c>
      <c r="O284" s="56">
        <v>24.52</v>
      </c>
      <c r="P284" s="56">
        <v>9.64</v>
      </c>
      <c r="Q284" s="56">
        <v>0.13</v>
      </c>
      <c r="R284" s="56">
        <v>0.01</v>
      </c>
      <c r="S284" s="56">
        <v>0</v>
      </c>
      <c r="T284" s="56">
        <v>7.68</v>
      </c>
      <c r="U284" s="56">
        <v>59.83</v>
      </c>
      <c r="V284" s="56">
        <v>292.26</v>
      </c>
      <c r="W284" s="56">
        <v>162.19999999999999</v>
      </c>
      <c r="X284" s="56">
        <v>242.31</v>
      </c>
      <c r="Y284" s="56">
        <v>210.64</v>
      </c>
      <c r="Z284" s="76">
        <v>125.99</v>
      </c>
      <c r="AA284" s="65"/>
    </row>
    <row r="285" spans="1:27" ht="16.5" x14ac:dyDescent="0.25">
      <c r="A285" s="64"/>
      <c r="B285" s="88">
        <v>5</v>
      </c>
      <c r="C285" s="84">
        <v>76.7</v>
      </c>
      <c r="D285" s="56">
        <v>79.739999999999995</v>
      </c>
      <c r="E285" s="56">
        <v>0</v>
      </c>
      <c r="F285" s="56">
        <v>0</v>
      </c>
      <c r="G285" s="56">
        <v>0</v>
      </c>
      <c r="H285" s="56">
        <v>0</v>
      </c>
      <c r="I285" s="56">
        <v>0</v>
      </c>
      <c r="J285" s="56">
        <v>0</v>
      </c>
      <c r="K285" s="56">
        <v>0</v>
      </c>
      <c r="L285" s="56">
        <v>15.92</v>
      </c>
      <c r="M285" s="56">
        <v>46.34</v>
      </c>
      <c r="N285" s="56">
        <v>42.03</v>
      </c>
      <c r="O285" s="56">
        <v>28.87</v>
      </c>
      <c r="P285" s="56">
        <v>18.05</v>
      </c>
      <c r="Q285" s="56">
        <v>0</v>
      </c>
      <c r="R285" s="56">
        <v>0</v>
      </c>
      <c r="S285" s="56">
        <v>0</v>
      </c>
      <c r="T285" s="56">
        <v>0</v>
      </c>
      <c r="U285" s="56">
        <v>0</v>
      </c>
      <c r="V285" s="56">
        <v>4.29</v>
      </c>
      <c r="W285" s="56">
        <v>98.1</v>
      </c>
      <c r="X285" s="56">
        <v>123.64</v>
      </c>
      <c r="Y285" s="56">
        <v>133.80000000000001</v>
      </c>
      <c r="Z285" s="76">
        <v>180.02</v>
      </c>
      <c r="AA285" s="65"/>
    </row>
    <row r="286" spans="1:27" ht="16.5" x14ac:dyDescent="0.25">
      <c r="A286" s="64"/>
      <c r="B286" s="88">
        <v>6</v>
      </c>
      <c r="C286" s="84">
        <v>0</v>
      </c>
      <c r="D286" s="56">
        <v>0</v>
      </c>
      <c r="E286" s="56">
        <v>107.79</v>
      </c>
      <c r="F286" s="56">
        <v>18.239999999999998</v>
      </c>
      <c r="G286" s="56">
        <v>0</v>
      </c>
      <c r="H286" s="56">
        <v>0</v>
      </c>
      <c r="I286" s="56">
        <v>0</v>
      </c>
      <c r="J286" s="56">
        <v>0</v>
      </c>
      <c r="K286" s="56">
        <v>0</v>
      </c>
      <c r="L286" s="56">
        <v>0</v>
      </c>
      <c r="M286" s="56">
        <v>0</v>
      </c>
      <c r="N286" s="56">
        <v>64.069999999999993</v>
      </c>
      <c r="O286" s="56">
        <v>146.72999999999999</v>
      </c>
      <c r="P286" s="56">
        <v>225.31</v>
      </c>
      <c r="Q286" s="56">
        <v>254.44</v>
      </c>
      <c r="R286" s="56">
        <v>217.7</v>
      </c>
      <c r="S286" s="56">
        <v>125.19</v>
      </c>
      <c r="T286" s="56">
        <v>89.56</v>
      </c>
      <c r="U286" s="56">
        <v>225.06</v>
      </c>
      <c r="V286" s="56">
        <v>237.5</v>
      </c>
      <c r="W286" s="56">
        <v>260.3</v>
      </c>
      <c r="X286" s="56">
        <v>415.1</v>
      </c>
      <c r="Y286" s="56">
        <v>233.21</v>
      </c>
      <c r="Z286" s="76">
        <v>136.72</v>
      </c>
      <c r="AA286" s="65"/>
    </row>
    <row r="287" spans="1:27" ht="16.5" x14ac:dyDescent="0.25">
      <c r="A287" s="64"/>
      <c r="B287" s="88">
        <v>7</v>
      </c>
      <c r="C287" s="84">
        <v>1.49</v>
      </c>
      <c r="D287" s="56">
        <v>232.58</v>
      </c>
      <c r="E287" s="56">
        <v>300.77</v>
      </c>
      <c r="F287" s="56">
        <v>199.73</v>
      </c>
      <c r="G287" s="56">
        <v>190.97</v>
      </c>
      <c r="H287" s="56">
        <v>209.44</v>
      </c>
      <c r="I287" s="56">
        <v>29.37</v>
      </c>
      <c r="J287" s="56">
        <v>0</v>
      </c>
      <c r="K287" s="56">
        <v>0</v>
      </c>
      <c r="L287" s="56">
        <v>26.67</v>
      </c>
      <c r="M287" s="56">
        <v>31.92</v>
      </c>
      <c r="N287" s="56">
        <v>28.4</v>
      </c>
      <c r="O287" s="56">
        <v>66.19</v>
      </c>
      <c r="P287" s="56">
        <v>72.91</v>
      </c>
      <c r="Q287" s="56">
        <v>55.38</v>
      </c>
      <c r="R287" s="56">
        <v>18.329999999999998</v>
      </c>
      <c r="S287" s="56">
        <v>0</v>
      </c>
      <c r="T287" s="56">
        <v>12.1</v>
      </c>
      <c r="U287" s="56">
        <v>20.77</v>
      </c>
      <c r="V287" s="56">
        <v>76.7</v>
      </c>
      <c r="W287" s="56">
        <v>155</v>
      </c>
      <c r="X287" s="56">
        <v>335.41</v>
      </c>
      <c r="Y287" s="56">
        <v>375.49</v>
      </c>
      <c r="Z287" s="76">
        <v>229.63</v>
      </c>
      <c r="AA287" s="65"/>
    </row>
    <row r="288" spans="1:27" ht="16.5" x14ac:dyDescent="0.25">
      <c r="A288" s="64"/>
      <c r="B288" s="88">
        <v>8</v>
      </c>
      <c r="C288" s="84">
        <v>85.1</v>
      </c>
      <c r="D288" s="56">
        <v>125.65</v>
      </c>
      <c r="E288" s="56">
        <v>155.26</v>
      </c>
      <c r="F288" s="56">
        <v>134.30000000000001</v>
      </c>
      <c r="G288" s="56">
        <v>59.42</v>
      </c>
      <c r="H288" s="56">
        <v>96.79</v>
      </c>
      <c r="I288" s="56">
        <v>69.03</v>
      </c>
      <c r="J288" s="56">
        <v>0</v>
      </c>
      <c r="K288" s="56">
        <v>0</v>
      </c>
      <c r="L288" s="56">
        <v>0</v>
      </c>
      <c r="M288" s="56">
        <v>0</v>
      </c>
      <c r="N288" s="56">
        <v>0</v>
      </c>
      <c r="O288" s="56">
        <v>0</v>
      </c>
      <c r="P288" s="56">
        <v>0</v>
      </c>
      <c r="Q288" s="56">
        <v>0</v>
      </c>
      <c r="R288" s="56">
        <v>0</v>
      </c>
      <c r="S288" s="56">
        <v>0</v>
      </c>
      <c r="T288" s="56">
        <v>0</v>
      </c>
      <c r="U288" s="56">
        <v>0</v>
      </c>
      <c r="V288" s="56">
        <v>0</v>
      </c>
      <c r="W288" s="56">
        <v>0</v>
      </c>
      <c r="X288" s="56">
        <v>58.47</v>
      </c>
      <c r="Y288" s="56">
        <v>0</v>
      </c>
      <c r="Z288" s="76">
        <v>0</v>
      </c>
      <c r="AA288" s="65"/>
    </row>
    <row r="289" spans="1:27" ht="16.5" x14ac:dyDescent="0.25">
      <c r="A289" s="64"/>
      <c r="B289" s="88">
        <v>9</v>
      </c>
      <c r="C289" s="84">
        <v>206.71</v>
      </c>
      <c r="D289" s="56">
        <v>123.13</v>
      </c>
      <c r="E289" s="56">
        <v>94.89</v>
      </c>
      <c r="F289" s="56">
        <v>35.43</v>
      </c>
      <c r="G289" s="56">
        <v>0</v>
      </c>
      <c r="H289" s="56">
        <v>0</v>
      </c>
      <c r="I289" s="56">
        <v>0</v>
      </c>
      <c r="J289" s="56">
        <v>0</v>
      </c>
      <c r="K289" s="56">
        <v>0</v>
      </c>
      <c r="L289" s="56">
        <v>0</v>
      </c>
      <c r="M289" s="56">
        <v>0</v>
      </c>
      <c r="N289" s="56">
        <v>0</v>
      </c>
      <c r="O289" s="56">
        <v>0</v>
      </c>
      <c r="P289" s="56">
        <v>0</v>
      </c>
      <c r="Q289" s="56">
        <v>0</v>
      </c>
      <c r="R289" s="56">
        <v>0</v>
      </c>
      <c r="S289" s="56">
        <v>69.989999999999995</v>
      </c>
      <c r="T289" s="56">
        <v>82.82</v>
      </c>
      <c r="U289" s="56">
        <v>325.29000000000002</v>
      </c>
      <c r="V289" s="56">
        <v>87.14</v>
      </c>
      <c r="W289" s="56">
        <v>232.01</v>
      </c>
      <c r="X289" s="56">
        <v>352.25</v>
      </c>
      <c r="Y289" s="56">
        <v>392.25</v>
      </c>
      <c r="Z289" s="76">
        <v>259.27</v>
      </c>
      <c r="AA289" s="65"/>
    </row>
    <row r="290" spans="1:27" ht="16.5" x14ac:dyDescent="0.25">
      <c r="A290" s="64"/>
      <c r="B290" s="88">
        <v>10</v>
      </c>
      <c r="C290" s="84">
        <v>52.75</v>
      </c>
      <c r="D290" s="56">
        <v>48.98</v>
      </c>
      <c r="E290" s="56">
        <v>0</v>
      </c>
      <c r="F290" s="56">
        <v>0</v>
      </c>
      <c r="G290" s="56">
        <v>0</v>
      </c>
      <c r="H290" s="56">
        <v>0</v>
      </c>
      <c r="I290" s="56">
        <v>0</v>
      </c>
      <c r="J290" s="56">
        <v>0</v>
      </c>
      <c r="K290" s="56">
        <v>0</v>
      </c>
      <c r="L290" s="56">
        <v>4.05</v>
      </c>
      <c r="M290" s="56">
        <v>63.45</v>
      </c>
      <c r="N290" s="56">
        <v>12.64</v>
      </c>
      <c r="O290" s="56">
        <v>115.92</v>
      </c>
      <c r="P290" s="56">
        <v>114.75</v>
      </c>
      <c r="Q290" s="56">
        <v>131.18</v>
      </c>
      <c r="R290" s="56">
        <v>131.06</v>
      </c>
      <c r="S290" s="56">
        <v>110.12</v>
      </c>
      <c r="T290" s="56">
        <v>120.35</v>
      </c>
      <c r="U290" s="56">
        <v>261.77999999999997</v>
      </c>
      <c r="V290" s="56">
        <v>145.9</v>
      </c>
      <c r="W290" s="56">
        <v>223.65</v>
      </c>
      <c r="X290" s="56">
        <v>248.01</v>
      </c>
      <c r="Y290" s="56">
        <v>312.95</v>
      </c>
      <c r="Z290" s="76">
        <v>272.22000000000003</v>
      </c>
      <c r="AA290" s="65"/>
    </row>
    <row r="291" spans="1:27" ht="16.5" x14ac:dyDescent="0.25">
      <c r="A291" s="64"/>
      <c r="B291" s="88">
        <v>11</v>
      </c>
      <c r="C291" s="84">
        <v>94.81</v>
      </c>
      <c r="D291" s="56">
        <v>103.91</v>
      </c>
      <c r="E291" s="56">
        <v>4.0199999999999996</v>
      </c>
      <c r="F291" s="56">
        <v>0</v>
      </c>
      <c r="G291" s="56">
        <v>0</v>
      </c>
      <c r="H291" s="56">
        <v>0</v>
      </c>
      <c r="I291" s="56">
        <v>0</v>
      </c>
      <c r="J291" s="56">
        <v>0</v>
      </c>
      <c r="K291" s="56">
        <v>0</v>
      </c>
      <c r="L291" s="56">
        <v>0</v>
      </c>
      <c r="M291" s="56">
        <v>1.94</v>
      </c>
      <c r="N291" s="56">
        <v>3.78</v>
      </c>
      <c r="O291" s="56">
        <v>0</v>
      </c>
      <c r="P291" s="56">
        <v>14.42</v>
      </c>
      <c r="Q291" s="56">
        <v>9.1199999999999992</v>
      </c>
      <c r="R291" s="56">
        <v>0.25</v>
      </c>
      <c r="S291" s="56">
        <v>0</v>
      </c>
      <c r="T291" s="56">
        <v>14.09</v>
      </c>
      <c r="U291" s="56">
        <v>51.18</v>
      </c>
      <c r="V291" s="56">
        <v>299.72000000000003</v>
      </c>
      <c r="W291" s="56">
        <v>350.97</v>
      </c>
      <c r="X291" s="56">
        <v>230.26</v>
      </c>
      <c r="Y291" s="56">
        <v>251.28</v>
      </c>
      <c r="Z291" s="76">
        <v>757.39</v>
      </c>
      <c r="AA291" s="65"/>
    </row>
    <row r="292" spans="1:27" ht="16.5" x14ac:dyDescent="0.25">
      <c r="A292" s="64"/>
      <c r="B292" s="88">
        <v>12</v>
      </c>
      <c r="C292" s="84">
        <v>24.15</v>
      </c>
      <c r="D292" s="56">
        <v>194.98</v>
      </c>
      <c r="E292" s="56">
        <v>148.03</v>
      </c>
      <c r="F292" s="56">
        <v>121.67</v>
      </c>
      <c r="G292" s="56">
        <v>0</v>
      </c>
      <c r="H292" s="56">
        <v>0</v>
      </c>
      <c r="I292" s="56">
        <v>0</v>
      </c>
      <c r="J292" s="56">
        <v>9.1199999999999992</v>
      </c>
      <c r="K292" s="56">
        <v>16.309999999999999</v>
      </c>
      <c r="L292" s="56">
        <v>40.58</v>
      </c>
      <c r="M292" s="56">
        <v>45.15</v>
      </c>
      <c r="N292" s="56">
        <v>18.39</v>
      </c>
      <c r="O292" s="56">
        <v>37.340000000000003</v>
      </c>
      <c r="P292" s="56">
        <v>21.24</v>
      </c>
      <c r="Q292" s="56">
        <v>28.58</v>
      </c>
      <c r="R292" s="56">
        <v>12.83</v>
      </c>
      <c r="S292" s="56">
        <v>0</v>
      </c>
      <c r="T292" s="56">
        <v>0</v>
      </c>
      <c r="U292" s="56">
        <v>0</v>
      </c>
      <c r="V292" s="56">
        <v>55.3</v>
      </c>
      <c r="W292" s="56">
        <v>163.89</v>
      </c>
      <c r="X292" s="56">
        <v>149.6</v>
      </c>
      <c r="Y292" s="56">
        <v>126.68</v>
      </c>
      <c r="Z292" s="76">
        <v>56.82</v>
      </c>
      <c r="AA292" s="65"/>
    </row>
    <row r="293" spans="1:27" ht="16.5" x14ac:dyDescent="0.25">
      <c r="A293" s="64"/>
      <c r="B293" s="88">
        <v>13</v>
      </c>
      <c r="C293" s="84">
        <v>19.34</v>
      </c>
      <c r="D293" s="56">
        <v>101.3</v>
      </c>
      <c r="E293" s="56">
        <v>87.8</v>
      </c>
      <c r="F293" s="56">
        <v>92.63</v>
      </c>
      <c r="G293" s="56">
        <v>0</v>
      </c>
      <c r="H293" s="56">
        <v>0.02</v>
      </c>
      <c r="I293" s="56">
        <v>51.89</v>
      </c>
      <c r="J293" s="56">
        <v>0</v>
      </c>
      <c r="K293" s="56">
        <v>12.63</v>
      </c>
      <c r="L293" s="56">
        <v>19.21</v>
      </c>
      <c r="M293" s="56">
        <v>104.99</v>
      </c>
      <c r="N293" s="56">
        <v>86.87</v>
      </c>
      <c r="O293" s="56">
        <v>59.83</v>
      </c>
      <c r="P293" s="56">
        <v>14.94</v>
      </c>
      <c r="Q293" s="56">
        <v>62.47</v>
      </c>
      <c r="R293" s="56">
        <v>173.84</v>
      </c>
      <c r="S293" s="56">
        <v>21.16</v>
      </c>
      <c r="T293" s="56">
        <v>0</v>
      </c>
      <c r="U293" s="56">
        <v>0</v>
      </c>
      <c r="V293" s="56">
        <v>0.11</v>
      </c>
      <c r="W293" s="56">
        <v>43.61</v>
      </c>
      <c r="X293" s="56">
        <v>97.18</v>
      </c>
      <c r="Y293" s="56">
        <v>177.94</v>
      </c>
      <c r="Z293" s="76">
        <v>84.7</v>
      </c>
      <c r="AA293" s="65"/>
    </row>
    <row r="294" spans="1:27" ht="16.5" x14ac:dyDescent="0.25">
      <c r="A294" s="64"/>
      <c r="B294" s="88">
        <v>14</v>
      </c>
      <c r="C294" s="84">
        <v>86</v>
      </c>
      <c r="D294" s="56">
        <v>163.44999999999999</v>
      </c>
      <c r="E294" s="56">
        <v>99.47</v>
      </c>
      <c r="F294" s="56">
        <v>39.94</v>
      </c>
      <c r="G294" s="56">
        <v>0</v>
      </c>
      <c r="H294" s="56">
        <v>0</v>
      </c>
      <c r="I294" s="56">
        <v>0</v>
      </c>
      <c r="J294" s="56">
        <v>55</v>
      </c>
      <c r="K294" s="56">
        <v>0</v>
      </c>
      <c r="L294" s="56">
        <v>0</v>
      </c>
      <c r="M294" s="56">
        <v>2.2599999999999998</v>
      </c>
      <c r="N294" s="56">
        <v>36.25</v>
      </c>
      <c r="O294" s="56">
        <v>42.14</v>
      </c>
      <c r="P294" s="56">
        <v>43.37</v>
      </c>
      <c r="Q294" s="56">
        <v>43</v>
      </c>
      <c r="R294" s="56">
        <v>7.79</v>
      </c>
      <c r="S294" s="56">
        <v>0</v>
      </c>
      <c r="T294" s="56">
        <v>0</v>
      </c>
      <c r="U294" s="56">
        <v>73.91</v>
      </c>
      <c r="V294" s="56">
        <v>125.53</v>
      </c>
      <c r="W294" s="56">
        <v>175.73</v>
      </c>
      <c r="X294" s="56">
        <v>323.06</v>
      </c>
      <c r="Y294" s="56">
        <v>246.86</v>
      </c>
      <c r="Z294" s="76">
        <v>182.75</v>
      </c>
      <c r="AA294" s="65"/>
    </row>
    <row r="295" spans="1:27" ht="16.5" x14ac:dyDescent="0.25">
      <c r="A295" s="64"/>
      <c r="B295" s="88">
        <v>15</v>
      </c>
      <c r="C295" s="84">
        <v>182.31</v>
      </c>
      <c r="D295" s="56">
        <v>274.55</v>
      </c>
      <c r="E295" s="56">
        <v>127.13</v>
      </c>
      <c r="F295" s="56">
        <v>121.55</v>
      </c>
      <c r="G295" s="56">
        <v>0</v>
      </c>
      <c r="H295" s="56">
        <v>0</v>
      </c>
      <c r="I295" s="56">
        <v>0</v>
      </c>
      <c r="J295" s="56">
        <v>0</v>
      </c>
      <c r="K295" s="56">
        <v>0</v>
      </c>
      <c r="L295" s="56">
        <v>8.0399999999999991</v>
      </c>
      <c r="M295" s="56">
        <v>66.64</v>
      </c>
      <c r="N295" s="56">
        <v>56.23</v>
      </c>
      <c r="O295" s="56">
        <v>53.32</v>
      </c>
      <c r="P295" s="56">
        <v>86.32</v>
      </c>
      <c r="Q295" s="56">
        <v>163.89</v>
      </c>
      <c r="R295" s="56">
        <v>148.22</v>
      </c>
      <c r="S295" s="56">
        <v>98.13</v>
      </c>
      <c r="T295" s="56">
        <v>297.75</v>
      </c>
      <c r="U295" s="56">
        <v>179.58</v>
      </c>
      <c r="V295" s="56">
        <v>135.61000000000001</v>
      </c>
      <c r="W295" s="56">
        <v>237.87</v>
      </c>
      <c r="X295" s="56">
        <v>186.6</v>
      </c>
      <c r="Y295" s="56">
        <v>148.38</v>
      </c>
      <c r="Z295" s="76">
        <v>190.32</v>
      </c>
      <c r="AA295" s="65"/>
    </row>
    <row r="296" spans="1:27" ht="16.5" x14ac:dyDescent="0.25">
      <c r="A296" s="64"/>
      <c r="B296" s="88">
        <v>16</v>
      </c>
      <c r="C296" s="84">
        <v>126.36</v>
      </c>
      <c r="D296" s="56">
        <v>163.72999999999999</v>
      </c>
      <c r="E296" s="56">
        <v>140.36000000000001</v>
      </c>
      <c r="F296" s="56">
        <v>16.28</v>
      </c>
      <c r="G296" s="56">
        <v>0</v>
      </c>
      <c r="H296" s="56">
        <v>0</v>
      </c>
      <c r="I296" s="56">
        <v>0</v>
      </c>
      <c r="J296" s="56">
        <v>0</v>
      </c>
      <c r="K296" s="56">
        <v>0</v>
      </c>
      <c r="L296" s="56">
        <v>122.64</v>
      </c>
      <c r="M296" s="56">
        <v>198.68</v>
      </c>
      <c r="N296" s="56">
        <v>90.58</v>
      </c>
      <c r="O296" s="56">
        <v>75.7</v>
      </c>
      <c r="P296" s="56">
        <v>103.57</v>
      </c>
      <c r="Q296" s="56">
        <v>191.08</v>
      </c>
      <c r="R296" s="56">
        <v>194.86</v>
      </c>
      <c r="S296" s="56">
        <v>119.93</v>
      </c>
      <c r="T296" s="56">
        <v>153.02000000000001</v>
      </c>
      <c r="U296" s="56">
        <v>328.65</v>
      </c>
      <c r="V296" s="56">
        <v>285.77</v>
      </c>
      <c r="W296" s="56">
        <v>170.31</v>
      </c>
      <c r="X296" s="56">
        <v>277.48</v>
      </c>
      <c r="Y296" s="56">
        <v>185.1</v>
      </c>
      <c r="Z296" s="76">
        <v>232.75</v>
      </c>
      <c r="AA296" s="65"/>
    </row>
    <row r="297" spans="1:27" ht="16.5" x14ac:dyDescent="0.25">
      <c r="A297" s="64"/>
      <c r="B297" s="88">
        <v>17</v>
      </c>
      <c r="C297" s="84">
        <v>131.94</v>
      </c>
      <c r="D297" s="56">
        <v>192.98</v>
      </c>
      <c r="E297" s="56">
        <v>158.58000000000001</v>
      </c>
      <c r="F297" s="56">
        <v>31.63</v>
      </c>
      <c r="G297" s="56">
        <v>0</v>
      </c>
      <c r="H297" s="56">
        <v>0</v>
      </c>
      <c r="I297" s="56">
        <v>0</v>
      </c>
      <c r="J297" s="56">
        <v>24.69</v>
      </c>
      <c r="K297" s="56">
        <v>22.91</v>
      </c>
      <c r="L297" s="56">
        <v>82.71</v>
      </c>
      <c r="M297" s="56">
        <v>121.18</v>
      </c>
      <c r="N297" s="56">
        <v>75.8</v>
      </c>
      <c r="O297" s="56">
        <v>51.99</v>
      </c>
      <c r="P297" s="56">
        <v>38.369999999999997</v>
      </c>
      <c r="Q297" s="56">
        <v>47.56</v>
      </c>
      <c r="R297" s="56">
        <v>49.68</v>
      </c>
      <c r="S297" s="56">
        <v>29.18</v>
      </c>
      <c r="T297" s="56">
        <v>74.31</v>
      </c>
      <c r="U297" s="56">
        <v>58.17</v>
      </c>
      <c r="V297" s="56">
        <v>103.14</v>
      </c>
      <c r="W297" s="56">
        <v>303.10000000000002</v>
      </c>
      <c r="X297" s="56">
        <v>425.79</v>
      </c>
      <c r="Y297" s="56">
        <v>343.02</v>
      </c>
      <c r="Z297" s="76">
        <v>181.34</v>
      </c>
      <c r="AA297" s="65"/>
    </row>
    <row r="298" spans="1:27" ht="16.5" x14ac:dyDescent="0.25">
      <c r="A298" s="64"/>
      <c r="B298" s="88">
        <v>18</v>
      </c>
      <c r="C298" s="84">
        <v>165.9</v>
      </c>
      <c r="D298" s="56">
        <v>132.27000000000001</v>
      </c>
      <c r="E298" s="56">
        <v>121.57</v>
      </c>
      <c r="F298" s="56">
        <v>71.5</v>
      </c>
      <c r="G298" s="56">
        <v>0</v>
      </c>
      <c r="H298" s="56">
        <v>0</v>
      </c>
      <c r="I298" s="56">
        <v>0</v>
      </c>
      <c r="J298" s="56">
        <v>50.99</v>
      </c>
      <c r="K298" s="56">
        <v>2.5499999999999998</v>
      </c>
      <c r="L298" s="56">
        <v>87.18</v>
      </c>
      <c r="M298" s="56">
        <v>126.25</v>
      </c>
      <c r="N298" s="56">
        <v>101.55</v>
      </c>
      <c r="O298" s="56">
        <v>118.27</v>
      </c>
      <c r="P298" s="56">
        <v>125.02</v>
      </c>
      <c r="Q298" s="56">
        <v>122.63</v>
      </c>
      <c r="R298" s="56">
        <v>129.27000000000001</v>
      </c>
      <c r="S298" s="56">
        <v>102.32</v>
      </c>
      <c r="T298" s="56">
        <v>136.80000000000001</v>
      </c>
      <c r="U298" s="56">
        <v>134.6</v>
      </c>
      <c r="V298" s="56">
        <v>133.09</v>
      </c>
      <c r="W298" s="56">
        <v>169.13</v>
      </c>
      <c r="X298" s="56">
        <v>169.24</v>
      </c>
      <c r="Y298" s="56">
        <v>185.95</v>
      </c>
      <c r="Z298" s="76">
        <v>155.06</v>
      </c>
      <c r="AA298" s="65"/>
    </row>
    <row r="299" spans="1:27" ht="16.5" x14ac:dyDescent="0.25">
      <c r="A299" s="64"/>
      <c r="B299" s="88">
        <v>19</v>
      </c>
      <c r="C299" s="84">
        <v>150.06</v>
      </c>
      <c r="D299" s="56">
        <v>24.12</v>
      </c>
      <c r="E299" s="56">
        <v>0</v>
      </c>
      <c r="F299" s="56">
        <v>0</v>
      </c>
      <c r="G299" s="56">
        <v>0</v>
      </c>
      <c r="H299" s="56">
        <v>0</v>
      </c>
      <c r="I299" s="56">
        <v>0</v>
      </c>
      <c r="J299" s="56">
        <v>80.569999999999993</v>
      </c>
      <c r="K299" s="56">
        <v>2.25</v>
      </c>
      <c r="L299" s="56">
        <v>0</v>
      </c>
      <c r="M299" s="56">
        <v>18.71</v>
      </c>
      <c r="N299" s="56">
        <v>20.64</v>
      </c>
      <c r="O299" s="56">
        <v>48.56</v>
      </c>
      <c r="P299" s="56">
        <v>54.86</v>
      </c>
      <c r="Q299" s="56">
        <v>67.73</v>
      </c>
      <c r="R299" s="56">
        <v>140.99</v>
      </c>
      <c r="S299" s="56">
        <v>21.91</v>
      </c>
      <c r="T299" s="56">
        <v>24.32</v>
      </c>
      <c r="U299" s="56">
        <v>17.98</v>
      </c>
      <c r="V299" s="56">
        <v>197.29</v>
      </c>
      <c r="W299" s="56">
        <v>304.37</v>
      </c>
      <c r="X299" s="56">
        <v>345.33</v>
      </c>
      <c r="Y299" s="56">
        <v>276.69</v>
      </c>
      <c r="Z299" s="76">
        <v>172.7</v>
      </c>
      <c r="AA299" s="65"/>
    </row>
    <row r="300" spans="1:27" ht="16.5" x14ac:dyDescent="0.25">
      <c r="A300" s="64"/>
      <c r="B300" s="88">
        <v>20</v>
      </c>
      <c r="C300" s="84">
        <v>61.02</v>
      </c>
      <c r="D300" s="56">
        <v>97.08</v>
      </c>
      <c r="E300" s="56">
        <v>44.6</v>
      </c>
      <c r="F300" s="56">
        <v>56.17</v>
      </c>
      <c r="G300" s="56">
        <v>2.19</v>
      </c>
      <c r="H300" s="56">
        <v>0</v>
      </c>
      <c r="I300" s="56">
        <v>0</v>
      </c>
      <c r="J300" s="56">
        <v>0</v>
      </c>
      <c r="K300" s="56">
        <v>24.53</v>
      </c>
      <c r="L300" s="56">
        <v>26.03</v>
      </c>
      <c r="M300" s="56">
        <v>90.74</v>
      </c>
      <c r="N300" s="56">
        <v>75.56</v>
      </c>
      <c r="O300" s="56">
        <v>46.59</v>
      </c>
      <c r="P300" s="56">
        <v>30.36</v>
      </c>
      <c r="Q300" s="56">
        <v>34.07</v>
      </c>
      <c r="R300" s="56">
        <v>66.97</v>
      </c>
      <c r="S300" s="56">
        <v>4.4800000000000004</v>
      </c>
      <c r="T300" s="56">
        <v>4.9400000000000004</v>
      </c>
      <c r="U300" s="56">
        <v>17.45</v>
      </c>
      <c r="V300" s="56">
        <v>76.19</v>
      </c>
      <c r="W300" s="56">
        <v>140.35</v>
      </c>
      <c r="X300" s="56">
        <v>180.86</v>
      </c>
      <c r="Y300" s="56">
        <v>323.64</v>
      </c>
      <c r="Z300" s="76">
        <v>226.32</v>
      </c>
      <c r="AA300" s="65"/>
    </row>
    <row r="301" spans="1:27" ht="16.5" x14ac:dyDescent="0.25">
      <c r="A301" s="64"/>
      <c r="B301" s="88">
        <v>21</v>
      </c>
      <c r="C301" s="84">
        <v>74.67</v>
      </c>
      <c r="D301" s="56">
        <v>174.55</v>
      </c>
      <c r="E301" s="56">
        <v>160.30000000000001</v>
      </c>
      <c r="F301" s="56">
        <v>29.1</v>
      </c>
      <c r="G301" s="56">
        <v>0</v>
      </c>
      <c r="H301" s="56">
        <v>236.11</v>
      </c>
      <c r="I301" s="56">
        <v>0</v>
      </c>
      <c r="J301" s="56">
        <v>0</v>
      </c>
      <c r="K301" s="56">
        <v>19.11</v>
      </c>
      <c r="L301" s="56">
        <v>96.13</v>
      </c>
      <c r="M301" s="56">
        <v>120.9</v>
      </c>
      <c r="N301" s="56">
        <v>123.36</v>
      </c>
      <c r="O301" s="56">
        <v>125.9</v>
      </c>
      <c r="P301" s="56">
        <v>192.65</v>
      </c>
      <c r="Q301" s="56">
        <v>177.41</v>
      </c>
      <c r="R301" s="56">
        <v>159.88999999999999</v>
      </c>
      <c r="S301" s="56">
        <v>129.41999999999999</v>
      </c>
      <c r="T301" s="56">
        <v>176.29</v>
      </c>
      <c r="U301" s="56">
        <v>304.20999999999998</v>
      </c>
      <c r="V301" s="56">
        <v>395.97</v>
      </c>
      <c r="W301" s="56">
        <v>501.65</v>
      </c>
      <c r="X301" s="56">
        <v>461.17</v>
      </c>
      <c r="Y301" s="56">
        <v>372.86</v>
      </c>
      <c r="Z301" s="76">
        <v>401.18</v>
      </c>
      <c r="AA301" s="65"/>
    </row>
    <row r="302" spans="1:27" ht="16.5" x14ac:dyDescent="0.25">
      <c r="A302" s="64"/>
      <c r="B302" s="88">
        <v>22</v>
      </c>
      <c r="C302" s="84">
        <v>191.22</v>
      </c>
      <c r="D302" s="56">
        <v>218.3</v>
      </c>
      <c r="E302" s="56">
        <v>147.26</v>
      </c>
      <c r="F302" s="56">
        <v>89.34</v>
      </c>
      <c r="G302" s="56">
        <v>0</v>
      </c>
      <c r="H302" s="56">
        <v>0</v>
      </c>
      <c r="I302" s="56">
        <v>7.9</v>
      </c>
      <c r="J302" s="56">
        <v>103.7</v>
      </c>
      <c r="K302" s="56">
        <v>89.09</v>
      </c>
      <c r="L302" s="56">
        <v>100.54</v>
      </c>
      <c r="M302" s="56">
        <v>109.89</v>
      </c>
      <c r="N302" s="56">
        <v>125.81</v>
      </c>
      <c r="O302" s="56">
        <v>183.22</v>
      </c>
      <c r="P302" s="56">
        <v>207.9</v>
      </c>
      <c r="Q302" s="56">
        <v>224.7</v>
      </c>
      <c r="R302" s="56">
        <v>201.46</v>
      </c>
      <c r="S302" s="56">
        <v>164.24</v>
      </c>
      <c r="T302" s="56">
        <v>200.64</v>
      </c>
      <c r="U302" s="56">
        <v>131.49</v>
      </c>
      <c r="V302" s="56">
        <v>303.99</v>
      </c>
      <c r="W302" s="56">
        <v>322.02</v>
      </c>
      <c r="X302" s="56">
        <v>292.48</v>
      </c>
      <c r="Y302" s="56">
        <v>344.75</v>
      </c>
      <c r="Z302" s="76">
        <v>258.64999999999998</v>
      </c>
      <c r="AA302" s="65"/>
    </row>
    <row r="303" spans="1:27" ht="16.5" x14ac:dyDescent="0.25">
      <c r="A303" s="64"/>
      <c r="B303" s="88">
        <v>23</v>
      </c>
      <c r="C303" s="84">
        <v>52.06</v>
      </c>
      <c r="D303" s="56">
        <v>101.91</v>
      </c>
      <c r="E303" s="56">
        <v>93.28</v>
      </c>
      <c r="F303" s="56">
        <v>35.86</v>
      </c>
      <c r="G303" s="56">
        <v>0</v>
      </c>
      <c r="H303" s="56">
        <v>74.7</v>
      </c>
      <c r="I303" s="56">
        <v>0</v>
      </c>
      <c r="J303" s="56">
        <v>40.89</v>
      </c>
      <c r="K303" s="56">
        <v>51.72</v>
      </c>
      <c r="L303" s="56">
        <v>87.56</v>
      </c>
      <c r="M303" s="56">
        <v>91.12</v>
      </c>
      <c r="N303" s="56">
        <v>79.260000000000005</v>
      </c>
      <c r="O303" s="56">
        <v>74.290000000000006</v>
      </c>
      <c r="P303" s="56">
        <v>73.989999999999995</v>
      </c>
      <c r="Q303" s="56">
        <v>86.81</v>
      </c>
      <c r="R303" s="56">
        <v>81.52</v>
      </c>
      <c r="S303" s="56">
        <v>58.16</v>
      </c>
      <c r="T303" s="56">
        <v>87.44</v>
      </c>
      <c r="U303" s="56">
        <v>61.46</v>
      </c>
      <c r="V303" s="56">
        <v>85.24</v>
      </c>
      <c r="W303" s="56">
        <v>93.12</v>
      </c>
      <c r="X303" s="56">
        <v>106.73</v>
      </c>
      <c r="Y303" s="56">
        <v>227.09</v>
      </c>
      <c r="Z303" s="76">
        <v>180.27</v>
      </c>
      <c r="AA303" s="65"/>
    </row>
    <row r="304" spans="1:27" ht="16.5" x14ac:dyDescent="0.25">
      <c r="A304" s="64"/>
      <c r="B304" s="88">
        <v>24</v>
      </c>
      <c r="C304" s="84">
        <v>129.88999999999999</v>
      </c>
      <c r="D304" s="56">
        <v>231.61</v>
      </c>
      <c r="E304" s="56">
        <v>83.45</v>
      </c>
      <c r="F304" s="56">
        <v>50.66</v>
      </c>
      <c r="G304" s="56">
        <v>19.940000000000001</v>
      </c>
      <c r="H304" s="56">
        <v>0</v>
      </c>
      <c r="I304" s="56">
        <v>0</v>
      </c>
      <c r="J304" s="56">
        <v>47.23</v>
      </c>
      <c r="K304" s="56">
        <v>21.25</v>
      </c>
      <c r="L304" s="56">
        <v>34.380000000000003</v>
      </c>
      <c r="M304" s="56">
        <v>52.66</v>
      </c>
      <c r="N304" s="56">
        <v>52.57</v>
      </c>
      <c r="O304" s="56">
        <v>62.18</v>
      </c>
      <c r="P304" s="56">
        <v>64.77</v>
      </c>
      <c r="Q304" s="56">
        <v>72.55</v>
      </c>
      <c r="R304" s="56">
        <v>54.18</v>
      </c>
      <c r="S304" s="56">
        <v>12.33</v>
      </c>
      <c r="T304" s="56">
        <v>0</v>
      </c>
      <c r="U304" s="56">
        <v>30.19</v>
      </c>
      <c r="V304" s="56">
        <v>31.23</v>
      </c>
      <c r="W304" s="56">
        <v>104.23</v>
      </c>
      <c r="X304" s="56">
        <v>175.36</v>
      </c>
      <c r="Y304" s="56">
        <v>137.44</v>
      </c>
      <c r="Z304" s="76">
        <v>112.22</v>
      </c>
      <c r="AA304" s="65"/>
    </row>
    <row r="305" spans="1:27" ht="16.5" x14ac:dyDescent="0.25">
      <c r="A305" s="64"/>
      <c r="B305" s="88">
        <v>25</v>
      </c>
      <c r="C305" s="84">
        <v>68.510000000000005</v>
      </c>
      <c r="D305" s="56">
        <v>37.83</v>
      </c>
      <c r="E305" s="56">
        <v>18.079999999999998</v>
      </c>
      <c r="F305" s="56">
        <v>0</v>
      </c>
      <c r="G305" s="56">
        <v>0</v>
      </c>
      <c r="H305" s="56">
        <v>0</v>
      </c>
      <c r="I305" s="56">
        <v>0</v>
      </c>
      <c r="J305" s="56">
        <v>0</v>
      </c>
      <c r="K305" s="56">
        <v>0</v>
      </c>
      <c r="L305" s="56">
        <v>1.55</v>
      </c>
      <c r="M305" s="56">
        <v>3.12</v>
      </c>
      <c r="N305" s="56">
        <v>0</v>
      </c>
      <c r="O305" s="56">
        <v>0</v>
      </c>
      <c r="P305" s="56">
        <v>0</v>
      </c>
      <c r="Q305" s="56">
        <v>0</v>
      </c>
      <c r="R305" s="56">
        <v>0</v>
      </c>
      <c r="S305" s="56">
        <v>0</v>
      </c>
      <c r="T305" s="56">
        <v>0</v>
      </c>
      <c r="U305" s="56">
        <v>0</v>
      </c>
      <c r="V305" s="56">
        <v>22.99</v>
      </c>
      <c r="W305" s="56">
        <v>46.25</v>
      </c>
      <c r="X305" s="56">
        <v>85.34</v>
      </c>
      <c r="Y305" s="56">
        <v>196.19</v>
      </c>
      <c r="Z305" s="76">
        <v>76.58</v>
      </c>
      <c r="AA305" s="65"/>
    </row>
    <row r="306" spans="1:27" ht="16.5" x14ac:dyDescent="0.25">
      <c r="A306" s="64"/>
      <c r="B306" s="88">
        <v>26</v>
      </c>
      <c r="C306" s="84">
        <v>158.18</v>
      </c>
      <c r="D306" s="56">
        <v>80.39</v>
      </c>
      <c r="E306" s="56">
        <v>72.47</v>
      </c>
      <c r="F306" s="56">
        <v>24.96</v>
      </c>
      <c r="G306" s="56">
        <v>0</v>
      </c>
      <c r="H306" s="56">
        <v>3.92</v>
      </c>
      <c r="I306" s="56">
        <v>0</v>
      </c>
      <c r="J306" s="56">
        <v>0</v>
      </c>
      <c r="K306" s="56">
        <v>10.65</v>
      </c>
      <c r="L306" s="56">
        <v>14.69</v>
      </c>
      <c r="M306" s="56">
        <v>11.27</v>
      </c>
      <c r="N306" s="56">
        <v>2</v>
      </c>
      <c r="O306" s="56">
        <v>0</v>
      </c>
      <c r="P306" s="56">
        <v>0</v>
      </c>
      <c r="Q306" s="56">
        <v>0</v>
      </c>
      <c r="R306" s="56">
        <v>0</v>
      </c>
      <c r="S306" s="56">
        <v>0</v>
      </c>
      <c r="T306" s="56">
        <v>0</v>
      </c>
      <c r="U306" s="56">
        <v>0</v>
      </c>
      <c r="V306" s="56">
        <v>0</v>
      </c>
      <c r="W306" s="56">
        <v>64.680000000000007</v>
      </c>
      <c r="X306" s="56">
        <v>284.89</v>
      </c>
      <c r="Y306" s="56">
        <v>184.28</v>
      </c>
      <c r="Z306" s="76">
        <v>232.16</v>
      </c>
      <c r="AA306" s="65"/>
    </row>
    <row r="307" spans="1:27" ht="16.5" x14ac:dyDescent="0.25">
      <c r="A307" s="64"/>
      <c r="B307" s="88">
        <v>27</v>
      </c>
      <c r="C307" s="84">
        <v>68.86</v>
      </c>
      <c r="D307" s="56">
        <v>13.31</v>
      </c>
      <c r="E307" s="56">
        <v>12.15</v>
      </c>
      <c r="F307" s="56">
        <v>5.79</v>
      </c>
      <c r="G307" s="56">
        <v>0</v>
      </c>
      <c r="H307" s="56">
        <v>0</v>
      </c>
      <c r="I307" s="56">
        <v>0</v>
      </c>
      <c r="J307" s="56">
        <v>210.16</v>
      </c>
      <c r="K307" s="56">
        <v>86.5</v>
      </c>
      <c r="L307" s="56">
        <v>171.22</v>
      </c>
      <c r="M307" s="56">
        <v>158.97</v>
      </c>
      <c r="N307" s="56">
        <v>89.88</v>
      </c>
      <c r="O307" s="56">
        <v>91.72</v>
      </c>
      <c r="P307" s="56">
        <v>92.61</v>
      </c>
      <c r="Q307" s="56">
        <v>113.23</v>
      </c>
      <c r="R307" s="56">
        <v>37.770000000000003</v>
      </c>
      <c r="S307" s="56">
        <v>42.47</v>
      </c>
      <c r="T307" s="56">
        <v>30.28</v>
      </c>
      <c r="U307" s="56">
        <v>50.15</v>
      </c>
      <c r="V307" s="56">
        <v>129.22</v>
      </c>
      <c r="W307" s="56">
        <v>229.65</v>
      </c>
      <c r="X307" s="56">
        <v>122.36</v>
      </c>
      <c r="Y307" s="56">
        <v>100.94</v>
      </c>
      <c r="Z307" s="76">
        <v>54.9</v>
      </c>
      <c r="AA307" s="65"/>
    </row>
    <row r="308" spans="1:27" ht="16.5" x14ac:dyDescent="0.25">
      <c r="A308" s="64"/>
      <c r="B308" s="88">
        <v>28</v>
      </c>
      <c r="C308" s="84">
        <v>144.12</v>
      </c>
      <c r="D308" s="56">
        <v>143.35</v>
      </c>
      <c r="E308" s="56">
        <v>183.8</v>
      </c>
      <c r="F308" s="56">
        <v>171.02</v>
      </c>
      <c r="G308" s="56">
        <v>0</v>
      </c>
      <c r="H308" s="56">
        <v>0</v>
      </c>
      <c r="I308" s="56">
        <v>0.35</v>
      </c>
      <c r="J308" s="56">
        <v>21.57</v>
      </c>
      <c r="K308" s="56">
        <v>80.58</v>
      </c>
      <c r="L308" s="56">
        <v>23.56</v>
      </c>
      <c r="M308" s="56">
        <v>73.02</v>
      </c>
      <c r="N308" s="56">
        <v>0</v>
      </c>
      <c r="O308" s="56">
        <v>0</v>
      </c>
      <c r="P308" s="56">
        <v>0</v>
      </c>
      <c r="Q308" s="56">
        <v>0</v>
      </c>
      <c r="R308" s="56">
        <v>0</v>
      </c>
      <c r="S308" s="56">
        <v>0</v>
      </c>
      <c r="T308" s="56">
        <v>0</v>
      </c>
      <c r="U308" s="56">
        <v>0</v>
      </c>
      <c r="V308" s="56">
        <v>0</v>
      </c>
      <c r="W308" s="56">
        <v>35.130000000000003</v>
      </c>
      <c r="X308" s="56">
        <v>33.56</v>
      </c>
      <c r="Y308" s="56">
        <v>51.04</v>
      </c>
      <c r="Z308" s="76">
        <v>132.66999999999999</v>
      </c>
      <c r="AA308" s="65"/>
    </row>
    <row r="309" spans="1:27" ht="16.5" x14ac:dyDescent="0.25">
      <c r="A309" s="64"/>
      <c r="B309" s="88">
        <v>29</v>
      </c>
      <c r="C309" s="84">
        <v>85.95</v>
      </c>
      <c r="D309" s="56">
        <v>121.22</v>
      </c>
      <c r="E309" s="56">
        <v>24.31</v>
      </c>
      <c r="F309" s="56">
        <v>0</v>
      </c>
      <c r="G309" s="56">
        <v>0</v>
      </c>
      <c r="H309" s="56">
        <v>0</v>
      </c>
      <c r="I309" s="56">
        <v>0.12</v>
      </c>
      <c r="J309" s="56">
        <v>0</v>
      </c>
      <c r="K309" s="56">
        <v>0</v>
      </c>
      <c r="L309" s="56">
        <v>0.02</v>
      </c>
      <c r="M309" s="56">
        <v>0</v>
      </c>
      <c r="N309" s="56">
        <v>0</v>
      </c>
      <c r="O309" s="56">
        <v>0</v>
      </c>
      <c r="P309" s="56">
        <v>0</v>
      </c>
      <c r="Q309" s="56">
        <v>0</v>
      </c>
      <c r="R309" s="56">
        <v>0</v>
      </c>
      <c r="S309" s="56">
        <v>2.67</v>
      </c>
      <c r="T309" s="56">
        <v>0.21</v>
      </c>
      <c r="U309" s="56">
        <v>8.01</v>
      </c>
      <c r="V309" s="56">
        <v>164.35</v>
      </c>
      <c r="W309" s="56">
        <v>193.48</v>
      </c>
      <c r="X309" s="56">
        <v>195.65</v>
      </c>
      <c r="Y309" s="56">
        <v>107.63</v>
      </c>
      <c r="Z309" s="76">
        <v>86.23</v>
      </c>
      <c r="AA309" s="65"/>
    </row>
    <row r="310" spans="1:27" ht="16.5" x14ac:dyDescent="0.25">
      <c r="A310" s="64"/>
      <c r="B310" s="88">
        <v>30</v>
      </c>
      <c r="C310" s="84">
        <v>134.57</v>
      </c>
      <c r="D310" s="56">
        <v>213.8</v>
      </c>
      <c r="E310" s="56">
        <v>133.97999999999999</v>
      </c>
      <c r="F310" s="56">
        <v>49.71</v>
      </c>
      <c r="G310" s="56">
        <v>0.2</v>
      </c>
      <c r="H310" s="56">
        <v>0</v>
      </c>
      <c r="I310" s="56">
        <v>4.34</v>
      </c>
      <c r="J310" s="56">
        <v>17.98</v>
      </c>
      <c r="K310" s="56">
        <v>46.97</v>
      </c>
      <c r="L310" s="56">
        <v>44.53</v>
      </c>
      <c r="M310" s="56">
        <v>42.3</v>
      </c>
      <c r="N310" s="56">
        <v>72.150000000000006</v>
      </c>
      <c r="O310" s="56">
        <v>81.510000000000005</v>
      </c>
      <c r="P310" s="56">
        <v>64.400000000000006</v>
      </c>
      <c r="Q310" s="56">
        <v>78.88</v>
      </c>
      <c r="R310" s="56">
        <v>60.36</v>
      </c>
      <c r="S310" s="56">
        <v>39.24</v>
      </c>
      <c r="T310" s="56">
        <v>71.959999999999994</v>
      </c>
      <c r="U310" s="56">
        <v>48.76</v>
      </c>
      <c r="V310" s="56">
        <v>122.87</v>
      </c>
      <c r="W310" s="56">
        <v>219.1</v>
      </c>
      <c r="X310" s="56">
        <v>276.14999999999998</v>
      </c>
      <c r="Y310" s="56">
        <v>374.3</v>
      </c>
      <c r="Z310" s="76">
        <v>323.58999999999997</v>
      </c>
      <c r="AA310" s="65"/>
    </row>
    <row r="311" spans="1:27" ht="17.25" thickBot="1" x14ac:dyDescent="0.3">
      <c r="A311" s="64"/>
      <c r="B311" s="89">
        <v>31</v>
      </c>
      <c r="C311" s="85">
        <v>140.22</v>
      </c>
      <c r="D311" s="77">
        <v>173.56</v>
      </c>
      <c r="E311" s="77">
        <v>131.09</v>
      </c>
      <c r="F311" s="77">
        <v>145.72</v>
      </c>
      <c r="G311" s="77">
        <v>1.33</v>
      </c>
      <c r="H311" s="77">
        <v>0</v>
      </c>
      <c r="I311" s="77">
        <v>2.88</v>
      </c>
      <c r="J311" s="77">
        <v>102.56</v>
      </c>
      <c r="K311" s="77">
        <v>127.16</v>
      </c>
      <c r="L311" s="77">
        <v>23.8</v>
      </c>
      <c r="M311" s="77">
        <v>86.53</v>
      </c>
      <c r="N311" s="77">
        <v>47.3</v>
      </c>
      <c r="O311" s="77">
        <v>56.96</v>
      </c>
      <c r="P311" s="77">
        <v>52.2</v>
      </c>
      <c r="Q311" s="77">
        <v>70.53</v>
      </c>
      <c r="R311" s="77">
        <v>65.319999999999993</v>
      </c>
      <c r="S311" s="77">
        <v>127.72</v>
      </c>
      <c r="T311" s="77">
        <v>128.41</v>
      </c>
      <c r="U311" s="77">
        <v>235.17</v>
      </c>
      <c r="V311" s="77">
        <v>241.92</v>
      </c>
      <c r="W311" s="77">
        <v>139.82</v>
      </c>
      <c r="X311" s="77">
        <v>363.41</v>
      </c>
      <c r="Y311" s="77">
        <v>392.4</v>
      </c>
      <c r="Z311" s="78">
        <v>1082.92</v>
      </c>
      <c r="AA311" s="65"/>
    </row>
    <row r="312" spans="1:27" ht="16.5" x14ac:dyDescent="0.25">
      <c r="A312" s="64"/>
      <c r="B312" s="188"/>
      <c r="C312" s="189"/>
      <c r="D312" s="189"/>
      <c r="E312" s="189"/>
      <c r="F312" s="189"/>
      <c r="G312" s="189"/>
      <c r="H312" s="189"/>
      <c r="I312" s="189"/>
      <c r="J312" s="189"/>
      <c r="K312" s="189"/>
      <c r="L312" s="189"/>
      <c r="M312" s="189"/>
      <c r="N312" s="189"/>
      <c r="O312" s="189"/>
      <c r="P312" s="189"/>
      <c r="Q312" s="189"/>
      <c r="R312" s="189"/>
      <c r="S312" s="189"/>
      <c r="T312" s="189"/>
      <c r="U312" s="189"/>
      <c r="V312" s="189"/>
      <c r="W312" s="189"/>
      <c r="X312" s="189"/>
      <c r="Y312" s="189"/>
      <c r="Z312" s="189"/>
      <c r="AA312" s="65"/>
    </row>
    <row r="313" spans="1:27" ht="17.25" thickBot="1" x14ac:dyDescent="0.3">
      <c r="A313" s="64"/>
      <c r="B313" s="188"/>
      <c r="C313" s="189"/>
      <c r="D313" s="189"/>
      <c r="E313" s="189"/>
      <c r="F313" s="189"/>
      <c r="G313" s="189"/>
      <c r="H313" s="189"/>
      <c r="I313" s="189"/>
      <c r="J313" s="189"/>
      <c r="K313" s="189"/>
      <c r="L313" s="189"/>
      <c r="M313" s="189"/>
      <c r="N313" s="189"/>
      <c r="O313" s="189"/>
      <c r="P313" s="189"/>
      <c r="Q313" s="189"/>
      <c r="R313" s="189"/>
      <c r="S313" s="189"/>
      <c r="T313" s="189"/>
      <c r="U313" s="189"/>
      <c r="V313" s="189"/>
      <c r="W313" s="189"/>
      <c r="X313" s="189"/>
      <c r="Y313" s="189"/>
      <c r="Z313" s="189"/>
      <c r="AA313" s="65"/>
    </row>
    <row r="314" spans="1:27" ht="16.5" thickBot="1" x14ac:dyDescent="0.3">
      <c r="A314" s="64"/>
      <c r="B314" s="223"/>
      <c r="C314" s="224"/>
      <c r="D314" s="224"/>
      <c r="E314" s="224"/>
      <c r="F314" s="224"/>
      <c r="G314" s="224"/>
      <c r="H314" s="224"/>
      <c r="I314" s="224"/>
      <c r="J314" s="224"/>
      <c r="K314" s="224"/>
      <c r="L314" s="224"/>
      <c r="M314" s="224"/>
      <c r="N314" s="224"/>
      <c r="O314" s="224"/>
      <c r="P314" s="224"/>
      <c r="Q314" s="224"/>
      <c r="R314" s="306" t="s">
        <v>167</v>
      </c>
      <c r="S314" s="307"/>
      <c r="T314" s="307"/>
      <c r="U314" s="308"/>
      <c r="V314" s="51"/>
      <c r="W314" s="51"/>
      <c r="X314" s="51"/>
      <c r="Y314" s="51"/>
      <c r="Z314" s="51"/>
      <c r="AA314" s="65"/>
    </row>
    <row r="315" spans="1:27" x14ac:dyDescent="0.25">
      <c r="A315" s="64"/>
      <c r="B315" s="309" t="s">
        <v>168</v>
      </c>
      <c r="C315" s="310"/>
      <c r="D315" s="310"/>
      <c r="E315" s="310"/>
      <c r="F315" s="310"/>
      <c r="G315" s="310"/>
      <c r="H315" s="310"/>
      <c r="I315" s="310"/>
      <c r="J315" s="310"/>
      <c r="K315" s="310"/>
      <c r="L315" s="310"/>
      <c r="M315" s="310"/>
      <c r="N315" s="310"/>
      <c r="O315" s="310"/>
      <c r="P315" s="310"/>
      <c r="Q315" s="310"/>
      <c r="R315" s="342">
        <v>-4.6100000000000003</v>
      </c>
      <c r="S315" s="312"/>
      <c r="T315" s="312"/>
      <c r="U315" s="313"/>
      <c r="V315" s="51"/>
      <c r="W315" s="51"/>
      <c r="X315" s="51"/>
      <c r="Y315" s="51"/>
      <c r="Z315" s="51"/>
      <c r="AA315" s="65"/>
    </row>
    <row r="316" spans="1:27" ht="16.5" thickBot="1" x14ac:dyDescent="0.3">
      <c r="A316" s="64"/>
      <c r="B316" s="296" t="s">
        <v>169</v>
      </c>
      <c r="C316" s="297"/>
      <c r="D316" s="297"/>
      <c r="E316" s="297"/>
      <c r="F316" s="297"/>
      <c r="G316" s="297"/>
      <c r="H316" s="297"/>
      <c r="I316" s="297"/>
      <c r="J316" s="297"/>
      <c r="K316" s="297"/>
      <c r="L316" s="297"/>
      <c r="M316" s="297"/>
      <c r="N316" s="297"/>
      <c r="O316" s="297"/>
      <c r="P316" s="297"/>
      <c r="Q316" s="297"/>
      <c r="R316" s="314">
        <v>137.66</v>
      </c>
      <c r="S316" s="299"/>
      <c r="T316" s="299"/>
      <c r="U316" s="300"/>
      <c r="V316" s="51"/>
      <c r="W316" s="51"/>
      <c r="X316" s="51"/>
      <c r="Y316" s="51"/>
      <c r="Z316" s="51"/>
      <c r="AA316" s="65"/>
    </row>
    <row r="317" spans="1:27" x14ac:dyDescent="0.25">
      <c r="A317" s="64"/>
      <c r="B317" s="51"/>
      <c r="C317" s="51"/>
      <c r="D317" s="51"/>
      <c r="E317" s="51"/>
      <c r="F317" s="51"/>
      <c r="G317" s="51"/>
      <c r="H317" s="51"/>
      <c r="I317" s="51"/>
      <c r="J317" s="51"/>
      <c r="K317" s="51"/>
      <c r="L317" s="51"/>
      <c r="M317" s="51"/>
      <c r="N317" s="51"/>
      <c r="O317" s="51"/>
      <c r="P317" s="51"/>
      <c r="Q317" s="51"/>
      <c r="R317" s="51"/>
      <c r="S317" s="51"/>
      <c r="T317" s="51"/>
      <c r="U317" s="51"/>
      <c r="V317" s="51"/>
      <c r="W317" s="51"/>
      <c r="X317" s="51"/>
      <c r="Y317" s="51"/>
      <c r="Z317" s="51"/>
      <c r="AA317" s="65"/>
    </row>
    <row r="318" spans="1:27" x14ac:dyDescent="0.25">
      <c r="A318" s="64"/>
      <c r="B318" s="283" t="s">
        <v>158</v>
      </c>
      <c r="C318" s="283"/>
      <c r="D318" s="283"/>
      <c r="E318" s="283"/>
      <c r="F318" s="283"/>
      <c r="G318" s="283"/>
      <c r="H318" s="283"/>
      <c r="I318" s="283"/>
      <c r="J318" s="283"/>
      <c r="K318" s="283"/>
      <c r="L318" s="283"/>
      <c r="M318" s="283"/>
      <c r="N318" s="283"/>
      <c r="O318" s="283"/>
      <c r="P318" s="283"/>
      <c r="Q318" s="283"/>
      <c r="R318" s="301">
        <v>851393.77</v>
      </c>
      <c r="S318" s="301"/>
      <c r="T318" s="60"/>
      <c r="U318" s="60"/>
      <c r="V318" s="60"/>
      <c r="W318" s="60"/>
      <c r="X318" s="60"/>
      <c r="Y318" s="60"/>
      <c r="Z318" s="60"/>
      <c r="AA318" s="65"/>
    </row>
    <row r="319" spans="1:27" x14ac:dyDescent="0.25">
      <c r="A319" s="64"/>
      <c r="B319" s="51"/>
      <c r="C319" s="51"/>
      <c r="D319" s="51"/>
      <c r="E319" s="51"/>
      <c r="F319" s="51"/>
      <c r="G319" s="51"/>
      <c r="H319" s="51"/>
      <c r="I319" s="51"/>
      <c r="J319" s="51"/>
      <c r="K319" s="51"/>
      <c r="L319" s="51"/>
      <c r="M319" s="51"/>
      <c r="N319" s="51"/>
      <c r="O319" s="51"/>
      <c r="P319" s="51"/>
      <c r="Q319" s="51"/>
      <c r="R319" s="51"/>
      <c r="S319" s="51"/>
      <c r="T319" s="51"/>
      <c r="U319" s="51"/>
      <c r="V319" s="51"/>
      <c r="W319" s="51"/>
      <c r="X319" s="51"/>
      <c r="Y319" s="51"/>
      <c r="Z319" s="51"/>
      <c r="AA319" s="65"/>
    </row>
    <row r="320" spans="1:27" x14ac:dyDescent="0.25">
      <c r="A320" s="64"/>
      <c r="B320" s="283" t="s">
        <v>171</v>
      </c>
      <c r="C320" s="283"/>
      <c r="D320" s="283"/>
      <c r="E320" s="283"/>
      <c r="F320" s="283"/>
      <c r="G320" s="283"/>
      <c r="H320" s="283"/>
      <c r="I320" s="283"/>
      <c r="J320" s="283"/>
      <c r="K320" s="283"/>
      <c r="L320" s="283"/>
      <c r="M320" s="283"/>
      <c r="N320" s="283"/>
      <c r="O320" s="283"/>
      <c r="P320" s="283"/>
      <c r="Q320" s="283"/>
      <c r="R320" s="283"/>
      <c r="S320" s="283"/>
      <c r="T320" s="283"/>
      <c r="U320" s="283"/>
      <c r="V320" s="283"/>
      <c r="W320" s="283"/>
      <c r="X320" s="283"/>
      <c r="Y320" s="283"/>
      <c r="Z320" s="283"/>
      <c r="AA320" s="65"/>
    </row>
    <row r="321" spans="1:27" ht="16.5" thickBot="1" x14ac:dyDescent="0.3">
      <c r="A321" s="64"/>
      <c r="B321" s="51"/>
      <c r="C321" s="51"/>
      <c r="D321" s="51"/>
      <c r="E321" s="51"/>
      <c r="F321" s="51"/>
      <c r="G321" s="51"/>
      <c r="H321" s="51"/>
      <c r="I321" s="51"/>
      <c r="J321" s="51"/>
      <c r="K321" s="51"/>
      <c r="L321" s="51"/>
      <c r="M321" s="51"/>
      <c r="N321" s="51"/>
      <c r="O321" s="51"/>
      <c r="P321" s="51"/>
      <c r="Q321" s="51"/>
      <c r="R321" s="51"/>
      <c r="S321" s="51"/>
      <c r="T321" s="51"/>
      <c r="U321" s="51"/>
      <c r="V321" s="51"/>
      <c r="W321" s="51"/>
      <c r="X321" s="51"/>
      <c r="Y321" s="51"/>
      <c r="Z321" s="51"/>
      <c r="AA321" s="65"/>
    </row>
    <row r="322" spans="1:27" x14ac:dyDescent="0.25">
      <c r="A322" s="64"/>
      <c r="B322" s="291"/>
      <c r="C322" s="277"/>
      <c r="D322" s="277"/>
      <c r="E322" s="277"/>
      <c r="F322" s="277"/>
      <c r="G322" s="277"/>
      <c r="H322" s="277"/>
      <c r="I322" s="277"/>
      <c r="J322" s="277"/>
      <c r="K322" s="277"/>
      <c r="L322" s="277"/>
      <c r="M322" s="341"/>
      <c r="N322" s="334" t="s">
        <v>78</v>
      </c>
      <c r="O322" s="335"/>
      <c r="P322" s="335"/>
      <c r="Q322" s="335"/>
      <c r="R322" s="335"/>
      <c r="S322" s="335"/>
      <c r="T322" s="335"/>
      <c r="U322" s="336"/>
      <c r="V322" s="51"/>
      <c r="W322" s="51"/>
      <c r="X322" s="51"/>
      <c r="Y322" s="51"/>
      <c r="Z322" s="51"/>
      <c r="AA322" s="65"/>
    </row>
    <row r="323" spans="1:27" ht="16.5" thickBot="1" x14ac:dyDescent="0.3">
      <c r="A323" s="64"/>
      <c r="B323" s="292"/>
      <c r="C323" s="293"/>
      <c r="D323" s="293"/>
      <c r="E323" s="293"/>
      <c r="F323" s="293"/>
      <c r="G323" s="293"/>
      <c r="H323" s="293"/>
      <c r="I323" s="293"/>
      <c r="J323" s="293"/>
      <c r="K323" s="293"/>
      <c r="L323" s="293"/>
      <c r="M323" s="338"/>
      <c r="N323" s="292" t="s">
        <v>79</v>
      </c>
      <c r="O323" s="293"/>
      <c r="P323" s="293" t="s">
        <v>80</v>
      </c>
      <c r="Q323" s="293"/>
      <c r="R323" s="293" t="s">
        <v>81</v>
      </c>
      <c r="S323" s="293"/>
      <c r="T323" s="338" t="s">
        <v>82</v>
      </c>
      <c r="U323" s="339"/>
      <c r="V323" s="51"/>
      <c r="W323" s="51"/>
      <c r="X323" s="51"/>
      <c r="Y323" s="51"/>
      <c r="Z323" s="51"/>
      <c r="AA323" s="65"/>
    </row>
    <row r="324" spans="1:27" ht="16.5" thickBot="1" x14ac:dyDescent="0.3">
      <c r="A324" s="64"/>
      <c r="B324" s="285" t="s">
        <v>163</v>
      </c>
      <c r="C324" s="286"/>
      <c r="D324" s="286"/>
      <c r="E324" s="286"/>
      <c r="F324" s="286"/>
      <c r="G324" s="286"/>
      <c r="H324" s="286"/>
      <c r="I324" s="286"/>
      <c r="J324" s="286"/>
      <c r="K324" s="286"/>
      <c r="L324" s="286"/>
      <c r="M324" s="286"/>
      <c r="N324" s="340"/>
      <c r="O324" s="289"/>
      <c r="P324" s="289"/>
      <c r="Q324" s="289"/>
      <c r="R324" s="289"/>
      <c r="S324" s="289"/>
      <c r="T324" s="325"/>
      <c r="U324" s="327"/>
      <c r="V324" s="51"/>
      <c r="W324" s="51"/>
      <c r="X324" s="51"/>
      <c r="Y324" s="51"/>
      <c r="Z324" s="51"/>
      <c r="AA324" s="65"/>
    </row>
    <row r="325" spans="1:27" x14ac:dyDescent="0.25">
      <c r="A325" s="64"/>
      <c r="B325" s="51"/>
      <c r="C325" s="51"/>
      <c r="D325" s="51"/>
      <c r="E325" s="51"/>
      <c r="F325" s="51"/>
      <c r="G325" s="51"/>
      <c r="H325" s="51"/>
      <c r="I325" s="51"/>
      <c r="J325" s="51"/>
      <c r="K325" s="51"/>
      <c r="L325" s="51"/>
      <c r="M325" s="51"/>
      <c r="N325" s="51"/>
      <c r="O325" s="51"/>
      <c r="P325" s="51"/>
      <c r="Q325" s="51"/>
      <c r="R325" s="51"/>
      <c r="S325" s="51"/>
      <c r="T325" s="51"/>
      <c r="U325" s="51"/>
      <c r="V325" s="51"/>
      <c r="W325" s="51"/>
      <c r="X325" s="51"/>
      <c r="Y325" s="51"/>
      <c r="Z325" s="51"/>
      <c r="AA325" s="65"/>
    </row>
    <row r="326" spans="1:27" x14ac:dyDescent="0.25">
      <c r="A326" s="64"/>
      <c r="B326" s="226" t="s">
        <v>216</v>
      </c>
      <c r="C326" s="226"/>
      <c r="D326" s="226"/>
      <c r="E326" s="226"/>
      <c r="F326" s="226"/>
      <c r="G326" s="226"/>
      <c r="H326" s="226"/>
      <c r="I326" s="226"/>
      <c r="J326" s="226"/>
      <c r="K326" s="226"/>
      <c r="L326" s="226"/>
      <c r="M326" s="226"/>
      <c r="N326" s="226"/>
      <c r="O326" s="226"/>
      <c r="P326" s="226"/>
      <c r="Q326" s="226"/>
      <c r="R326" s="226"/>
      <c r="S326" s="226"/>
      <c r="T326" s="226"/>
      <c r="U326" s="226"/>
      <c r="V326" s="226"/>
      <c r="W326" s="226"/>
      <c r="X326" s="226"/>
      <c r="Y326" s="226"/>
      <c r="Z326" s="226"/>
      <c r="AA326" s="65"/>
    </row>
    <row r="327" spans="1:27" x14ac:dyDescent="0.25">
      <c r="A327" s="64"/>
      <c r="B327" s="51"/>
      <c r="C327" s="51"/>
      <c r="D327" s="51"/>
      <c r="E327" s="51"/>
      <c r="F327" s="51"/>
      <c r="G327" s="51"/>
      <c r="H327" s="51"/>
      <c r="I327" s="51"/>
      <c r="J327" s="51"/>
      <c r="K327" s="51"/>
      <c r="L327" s="51"/>
      <c r="M327" s="51"/>
      <c r="N327" s="51"/>
      <c r="O327" s="51"/>
      <c r="P327" s="51"/>
      <c r="Q327" s="51"/>
      <c r="R327" s="51"/>
      <c r="S327" s="51"/>
      <c r="T327" s="51"/>
      <c r="U327" s="51"/>
      <c r="V327" s="51"/>
      <c r="W327" s="51"/>
      <c r="X327" s="51"/>
      <c r="Y327" s="51"/>
      <c r="Z327" s="51"/>
      <c r="AA327" s="65"/>
    </row>
    <row r="328" spans="1:27" ht="34.5" customHeight="1" x14ac:dyDescent="0.25">
      <c r="A328" s="64"/>
      <c r="B328" s="226" t="s">
        <v>213</v>
      </c>
      <c r="C328" s="226"/>
      <c r="D328" s="226"/>
      <c r="E328" s="226"/>
      <c r="F328" s="226"/>
      <c r="G328" s="226"/>
      <c r="H328" s="226"/>
      <c r="I328" s="226"/>
      <c r="J328" s="226"/>
      <c r="K328" s="226"/>
      <c r="L328" s="226"/>
      <c r="M328" s="226"/>
      <c r="N328" s="226"/>
      <c r="O328" s="226"/>
      <c r="P328" s="226"/>
      <c r="Q328" s="226"/>
      <c r="R328" s="226"/>
      <c r="S328" s="226"/>
      <c r="T328" s="226"/>
      <c r="U328" s="226"/>
      <c r="V328" s="226"/>
      <c r="W328" s="226"/>
      <c r="X328" s="226"/>
      <c r="Y328" s="226"/>
      <c r="Z328" s="226"/>
      <c r="AA328" s="65"/>
    </row>
    <row r="329" spans="1:27" ht="16.5" thickBot="1" x14ac:dyDescent="0.3">
      <c r="A329" s="68"/>
      <c r="B329" s="69"/>
      <c r="C329" s="69"/>
      <c r="D329" s="69"/>
      <c r="E329" s="69"/>
      <c r="F329" s="69"/>
      <c r="G329" s="69"/>
      <c r="H329" s="69"/>
      <c r="I329" s="69"/>
      <c r="J329" s="69"/>
      <c r="K329" s="69"/>
      <c r="L329" s="69"/>
      <c r="M329" s="69"/>
      <c r="N329" s="69"/>
      <c r="O329" s="69"/>
      <c r="P329" s="69"/>
      <c r="Q329" s="69"/>
      <c r="R329" s="69"/>
      <c r="S329" s="69"/>
      <c r="T329" s="69"/>
      <c r="U329" s="69"/>
      <c r="V329" s="69"/>
      <c r="W329" s="69"/>
      <c r="X329" s="69"/>
      <c r="Y329" s="69"/>
      <c r="Z329" s="69"/>
      <c r="AA329" s="70"/>
    </row>
    <row r="330" spans="1:27" ht="16.5" thickTop="1" x14ac:dyDescent="0.25"/>
  </sheetData>
  <mergeCells count="72">
    <mergeCell ref="B10:B11"/>
    <mergeCell ref="C10:Z10"/>
    <mergeCell ref="B2:Z2"/>
    <mergeCell ref="B3:Z3"/>
    <mergeCell ref="B4:Z4"/>
    <mergeCell ref="B6:Z6"/>
    <mergeCell ref="B8:Z8"/>
    <mergeCell ref="B44:P44"/>
    <mergeCell ref="R44:S44"/>
    <mergeCell ref="B47:Z47"/>
    <mergeCell ref="B49:Z49"/>
    <mergeCell ref="B51:B52"/>
    <mergeCell ref="C51:Z51"/>
    <mergeCell ref="B85:P85"/>
    <mergeCell ref="R85:S85"/>
    <mergeCell ref="B87:Z87"/>
    <mergeCell ref="B89:M90"/>
    <mergeCell ref="N89:U89"/>
    <mergeCell ref="N90:O90"/>
    <mergeCell ref="P90:Q90"/>
    <mergeCell ref="R90:S90"/>
    <mergeCell ref="T90:U90"/>
    <mergeCell ref="B166:B167"/>
    <mergeCell ref="C166:Z166"/>
    <mergeCell ref="B91:M91"/>
    <mergeCell ref="N91:O91"/>
    <mergeCell ref="P91:Q91"/>
    <mergeCell ref="R91:S91"/>
    <mergeCell ref="T91:U91"/>
    <mergeCell ref="B94:Z94"/>
    <mergeCell ref="B96:Z96"/>
    <mergeCell ref="B98:B99"/>
    <mergeCell ref="C98:Z98"/>
    <mergeCell ref="B132:B133"/>
    <mergeCell ref="C132:Z132"/>
    <mergeCell ref="B200:Q200"/>
    <mergeCell ref="R200:U200"/>
    <mergeCell ref="B201:Q201"/>
    <mergeCell ref="R201:U201"/>
    <mergeCell ref="B202:Q202"/>
    <mergeCell ref="R202:U202"/>
    <mergeCell ref="B315:Q315"/>
    <mergeCell ref="R315:U315"/>
    <mergeCell ref="B204:Q204"/>
    <mergeCell ref="R204:S204"/>
    <mergeCell ref="B207:Z207"/>
    <mergeCell ref="B209:Z209"/>
    <mergeCell ref="B211:B212"/>
    <mergeCell ref="C211:Z211"/>
    <mergeCell ref="B245:B246"/>
    <mergeCell ref="C245:Z245"/>
    <mergeCell ref="B279:B280"/>
    <mergeCell ref="C279:Z279"/>
    <mergeCell ref="R314:U314"/>
    <mergeCell ref="B316:Q316"/>
    <mergeCell ref="R316:U316"/>
    <mergeCell ref="B318:Q318"/>
    <mergeCell ref="R318:S318"/>
    <mergeCell ref="B320:Z320"/>
    <mergeCell ref="B326:Z326"/>
    <mergeCell ref="B328:Z328"/>
    <mergeCell ref="T323:U323"/>
    <mergeCell ref="B324:M324"/>
    <mergeCell ref="N324:O324"/>
    <mergeCell ref="P324:Q324"/>
    <mergeCell ref="R324:S324"/>
    <mergeCell ref="T324:U324"/>
    <mergeCell ref="B322:M323"/>
    <mergeCell ref="N322:U322"/>
    <mergeCell ref="N323:O323"/>
    <mergeCell ref="P323:Q323"/>
    <mergeCell ref="R323:S323"/>
  </mergeCells>
  <conditionalFormatting sqref="A1">
    <cfRule type="cellIs" dxfId="14" priority="4" operator="equal">
      <formula>0</formula>
    </cfRule>
  </conditionalFormatting>
  <conditionalFormatting sqref="A46">
    <cfRule type="cellIs" dxfId="13" priority="3" operator="equal">
      <formula>0</formula>
    </cfRule>
  </conditionalFormatting>
  <conditionalFormatting sqref="A93">
    <cfRule type="cellIs" dxfId="12" priority="2" operator="equal">
      <formula>0</formula>
    </cfRule>
  </conditionalFormatting>
  <conditionalFormatting sqref="A206">
    <cfRule type="cellIs" dxfId="11" priority="1" operator="equal">
      <formula>0</formula>
    </cfRule>
  </conditionalFormatting>
  <printOptions horizontalCentered="1"/>
  <pageMargins left="0.19685039370078741" right="0.19685039370078741" top="0.19685039370078741" bottom="0.19685039370078741" header="0" footer="0"/>
  <pageSetup paperSize="9" scale="41" fitToHeight="14"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FFCC"/>
    <pageSetUpPr fitToPage="1"/>
  </sheetPr>
  <dimension ref="A1:BQ96"/>
  <sheetViews>
    <sheetView zoomScale="80" zoomScaleNormal="80" zoomScaleSheetLayoutView="100" workbookViewId="0">
      <selection activeCell="B10" sqref="B10:B11"/>
    </sheetView>
  </sheetViews>
  <sheetFormatPr defaultRowHeight="15.75" x14ac:dyDescent="0.25"/>
  <cols>
    <col min="1" max="1" width="11.42578125" style="7" customWidth="1"/>
    <col min="2" max="2" width="75.7109375" style="7" customWidth="1"/>
    <col min="3" max="6" width="18.28515625" style="7" customWidth="1"/>
    <col min="7" max="7" width="9.140625" style="7"/>
    <col min="8" max="8" width="9.140625" style="7" customWidth="1"/>
    <col min="9" max="16384" width="9.140625" style="7"/>
  </cols>
  <sheetData>
    <row r="1" spans="1:69" ht="33" customHeight="1" thickTop="1" x14ac:dyDescent="0.25">
      <c r="A1" s="61" t="str">
        <f>'1. Отчет АТС'!B3</f>
        <v>март 2022</v>
      </c>
      <c r="B1" s="62"/>
      <c r="C1" s="62"/>
      <c r="D1" s="62"/>
      <c r="E1" s="62"/>
      <c r="F1" s="62"/>
      <c r="G1" s="63"/>
    </row>
    <row r="2" spans="1:69" ht="42" customHeight="1" x14ac:dyDescent="0.25">
      <c r="A2" s="64"/>
      <c r="B2" s="274" t="s">
        <v>200</v>
      </c>
      <c r="C2" s="274"/>
      <c r="D2" s="274"/>
      <c r="E2" s="274"/>
      <c r="F2" s="274"/>
      <c r="G2" s="65"/>
    </row>
    <row r="3" spans="1:69" s="55" customFormat="1" ht="18" x14ac:dyDescent="0.25">
      <c r="A3" s="74"/>
      <c r="B3" s="281" t="s">
        <v>261</v>
      </c>
      <c r="C3" s="281"/>
      <c r="D3" s="281"/>
      <c r="E3" s="281"/>
      <c r="F3" s="281"/>
      <c r="G3" s="75"/>
    </row>
    <row r="4" spans="1:69" ht="18.75" x14ac:dyDescent="0.25">
      <c r="A4" s="64"/>
      <c r="B4" s="282" t="s">
        <v>205</v>
      </c>
      <c r="C4" s="282"/>
      <c r="D4" s="282"/>
      <c r="E4" s="282"/>
      <c r="F4" s="282"/>
      <c r="G4" s="65"/>
    </row>
    <row r="5" spans="1:69" x14ac:dyDescent="0.25">
      <c r="A5" s="64"/>
      <c r="B5" s="51"/>
      <c r="C5" s="51"/>
      <c r="D5" s="51"/>
      <c r="E5" s="51"/>
      <c r="F5" s="51"/>
      <c r="G5" s="65"/>
    </row>
    <row r="6" spans="1:69" ht="35.25" customHeight="1" x14ac:dyDescent="0.25">
      <c r="A6" s="64"/>
      <c r="B6" s="275" t="s">
        <v>76</v>
      </c>
      <c r="C6" s="275"/>
      <c r="D6" s="275"/>
      <c r="E6" s="275"/>
      <c r="F6" s="275"/>
      <c r="G6" s="65"/>
    </row>
    <row r="7" spans="1:69" x14ac:dyDescent="0.25">
      <c r="A7" s="64"/>
      <c r="B7" s="51"/>
      <c r="C7" s="51"/>
      <c r="D7" s="51"/>
      <c r="E7" s="51"/>
      <c r="F7" s="51"/>
      <c r="G7" s="65"/>
    </row>
    <row r="8" spans="1:69" x14ac:dyDescent="0.25">
      <c r="A8" s="64"/>
      <c r="B8" s="202" t="s">
        <v>77</v>
      </c>
      <c r="C8" s="51"/>
      <c r="D8" s="51"/>
      <c r="E8" s="51"/>
      <c r="F8" s="51"/>
      <c r="G8" s="65"/>
    </row>
    <row r="9" spans="1:69" ht="16.5" thickBot="1" x14ac:dyDescent="0.3">
      <c r="A9" s="64"/>
      <c r="B9" s="51"/>
      <c r="C9" s="51"/>
      <c r="D9" s="51"/>
      <c r="E9" s="51"/>
      <c r="F9" s="51"/>
      <c r="G9" s="65"/>
    </row>
    <row r="10" spans="1:69" x14ac:dyDescent="0.25">
      <c r="A10" s="64"/>
      <c r="B10" s="279"/>
      <c r="C10" s="276" t="s">
        <v>78</v>
      </c>
      <c r="D10" s="277"/>
      <c r="E10" s="277"/>
      <c r="F10" s="278"/>
      <c r="G10" s="65"/>
    </row>
    <row r="11" spans="1:69" ht="16.5" thickBot="1" x14ac:dyDescent="0.3">
      <c r="A11" s="64"/>
      <c r="B11" s="280"/>
      <c r="C11" s="201" t="s">
        <v>79</v>
      </c>
      <c r="D11" s="206" t="s">
        <v>80</v>
      </c>
      <c r="E11" s="206" t="s">
        <v>81</v>
      </c>
      <c r="F11" s="207" t="s">
        <v>82</v>
      </c>
      <c r="G11" s="65"/>
    </row>
    <row r="12" spans="1:69" ht="16.5" thickBot="1" x14ac:dyDescent="0.3">
      <c r="A12" s="64"/>
      <c r="B12" s="101" t="s">
        <v>83</v>
      </c>
      <c r="C12" s="203">
        <v>3749.18</v>
      </c>
      <c r="D12" s="204">
        <v>4561.87</v>
      </c>
      <c r="E12" s="204">
        <v>5528.26</v>
      </c>
      <c r="F12" s="205">
        <v>6247.95</v>
      </c>
      <c r="G12" s="65"/>
      <c r="AU12" s="7">
        <v>5245.82</v>
      </c>
      <c r="BQ12" s="7">
        <v>5801.06</v>
      </c>
    </row>
    <row r="13" spans="1:69" x14ac:dyDescent="0.25">
      <c r="A13" s="64"/>
      <c r="B13" s="51"/>
      <c r="C13" s="51"/>
      <c r="D13" s="51"/>
      <c r="E13" s="51"/>
      <c r="F13" s="51"/>
      <c r="G13" s="65"/>
    </row>
    <row r="14" spans="1:69" ht="15.75" customHeight="1" x14ac:dyDescent="0.25">
      <c r="A14" s="64"/>
      <c r="B14" s="273" t="s">
        <v>84</v>
      </c>
      <c r="C14" s="273"/>
      <c r="D14" s="273"/>
      <c r="E14" s="273"/>
      <c r="F14" s="273"/>
      <c r="G14" s="65"/>
    </row>
    <row r="15" spans="1:69" x14ac:dyDescent="0.25">
      <c r="A15" s="64"/>
      <c r="B15" s="221" t="s">
        <v>85</v>
      </c>
      <c r="C15" s="222">
        <v>2340.9299999999998</v>
      </c>
      <c r="D15" s="51"/>
      <c r="E15" s="51"/>
      <c r="F15" s="51"/>
      <c r="G15" s="65"/>
    </row>
    <row r="16" spans="1:69" x14ac:dyDescent="0.25">
      <c r="A16" s="64"/>
      <c r="B16" s="51"/>
      <c r="C16" s="51"/>
      <c r="D16" s="51"/>
      <c r="E16" s="51"/>
      <c r="F16" s="51"/>
      <c r="G16" s="65"/>
    </row>
    <row r="17" spans="1:7" ht="66" customHeight="1" x14ac:dyDescent="0.25">
      <c r="A17" s="64"/>
      <c r="B17" s="273" t="s">
        <v>86</v>
      </c>
      <c r="C17" s="273"/>
      <c r="D17" s="273"/>
      <c r="E17" s="273"/>
      <c r="F17" s="273"/>
      <c r="G17" s="65"/>
    </row>
    <row r="18" spans="1:7" ht="15.75" customHeight="1" x14ac:dyDescent="0.25">
      <c r="A18" s="64"/>
      <c r="B18" s="51"/>
      <c r="C18" s="51"/>
      <c r="D18" s="51"/>
      <c r="E18" s="51"/>
      <c r="F18" s="51"/>
      <c r="G18" s="65"/>
    </row>
    <row r="19" spans="1:7" ht="15.75" customHeight="1" x14ac:dyDescent="0.25">
      <c r="A19" s="64"/>
      <c r="B19" s="273" t="s">
        <v>87</v>
      </c>
      <c r="C19" s="273"/>
      <c r="D19" s="273"/>
      <c r="E19" s="222">
        <v>1268.3800000000001</v>
      </c>
      <c r="F19" s="57"/>
      <c r="G19" s="65"/>
    </row>
    <row r="20" spans="1:7" x14ac:dyDescent="0.25">
      <c r="A20" s="64"/>
      <c r="B20" s="51"/>
      <c r="C20" s="51"/>
      <c r="D20" s="51"/>
      <c r="E20" s="51"/>
      <c r="F20" s="51"/>
      <c r="G20" s="65"/>
    </row>
    <row r="21" spans="1:7" ht="15.75" customHeight="1" x14ac:dyDescent="0.25">
      <c r="A21" s="64"/>
      <c r="B21" s="273" t="s">
        <v>88</v>
      </c>
      <c r="C21" s="273"/>
      <c r="D21" s="273"/>
      <c r="E21" s="222">
        <v>851393.77</v>
      </c>
      <c r="F21" s="221"/>
      <c r="G21" s="65"/>
    </row>
    <row r="22" spans="1:7" x14ac:dyDescent="0.25">
      <c r="A22" s="64"/>
      <c r="B22" s="51"/>
      <c r="C22" s="51"/>
      <c r="D22" s="51"/>
      <c r="E22" s="51"/>
      <c r="F22" s="51"/>
      <c r="G22" s="65"/>
    </row>
    <row r="23" spans="1:7" ht="15.75" customHeight="1" x14ac:dyDescent="0.25">
      <c r="A23" s="64"/>
      <c r="B23" s="273" t="s">
        <v>89</v>
      </c>
      <c r="C23" s="273"/>
      <c r="D23" s="273"/>
      <c r="E23" s="273"/>
      <c r="F23" s="164">
        <v>1.2597551621710769E-3</v>
      </c>
      <c r="G23" s="165"/>
    </row>
    <row r="24" spans="1:7" x14ac:dyDescent="0.25">
      <c r="A24" s="64"/>
      <c r="B24" s="51"/>
      <c r="C24" s="51"/>
      <c r="D24" s="51"/>
      <c r="E24" s="51"/>
      <c r="F24" s="51"/>
      <c r="G24" s="65"/>
    </row>
    <row r="25" spans="1:7" ht="15.75" customHeight="1" x14ac:dyDescent="0.25">
      <c r="A25" s="64"/>
      <c r="B25" s="273" t="s">
        <v>90</v>
      </c>
      <c r="C25" s="273"/>
      <c r="D25" s="273"/>
      <c r="E25" s="137">
        <v>112.593</v>
      </c>
      <c r="F25" s="221"/>
      <c r="G25" s="65"/>
    </row>
    <row r="26" spans="1:7" x14ac:dyDescent="0.25">
      <c r="A26" s="64"/>
      <c r="B26" s="51"/>
      <c r="C26" s="51"/>
      <c r="D26" s="51"/>
      <c r="E26" s="51"/>
      <c r="F26" s="51"/>
      <c r="G26" s="65"/>
    </row>
    <row r="27" spans="1:7" ht="15.75" customHeight="1" x14ac:dyDescent="0.25">
      <c r="A27" s="64"/>
      <c r="B27" s="273" t="s">
        <v>91</v>
      </c>
      <c r="C27" s="273"/>
      <c r="D27" s="273"/>
      <c r="E27" s="273"/>
      <c r="F27" s="273"/>
      <c r="G27" s="65"/>
    </row>
    <row r="28" spans="1:7" x14ac:dyDescent="0.25">
      <c r="A28" s="64"/>
      <c r="B28" s="221" t="s">
        <v>92</v>
      </c>
      <c r="C28" s="137">
        <v>0</v>
      </c>
      <c r="D28" s="221"/>
      <c r="E28" s="51"/>
      <c r="F28" s="51"/>
      <c r="G28" s="65"/>
    </row>
    <row r="29" spans="1:7" x14ac:dyDescent="0.25">
      <c r="A29" s="64"/>
      <c r="B29" s="51"/>
      <c r="C29" s="51"/>
      <c r="D29" s="51"/>
      <c r="E29" s="51"/>
      <c r="F29" s="51"/>
      <c r="G29" s="65"/>
    </row>
    <row r="30" spans="1:7" ht="15.75" customHeight="1" x14ac:dyDescent="0.25">
      <c r="A30" s="64"/>
      <c r="B30" s="273" t="s">
        <v>93</v>
      </c>
      <c r="C30" s="273"/>
      <c r="D30" s="273"/>
      <c r="E30" s="273"/>
      <c r="F30" s="273"/>
      <c r="G30" s="65"/>
    </row>
    <row r="31" spans="1:7" x14ac:dyDescent="0.25">
      <c r="A31" s="64"/>
      <c r="B31" s="221" t="s">
        <v>94</v>
      </c>
      <c r="C31" s="137">
        <v>17.153000000000002</v>
      </c>
      <c r="D31" s="221"/>
      <c r="E31" s="51"/>
      <c r="F31" s="51"/>
      <c r="G31" s="65"/>
    </row>
    <row r="32" spans="1:7" x14ac:dyDescent="0.25">
      <c r="A32" s="64"/>
      <c r="B32" s="221" t="s">
        <v>95</v>
      </c>
      <c r="C32" s="51"/>
      <c r="D32" s="51"/>
      <c r="E32" s="51"/>
      <c r="F32" s="51"/>
      <c r="G32" s="65"/>
    </row>
    <row r="33" spans="1:7" x14ac:dyDescent="0.25">
      <c r="A33" s="64"/>
      <c r="B33" s="58" t="s">
        <v>96</v>
      </c>
      <c r="C33" s="138">
        <v>2.1850000000000001</v>
      </c>
      <c r="D33" s="51"/>
      <c r="E33" s="51"/>
      <c r="F33" s="51"/>
      <c r="G33" s="65"/>
    </row>
    <row r="34" spans="1:7" x14ac:dyDescent="0.25">
      <c r="A34" s="64"/>
      <c r="B34" s="58" t="s">
        <v>97</v>
      </c>
      <c r="C34" s="138">
        <v>3.79</v>
      </c>
      <c r="D34" s="51"/>
      <c r="E34" s="51"/>
      <c r="F34" s="51"/>
      <c r="G34" s="65"/>
    </row>
    <row r="35" spans="1:7" x14ac:dyDescent="0.25">
      <c r="A35" s="64"/>
      <c r="B35" s="58" t="s">
        <v>98</v>
      </c>
      <c r="C35" s="138">
        <v>11.178000000000001</v>
      </c>
      <c r="D35" s="51"/>
      <c r="E35" s="51"/>
      <c r="F35" s="51"/>
      <c r="G35" s="65"/>
    </row>
    <row r="36" spans="1:7" x14ac:dyDescent="0.25">
      <c r="A36" s="64"/>
      <c r="B36" s="58" t="s">
        <v>99</v>
      </c>
      <c r="C36" s="138">
        <v>0</v>
      </c>
      <c r="D36" s="51"/>
      <c r="E36" s="51"/>
      <c r="F36" s="51"/>
      <c r="G36" s="65"/>
    </row>
    <row r="37" spans="1:7" x14ac:dyDescent="0.25">
      <c r="A37" s="64"/>
      <c r="B37" s="58" t="s">
        <v>100</v>
      </c>
      <c r="C37" s="138">
        <v>0</v>
      </c>
      <c r="D37" s="51"/>
      <c r="E37" s="51"/>
      <c r="F37" s="51"/>
      <c r="G37" s="65"/>
    </row>
    <row r="38" spans="1:7" x14ac:dyDescent="0.25">
      <c r="A38" s="64"/>
      <c r="B38" s="51"/>
      <c r="C38" s="51"/>
      <c r="D38" s="51"/>
      <c r="E38" s="51"/>
      <c r="F38" s="51"/>
      <c r="G38" s="65"/>
    </row>
    <row r="39" spans="1:7" ht="15.75" customHeight="1" x14ac:dyDescent="0.25">
      <c r="A39" s="64"/>
      <c r="B39" s="273" t="s">
        <v>101</v>
      </c>
      <c r="C39" s="273"/>
      <c r="D39" s="273"/>
      <c r="E39" s="137">
        <v>57.76</v>
      </c>
      <c r="F39" s="57"/>
      <c r="G39" s="65"/>
    </row>
    <row r="40" spans="1:7" x14ac:dyDescent="0.25">
      <c r="A40" s="64"/>
      <c r="B40" s="51"/>
      <c r="C40" s="51"/>
      <c r="D40" s="51"/>
      <c r="E40" s="51"/>
      <c r="F40" s="51"/>
      <c r="G40" s="65"/>
    </row>
    <row r="41" spans="1:7" x14ac:dyDescent="0.25">
      <c r="A41" s="64"/>
      <c r="B41" s="283" t="s">
        <v>102</v>
      </c>
      <c r="C41" s="283"/>
      <c r="D41" s="283"/>
      <c r="E41" s="283"/>
      <c r="F41" s="137">
        <v>989.37300000000005</v>
      </c>
      <c r="G41" s="165"/>
    </row>
    <row r="42" spans="1:7" x14ac:dyDescent="0.25">
      <c r="A42" s="64"/>
      <c r="B42" s="221" t="s">
        <v>95</v>
      </c>
      <c r="C42" s="51"/>
      <c r="D42" s="51"/>
      <c r="E42" s="51"/>
      <c r="F42" s="51"/>
      <c r="G42" s="65"/>
    </row>
    <row r="43" spans="1:7" x14ac:dyDescent="0.25">
      <c r="A43" s="64"/>
      <c r="B43" s="58" t="s">
        <v>103</v>
      </c>
      <c r="C43" s="137">
        <v>0</v>
      </c>
      <c r="D43" s="51"/>
      <c r="E43" s="51"/>
      <c r="F43" s="51"/>
      <c r="G43" s="65"/>
    </row>
    <row r="44" spans="1:7" x14ac:dyDescent="0.25">
      <c r="A44" s="64"/>
      <c r="B44" s="59" t="s">
        <v>104</v>
      </c>
      <c r="C44" s="137">
        <v>0</v>
      </c>
      <c r="D44" s="51"/>
      <c r="E44" s="51"/>
      <c r="F44" s="51"/>
      <c r="G44" s="65"/>
    </row>
    <row r="45" spans="1:7" x14ac:dyDescent="0.25">
      <c r="A45" s="64"/>
      <c r="B45" s="59" t="s">
        <v>105</v>
      </c>
      <c r="C45" s="137">
        <v>0</v>
      </c>
      <c r="D45" s="51"/>
      <c r="E45" s="51"/>
      <c r="F45" s="51"/>
      <c r="G45" s="65"/>
    </row>
    <row r="46" spans="1:7" x14ac:dyDescent="0.25">
      <c r="A46" s="64"/>
      <c r="B46" s="59" t="s">
        <v>106</v>
      </c>
      <c r="C46" s="137">
        <v>0</v>
      </c>
      <c r="D46" s="51"/>
      <c r="E46" s="51"/>
      <c r="F46" s="51"/>
      <c r="G46" s="65"/>
    </row>
    <row r="47" spans="1:7" x14ac:dyDescent="0.25">
      <c r="A47" s="64"/>
      <c r="B47" s="58" t="s">
        <v>107</v>
      </c>
      <c r="C47" s="137">
        <v>989.37300000000005</v>
      </c>
      <c r="D47" s="51"/>
      <c r="E47" s="51"/>
      <c r="F47" s="51"/>
      <c r="G47" s="65"/>
    </row>
    <row r="48" spans="1:7" x14ac:dyDescent="0.25">
      <c r="A48" s="64"/>
      <c r="B48" s="59" t="s">
        <v>104</v>
      </c>
      <c r="C48" s="137">
        <v>443.851</v>
      </c>
      <c r="D48" s="51"/>
      <c r="E48" s="51"/>
      <c r="F48" s="51"/>
      <c r="G48" s="65"/>
    </row>
    <row r="49" spans="1:7" x14ac:dyDescent="0.25">
      <c r="A49" s="64"/>
      <c r="B49" s="59" t="s">
        <v>106</v>
      </c>
      <c r="C49" s="137">
        <v>545.52200000000005</v>
      </c>
      <c r="D49" s="51"/>
      <c r="E49" s="51"/>
      <c r="F49" s="51"/>
      <c r="G49" s="65"/>
    </row>
    <row r="50" spans="1:7" x14ac:dyDescent="0.25">
      <c r="A50" s="64"/>
      <c r="B50" s="51"/>
      <c r="C50" s="51"/>
      <c r="D50" s="51"/>
      <c r="E50" s="51"/>
      <c r="F50" s="51"/>
      <c r="G50" s="65"/>
    </row>
    <row r="51" spans="1:7" ht="15.75" customHeight="1" x14ac:dyDescent="0.25">
      <c r="A51" s="64"/>
      <c r="B51" s="273" t="s">
        <v>108</v>
      </c>
      <c r="C51" s="273"/>
      <c r="D51" s="273"/>
      <c r="E51" s="137">
        <v>73862.331000000006</v>
      </c>
      <c r="F51" s="221"/>
      <c r="G51" s="65"/>
    </row>
    <row r="52" spans="1:7" x14ac:dyDescent="0.25">
      <c r="A52" s="64"/>
      <c r="B52" s="51"/>
      <c r="C52" s="51"/>
      <c r="D52" s="51"/>
      <c r="E52" s="51"/>
      <c r="F52" s="51"/>
      <c r="G52" s="65"/>
    </row>
    <row r="53" spans="1:7" x14ac:dyDescent="0.25">
      <c r="A53" s="64"/>
      <c r="B53" s="283" t="s">
        <v>219</v>
      </c>
      <c r="C53" s="283"/>
      <c r="D53" s="283"/>
      <c r="E53" s="283"/>
      <c r="F53" s="283"/>
      <c r="G53" s="65"/>
    </row>
    <row r="54" spans="1:7" x14ac:dyDescent="0.25">
      <c r="A54" s="64"/>
      <c r="B54" s="221" t="s">
        <v>109</v>
      </c>
      <c r="C54" s="137">
        <v>0</v>
      </c>
      <c r="D54" s="221"/>
      <c r="E54" s="51"/>
      <c r="F54" s="51"/>
      <c r="G54" s="65"/>
    </row>
    <row r="55" spans="1:7" x14ac:dyDescent="0.25">
      <c r="A55" s="64"/>
      <c r="B55" s="221" t="s">
        <v>220</v>
      </c>
      <c r="C55" s="51"/>
      <c r="D55" s="137">
        <v>0</v>
      </c>
      <c r="E55" s="51"/>
      <c r="F55" s="51"/>
      <c r="G55" s="65"/>
    </row>
    <row r="56" spans="1:7" ht="15.75" customHeight="1" x14ac:dyDescent="0.25">
      <c r="A56" s="64"/>
      <c r="B56" s="51"/>
      <c r="C56" s="51"/>
      <c r="D56" s="51"/>
      <c r="E56" s="51"/>
      <c r="F56" s="51"/>
      <c r="G56" s="65"/>
    </row>
    <row r="57" spans="1:7" ht="15.75" customHeight="1" x14ac:dyDescent="0.25">
      <c r="A57" s="64"/>
      <c r="B57" s="273" t="s">
        <v>110</v>
      </c>
      <c r="C57" s="273"/>
      <c r="D57" s="273"/>
      <c r="E57" s="273"/>
      <c r="F57" s="273"/>
      <c r="G57" s="65"/>
    </row>
    <row r="58" spans="1:7" x14ac:dyDescent="0.25">
      <c r="A58" s="64"/>
      <c r="B58" s="221" t="s">
        <v>111</v>
      </c>
      <c r="C58" s="137">
        <v>11461.757000000001</v>
      </c>
      <c r="D58" s="221"/>
      <c r="E58" s="51"/>
      <c r="F58" s="51"/>
      <c r="G58" s="65"/>
    </row>
    <row r="59" spans="1:7" x14ac:dyDescent="0.25">
      <c r="A59" s="64"/>
      <c r="B59" s="221" t="s">
        <v>95</v>
      </c>
      <c r="C59" s="221"/>
      <c r="D59" s="221"/>
      <c r="E59" s="51"/>
      <c r="F59" s="51"/>
      <c r="G59" s="65"/>
    </row>
    <row r="60" spans="1:7" x14ac:dyDescent="0.25">
      <c r="A60" s="64"/>
      <c r="B60" s="58" t="s">
        <v>112</v>
      </c>
      <c r="C60" s="137">
        <v>989.37300000000005</v>
      </c>
      <c r="D60" s="51"/>
      <c r="E60" s="51"/>
      <c r="F60" s="51"/>
      <c r="G60" s="65"/>
    </row>
    <row r="61" spans="1:7" x14ac:dyDescent="0.25">
      <c r="A61" s="64"/>
      <c r="B61" s="58" t="s">
        <v>113</v>
      </c>
      <c r="C61" s="138">
        <v>2238.1669999999999</v>
      </c>
      <c r="D61" s="51"/>
      <c r="E61" s="51"/>
      <c r="F61" s="51"/>
      <c r="G61" s="65"/>
    </row>
    <row r="62" spans="1:7" x14ac:dyDescent="0.25">
      <c r="A62" s="64"/>
      <c r="B62" s="58" t="s">
        <v>114</v>
      </c>
      <c r="C62" s="138">
        <v>8234.2170000000006</v>
      </c>
      <c r="D62" s="51"/>
      <c r="E62" s="51"/>
      <c r="F62" s="51"/>
      <c r="G62" s="65"/>
    </row>
    <row r="63" spans="1:7" x14ac:dyDescent="0.25">
      <c r="A63" s="64"/>
      <c r="B63" s="58" t="s">
        <v>115</v>
      </c>
      <c r="C63" s="138">
        <v>0</v>
      </c>
      <c r="D63" s="51"/>
      <c r="E63" s="51"/>
      <c r="F63" s="51"/>
      <c r="G63" s="65"/>
    </row>
    <row r="64" spans="1:7" x14ac:dyDescent="0.25">
      <c r="A64" s="64"/>
      <c r="B64" s="58" t="s">
        <v>116</v>
      </c>
      <c r="C64" s="138">
        <v>0</v>
      </c>
      <c r="D64" s="51"/>
      <c r="E64" s="51"/>
      <c r="F64" s="51"/>
      <c r="G64" s="65"/>
    </row>
    <row r="65" spans="1:7" ht="15.75" customHeight="1" x14ac:dyDescent="0.25">
      <c r="A65" s="64"/>
      <c r="B65" s="51"/>
      <c r="C65" s="51"/>
      <c r="D65" s="51"/>
      <c r="E65" s="51"/>
      <c r="F65" s="51"/>
      <c r="G65" s="65"/>
    </row>
    <row r="66" spans="1:7" ht="15.75" customHeight="1" x14ac:dyDescent="0.25">
      <c r="A66" s="64"/>
      <c r="B66" s="273" t="s">
        <v>117</v>
      </c>
      <c r="C66" s="273"/>
      <c r="D66" s="273"/>
      <c r="E66" s="137">
        <v>32490.000000000004</v>
      </c>
      <c r="F66" s="60"/>
      <c r="G66" s="65"/>
    </row>
    <row r="67" spans="1:7" x14ac:dyDescent="0.25">
      <c r="A67" s="64"/>
      <c r="B67" s="51"/>
      <c r="C67" s="51"/>
      <c r="D67" s="51"/>
      <c r="E67" s="51"/>
      <c r="F67" s="51"/>
      <c r="G67" s="65"/>
    </row>
    <row r="68" spans="1:7" x14ac:dyDescent="0.25">
      <c r="A68" s="64"/>
      <c r="B68" s="283" t="s">
        <v>118</v>
      </c>
      <c r="C68" s="283"/>
      <c r="D68" s="283"/>
      <c r="E68" s="283"/>
      <c r="F68" s="283"/>
      <c r="G68" s="65"/>
    </row>
    <row r="69" spans="1:7" x14ac:dyDescent="0.25">
      <c r="A69" s="64"/>
      <c r="B69" s="221" t="s">
        <v>119</v>
      </c>
      <c r="C69" s="137">
        <v>0</v>
      </c>
      <c r="D69" s="51"/>
      <c r="E69" s="51"/>
      <c r="F69" s="51"/>
      <c r="G69" s="65"/>
    </row>
    <row r="70" spans="1:7" x14ac:dyDescent="0.25">
      <c r="A70" s="64"/>
      <c r="B70" s="220"/>
      <c r="C70" s="51"/>
      <c r="D70" s="51"/>
      <c r="E70" s="51"/>
      <c r="F70" s="51"/>
      <c r="G70" s="65"/>
    </row>
    <row r="71" spans="1:7" ht="65.25" customHeight="1" x14ac:dyDescent="0.25">
      <c r="A71" s="64"/>
      <c r="B71" s="284" t="s">
        <v>120</v>
      </c>
      <c r="C71" s="284"/>
      <c r="D71" s="284"/>
      <c r="E71" s="284"/>
      <c r="F71" s="284"/>
      <c r="G71" s="65"/>
    </row>
    <row r="72" spans="1:7" ht="47.25" customHeight="1" x14ac:dyDescent="0.25">
      <c r="A72" s="64"/>
      <c r="B72" s="51"/>
      <c r="C72" s="51"/>
      <c r="D72" s="51"/>
      <c r="E72" s="51"/>
      <c r="F72" s="51"/>
      <c r="G72" s="65"/>
    </row>
    <row r="73" spans="1:7" ht="50.25" customHeight="1" x14ac:dyDescent="0.25">
      <c r="A73" s="64"/>
      <c r="B73" s="275" t="s">
        <v>121</v>
      </c>
      <c r="C73" s="275"/>
      <c r="D73" s="275"/>
      <c r="E73" s="275"/>
      <c r="F73" s="275"/>
      <c r="G73" s="65"/>
    </row>
    <row r="74" spans="1:7" x14ac:dyDescent="0.25">
      <c r="A74" s="64"/>
      <c r="B74" s="51"/>
      <c r="C74" s="51"/>
      <c r="D74" s="51"/>
      <c r="E74" s="51"/>
      <c r="F74" s="51"/>
      <c r="G74" s="65"/>
    </row>
    <row r="75" spans="1:7" x14ac:dyDescent="0.25">
      <c r="A75" s="64"/>
      <c r="B75" s="283" t="s">
        <v>122</v>
      </c>
      <c r="C75" s="283"/>
      <c r="D75" s="283"/>
      <c r="E75" s="283"/>
      <c r="F75" s="283"/>
      <c r="G75" s="65"/>
    </row>
    <row r="76" spans="1:7" ht="16.5" thickBot="1" x14ac:dyDescent="0.3">
      <c r="A76" s="64"/>
      <c r="B76" s="51"/>
      <c r="C76" s="51"/>
      <c r="D76" s="51"/>
      <c r="E76" s="51"/>
      <c r="F76" s="51"/>
      <c r="G76" s="65"/>
    </row>
    <row r="77" spans="1:7" x14ac:dyDescent="0.25">
      <c r="A77" s="64"/>
      <c r="B77" s="279" t="s">
        <v>123</v>
      </c>
      <c r="C77" s="276" t="s">
        <v>78</v>
      </c>
      <c r="D77" s="277"/>
      <c r="E77" s="277"/>
      <c r="F77" s="278"/>
      <c r="G77" s="65"/>
    </row>
    <row r="78" spans="1:7" ht="16.5" thickBot="1" x14ac:dyDescent="0.3">
      <c r="A78" s="64"/>
      <c r="B78" s="280"/>
      <c r="C78" s="201" t="s">
        <v>79</v>
      </c>
      <c r="D78" s="206" t="s">
        <v>80</v>
      </c>
      <c r="E78" s="206" t="s">
        <v>81</v>
      </c>
      <c r="F78" s="207" t="s">
        <v>82</v>
      </c>
      <c r="G78" s="65"/>
    </row>
    <row r="79" spans="1:7" x14ac:dyDescent="0.25">
      <c r="A79" s="64"/>
      <c r="B79" s="108" t="s">
        <v>124</v>
      </c>
      <c r="C79" s="102">
        <v>2451.63</v>
      </c>
      <c r="D79" s="123">
        <v>3264.3199999999997</v>
      </c>
      <c r="E79" s="123">
        <v>4230.71</v>
      </c>
      <c r="F79" s="124">
        <v>4950.4000000000005</v>
      </c>
      <c r="G79" s="65"/>
    </row>
    <row r="80" spans="1:7" x14ac:dyDescent="0.25">
      <c r="A80" s="64"/>
      <c r="B80" s="43" t="s">
        <v>125</v>
      </c>
      <c r="C80" s="100">
        <v>3910.92</v>
      </c>
      <c r="D80" s="119">
        <v>4723.6099999999997</v>
      </c>
      <c r="E80" s="119">
        <v>5690</v>
      </c>
      <c r="F80" s="120">
        <v>6409.69</v>
      </c>
      <c r="G80" s="65"/>
    </row>
    <row r="81" spans="1:7" ht="16.5" thickBot="1" x14ac:dyDescent="0.3">
      <c r="A81" s="64"/>
      <c r="B81" s="46" t="s">
        <v>126</v>
      </c>
      <c r="C81" s="106">
        <v>11531.770000000002</v>
      </c>
      <c r="D81" s="121">
        <v>12344.460000000001</v>
      </c>
      <c r="E81" s="121">
        <v>13310.85</v>
      </c>
      <c r="F81" s="122">
        <v>14030.54</v>
      </c>
      <c r="G81" s="65"/>
    </row>
    <row r="82" spans="1:7" x14ac:dyDescent="0.25">
      <c r="A82" s="64"/>
      <c r="B82" s="51"/>
      <c r="C82" s="51"/>
      <c r="D82" s="51"/>
      <c r="E82" s="51"/>
      <c r="F82" s="51"/>
      <c r="G82" s="65"/>
    </row>
    <row r="83" spans="1:7" x14ac:dyDescent="0.25">
      <c r="A83" s="64"/>
      <c r="B83" s="283" t="s">
        <v>127</v>
      </c>
      <c r="C83" s="283"/>
      <c r="D83" s="283"/>
      <c r="E83" s="283"/>
      <c r="F83" s="283"/>
      <c r="G83" s="65"/>
    </row>
    <row r="84" spans="1:7" ht="16.5" thickBot="1" x14ac:dyDescent="0.3">
      <c r="A84" s="64"/>
      <c r="B84" s="51"/>
      <c r="C84" s="51"/>
      <c r="D84" s="51"/>
      <c r="E84" s="51"/>
      <c r="F84" s="51"/>
      <c r="G84" s="65"/>
    </row>
    <row r="85" spans="1:7" x14ac:dyDescent="0.25">
      <c r="A85" s="64"/>
      <c r="B85" s="279" t="s">
        <v>123</v>
      </c>
      <c r="C85" s="276" t="s">
        <v>78</v>
      </c>
      <c r="D85" s="277"/>
      <c r="E85" s="277"/>
      <c r="F85" s="278"/>
      <c r="G85" s="65"/>
    </row>
    <row r="86" spans="1:7" ht="16.5" thickBot="1" x14ac:dyDescent="0.3">
      <c r="A86" s="64"/>
      <c r="B86" s="280"/>
      <c r="C86" s="201" t="s">
        <v>79</v>
      </c>
      <c r="D86" s="206" t="s">
        <v>80</v>
      </c>
      <c r="E86" s="206" t="s">
        <v>81</v>
      </c>
      <c r="F86" s="207" t="s">
        <v>82</v>
      </c>
      <c r="G86" s="65"/>
    </row>
    <row r="87" spans="1:7" x14ac:dyDescent="0.25">
      <c r="A87" s="64"/>
      <c r="B87" s="107" t="s">
        <v>124</v>
      </c>
      <c r="C87" s="102">
        <v>2451.63</v>
      </c>
      <c r="D87" s="123">
        <v>3264.3199999999997</v>
      </c>
      <c r="E87" s="123">
        <v>4230.71</v>
      </c>
      <c r="F87" s="124">
        <v>4950.4000000000005</v>
      </c>
      <c r="G87" s="65"/>
    </row>
    <row r="88" spans="1:7" ht="16.5" thickBot="1" x14ac:dyDescent="0.3">
      <c r="A88" s="64"/>
      <c r="B88" s="46" t="s">
        <v>128</v>
      </c>
      <c r="C88" s="106">
        <v>6199.17</v>
      </c>
      <c r="D88" s="121">
        <v>7011.86</v>
      </c>
      <c r="E88" s="121">
        <v>7978.25</v>
      </c>
      <c r="F88" s="122">
        <v>8697.94</v>
      </c>
      <c r="G88" s="65"/>
    </row>
    <row r="89" spans="1:7" x14ac:dyDescent="0.25">
      <c r="A89" s="64"/>
      <c r="B89" s="202"/>
      <c r="C89" s="98"/>
      <c r="D89" s="98"/>
      <c r="E89" s="98"/>
      <c r="F89" s="98"/>
      <c r="G89" s="65"/>
    </row>
    <row r="90" spans="1:7" ht="33" customHeight="1" x14ac:dyDescent="0.25">
      <c r="A90" s="64"/>
      <c r="B90" s="226" t="s">
        <v>217</v>
      </c>
      <c r="C90" s="226"/>
      <c r="D90" s="226"/>
      <c r="E90" s="226"/>
      <c r="F90" s="226"/>
      <c r="G90" s="65"/>
    </row>
    <row r="91" spans="1:7" x14ac:dyDescent="0.25">
      <c r="A91" s="64"/>
      <c r="B91" s="202"/>
      <c r="C91" s="98"/>
      <c r="D91" s="98"/>
      <c r="E91" s="98"/>
      <c r="F91" s="98"/>
      <c r="G91" s="65"/>
    </row>
    <row r="92" spans="1:7" ht="52.5" customHeight="1" x14ac:dyDescent="0.25">
      <c r="A92" s="64"/>
      <c r="B92" s="226" t="s">
        <v>213</v>
      </c>
      <c r="C92" s="226"/>
      <c r="D92" s="226"/>
      <c r="E92" s="226"/>
      <c r="F92" s="226"/>
      <c r="G92" s="65"/>
    </row>
    <row r="93" spans="1:7" x14ac:dyDescent="0.25">
      <c r="A93" s="64"/>
      <c r="B93" s="202"/>
      <c r="C93" s="98"/>
      <c r="D93" s="98"/>
      <c r="E93" s="98"/>
      <c r="F93" s="98"/>
      <c r="G93" s="65"/>
    </row>
    <row r="94" spans="1:7" x14ac:dyDescent="0.25">
      <c r="A94" s="64"/>
      <c r="B94" s="202"/>
      <c r="C94" s="98"/>
      <c r="D94" s="98"/>
      <c r="E94" s="98"/>
      <c r="F94" s="98"/>
      <c r="G94" s="65"/>
    </row>
    <row r="95" spans="1:7" ht="16.5" thickBot="1" x14ac:dyDescent="0.3">
      <c r="A95" s="68"/>
      <c r="B95" s="69"/>
      <c r="C95" s="69"/>
      <c r="D95" s="69"/>
      <c r="E95" s="69"/>
      <c r="F95" s="69"/>
      <c r="G95" s="70"/>
    </row>
    <row r="96" spans="1:7" ht="16.5" thickTop="1" x14ac:dyDescent="0.25"/>
  </sheetData>
  <mergeCells count="31">
    <mergeCell ref="B25:D25"/>
    <mergeCell ref="B2:F2"/>
    <mergeCell ref="B3:F3"/>
    <mergeCell ref="B4:F4"/>
    <mergeCell ref="B6:F6"/>
    <mergeCell ref="B10:B11"/>
    <mergeCell ref="C10:F10"/>
    <mergeCell ref="B14:F14"/>
    <mergeCell ref="B17:F17"/>
    <mergeCell ref="B19:D19"/>
    <mergeCell ref="B21:D21"/>
    <mergeCell ref="B23:E23"/>
    <mergeCell ref="B75:F75"/>
    <mergeCell ref="B27:F27"/>
    <mergeCell ref="B30:F30"/>
    <mergeCell ref="B39:D39"/>
    <mergeCell ref="B41:E41"/>
    <mergeCell ref="B51:D51"/>
    <mergeCell ref="B53:F53"/>
    <mergeCell ref="B71:F71"/>
    <mergeCell ref="B73:F73"/>
    <mergeCell ref="B57:F57"/>
    <mergeCell ref="B66:D66"/>
    <mergeCell ref="B68:F68"/>
    <mergeCell ref="B92:F92"/>
    <mergeCell ref="B77:B78"/>
    <mergeCell ref="C77:F77"/>
    <mergeCell ref="B83:F83"/>
    <mergeCell ref="B85:B86"/>
    <mergeCell ref="C85:F85"/>
    <mergeCell ref="B90:F90"/>
  </mergeCells>
  <conditionalFormatting sqref="A1">
    <cfRule type="cellIs" dxfId="10" priority="1" operator="equal">
      <formula>0</formula>
    </cfRule>
  </conditionalFormatting>
  <printOptions horizontalCentered="1"/>
  <pageMargins left="0.19685039370078741" right="0.19685039370078741" top="0.19685039370078741" bottom="0.19685039370078741" header="0" footer="0"/>
  <pageSetup paperSize="9" scale="47"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FFCC"/>
    <pageSetUpPr fitToPage="1"/>
  </sheetPr>
  <dimension ref="A1:AA738"/>
  <sheetViews>
    <sheetView zoomScale="80" zoomScaleNormal="80" zoomScaleSheetLayoutView="100" workbookViewId="0">
      <selection activeCell="B10" sqref="B10:B11"/>
    </sheetView>
  </sheetViews>
  <sheetFormatPr defaultRowHeight="15.75" x14ac:dyDescent="0.25"/>
  <cols>
    <col min="1" max="1" width="11.140625" style="7" customWidth="1"/>
    <col min="2" max="2" width="15.7109375" style="7" customWidth="1"/>
    <col min="3" max="26" width="8.7109375" style="7" customWidth="1"/>
    <col min="27" max="27" width="9.140625" style="7"/>
    <col min="28" max="28" width="9.140625" style="7" customWidth="1"/>
    <col min="29" max="16384" width="9.140625" style="7"/>
  </cols>
  <sheetData>
    <row r="1" spans="1:27" ht="36" customHeight="1" thickTop="1" x14ac:dyDescent="0.25">
      <c r="A1" s="61" t="str">
        <f>'1. Отчет АТС'!B3</f>
        <v>март 2022</v>
      </c>
      <c r="B1" s="62"/>
      <c r="C1" s="62"/>
      <c r="D1" s="62"/>
      <c r="E1" s="62"/>
      <c r="F1" s="62"/>
      <c r="G1" s="62"/>
      <c r="H1" s="62"/>
      <c r="I1" s="62"/>
      <c r="J1" s="62"/>
      <c r="K1" s="62"/>
      <c r="L1" s="62"/>
      <c r="M1" s="62"/>
      <c r="N1" s="62"/>
      <c r="O1" s="62"/>
      <c r="P1" s="62"/>
      <c r="Q1" s="62"/>
      <c r="R1" s="62"/>
      <c r="S1" s="62"/>
      <c r="T1" s="62"/>
      <c r="U1" s="62"/>
      <c r="V1" s="62"/>
      <c r="W1" s="62"/>
      <c r="X1" s="62"/>
      <c r="Y1" s="62"/>
      <c r="Z1" s="62"/>
      <c r="AA1" s="63"/>
    </row>
    <row r="2" spans="1:27" ht="42" customHeight="1" x14ac:dyDescent="0.25">
      <c r="A2" s="64"/>
      <c r="B2" s="274" t="s">
        <v>200</v>
      </c>
      <c r="C2" s="274"/>
      <c r="D2" s="274"/>
      <c r="E2" s="274"/>
      <c r="F2" s="274"/>
      <c r="G2" s="274"/>
      <c r="H2" s="274"/>
      <c r="I2" s="274"/>
      <c r="J2" s="274"/>
      <c r="K2" s="274"/>
      <c r="L2" s="274"/>
      <c r="M2" s="274"/>
      <c r="N2" s="274"/>
      <c r="O2" s="274"/>
      <c r="P2" s="274"/>
      <c r="Q2" s="274"/>
      <c r="R2" s="274"/>
      <c r="S2" s="274"/>
      <c r="T2" s="274"/>
      <c r="U2" s="274"/>
      <c r="V2" s="274"/>
      <c r="W2" s="274"/>
      <c r="X2" s="274"/>
      <c r="Y2" s="274"/>
      <c r="Z2" s="274"/>
      <c r="AA2" s="65"/>
    </row>
    <row r="3" spans="1:27" s="55" customFormat="1" ht="18" x14ac:dyDescent="0.25">
      <c r="A3" s="74"/>
      <c r="B3" s="281" t="s">
        <v>261</v>
      </c>
      <c r="C3" s="281"/>
      <c r="D3" s="281"/>
      <c r="E3" s="281"/>
      <c r="F3" s="281"/>
      <c r="G3" s="281"/>
      <c r="H3" s="281"/>
      <c r="I3" s="281"/>
      <c r="J3" s="281"/>
      <c r="K3" s="281"/>
      <c r="L3" s="281"/>
      <c r="M3" s="281"/>
      <c r="N3" s="281"/>
      <c r="O3" s="281"/>
      <c r="P3" s="281"/>
      <c r="Q3" s="281"/>
      <c r="R3" s="281"/>
      <c r="S3" s="281"/>
      <c r="T3" s="281"/>
      <c r="U3" s="281"/>
      <c r="V3" s="281"/>
      <c r="W3" s="281"/>
      <c r="X3" s="281"/>
      <c r="Y3" s="281"/>
      <c r="Z3" s="281"/>
      <c r="AA3" s="75"/>
    </row>
    <row r="4" spans="1:27" ht="18.75" x14ac:dyDescent="0.25">
      <c r="A4" s="64"/>
      <c r="B4" s="282" t="s">
        <v>206</v>
      </c>
      <c r="C4" s="282"/>
      <c r="D4" s="282"/>
      <c r="E4" s="282"/>
      <c r="F4" s="282"/>
      <c r="G4" s="282"/>
      <c r="H4" s="282"/>
      <c r="I4" s="282"/>
      <c r="J4" s="282"/>
      <c r="K4" s="282"/>
      <c r="L4" s="282"/>
      <c r="M4" s="282"/>
      <c r="N4" s="282"/>
      <c r="O4" s="282"/>
      <c r="P4" s="282"/>
      <c r="Q4" s="282"/>
      <c r="R4" s="282"/>
      <c r="S4" s="282"/>
      <c r="T4" s="282"/>
      <c r="U4" s="282"/>
      <c r="V4" s="282"/>
      <c r="W4" s="282"/>
      <c r="X4" s="282"/>
      <c r="Y4" s="282"/>
      <c r="Z4" s="282"/>
      <c r="AA4" s="65"/>
    </row>
    <row r="5" spans="1:27" x14ac:dyDescent="0.25">
      <c r="A5" s="64"/>
      <c r="B5" s="51"/>
      <c r="C5" s="51"/>
      <c r="D5" s="51"/>
      <c r="E5" s="51"/>
      <c r="F5" s="51"/>
      <c r="G5" s="51"/>
      <c r="H5" s="51"/>
      <c r="I5" s="51"/>
      <c r="J5" s="51"/>
      <c r="K5" s="51"/>
      <c r="L5" s="51"/>
      <c r="M5" s="51"/>
      <c r="N5" s="51"/>
      <c r="O5" s="51"/>
      <c r="P5" s="51"/>
      <c r="Q5" s="51"/>
      <c r="R5" s="51"/>
      <c r="S5" s="51"/>
      <c r="T5" s="51"/>
      <c r="U5" s="51"/>
      <c r="V5" s="51"/>
      <c r="W5" s="51"/>
      <c r="X5" s="51"/>
      <c r="Y5" s="51"/>
      <c r="Z5" s="51"/>
      <c r="AA5" s="65"/>
    </row>
    <row r="6" spans="1:27" ht="73.5" customHeight="1" x14ac:dyDescent="0.25">
      <c r="A6" s="64"/>
      <c r="B6" s="275" t="s">
        <v>129</v>
      </c>
      <c r="C6" s="275"/>
      <c r="D6" s="275"/>
      <c r="E6" s="275"/>
      <c r="F6" s="275"/>
      <c r="G6" s="275"/>
      <c r="H6" s="275"/>
      <c r="I6" s="275"/>
      <c r="J6" s="275"/>
      <c r="K6" s="275"/>
      <c r="L6" s="275"/>
      <c r="M6" s="275"/>
      <c r="N6" s="275"/>
      <c r="O6" s="275"/>
      <c r="P6" s="275"/>
      <c r="Q6" s="275"/>
      <c r="R6" s="275"/>
      <c r="S6" s="275"/>
      <c r="T6" s="275"/>
      <c r="U6" s="275"/>
      <c r="V6" s="275"/>
      <c r="W6" s="275"/>
      <c r="X6" s="275"/>
      <c r="Y6" s="275"/>
      <c r="Z6" s="275"/>
      <c r="AA6" s="65"/>
    </row>
    <row r="7" spans="1:27" ht="15.75" customHeight="1" x14ac:dyDescent="0.25">
      <c r="A7" s="64"/>
      <c r="B7" s="51"/>
      <c r="C7" s="51"/>
      <c r="D7" s="51"/>
      <c r="E7" s="51"/>
      <c r="F7" s="51"/>
      <c r="G7" s="51"/>
      <c r="H7" s="51"/>
      <c r="I7" s="51"/>
      <c r="J7" s="51"/>
      <c r="K7" s="51"/>
      <c r="L7" s="51"/>
      <c r="M7" s="51"/>
      <c r="N7" s="51"/>
      <c r="O7" s="51"/>
      <c r="P7" s="51"/>
      <c r="Q7" s="51"/>
      <c r="R7" s="51"/>
      <c r="S7" s="51"/>
      <c r="T7" s="51"/>
      <c r="U7" s="51"/>
      <c r="V7" s="51"/>
      <c r="W7" s="51"/>
      <c r="X7" s="51"/>
      <c r="Y7" s="51"/>
      <c r="Z7" s="51"/>
      <c r="AA7" s="65"/>
    </row>
    <row r="8" spans="1:27" x14ac:dyDescent="0.25">
      <c r="A8" s="64"/>
      <c r="B8" s="283" t="s">
        <v>130</v>
      </c>
      <c r="C8" s="283"/>
      <c r="D8" s="283"/>
      <c r="E8" s="283"/>
      <c r="F8" s="283"/>
      <c r="G8" s="283"/>
      <c r="H8" s="283"/>
      <c r="I8" s="283"/>
      <c r="J8" s="283"/>
      <c r="K8" s="283"/>
      <c r="L8" s="283"/>
      <c r="M8" s="283"/>
      <c r="N8" s="283"/>
      <c r="O8" s="283"/>
      <c r="P8" s="283"/>
      <c r="Q8" s="283"/>
      <c r="R8" s="283"/>
      <c r="S8" s="283"/>
      <c r="T8" s="283"/>
      <c r="U8" s="283"/>
      <c r="V8" s="283"/>
      <c r="W8" s="283"/>
      <c r="X8" s="283"/>
      <c r="Y8" s="283"/>
      <c r="Z8" s="283"/>
      <c r="AA8" s="65"/>
    </row>
    <row r="9" spans="1:27" ht="16.5" thickBot="1" x14ac:dyDescent="0.3">
      <c r="A9" s="64"/>
      <c r="B9" s="51"/>
      <c r="C9" s="51"/>
      <c r="D9" s="51"/>
      <c r="E9" s="51"/>
      <c r="F9" s="51"/>
      <c r="G9" s="51"/>
      <c r="H9" s="51"/>
      <c r="I9" s="51"/>
      <c r="J9" s="51"/>
      <c r="K9" s="51"/>
      <c r="L9" s="51"/>
      <c r="M9" s="51"/>
      <c r="N9" s="51"/>
      <c r="O9" s="51"/>
      <c r="P9" s="51"/>
      <c r="Q9" s="51"/>
      <c r="R9" s="51"/>
      <c r="S9" s="51"/>
      <c r="T9" s="51"/>
      <c r="U9" s="51"/>
      <c r="V9" s="51"/>
      <c r="W9" s="51"/>
      <c r="X9" s="51"/>
      <c r="Y9" s="51"/>
      <c r="Z9" s="51"/>
      <c r="AA9" s="65"/>
    </row>
    <row r="10" spans="1:27" ht="15.75" customHeight="1" x14ac:dyDescent="0.25">
      <c r="A10" s="64"/>
      <c r="B10" s="302" t="s">
        <v>131</v>
      </c>
      <c r="C10" s="304" t="s">
        <v>156</v>
      </c>
      <c r="D10" s="304"/>
      <c r="E10" s="304"/>
      <c r="F10" s="304"/>
      <c r="G10" s="304"/>
      <c r="H10" s="304"/>
      <c r="I10" s="304"/>
      <c r="J10" s="304"/>
      <c r="K10" s="304"/>
      <c r="L10" s="304"/>
      <c r="M10" s="304"/>
      <c r="N10" s="304"/>
      <c r="O10" s="304"/>
      <c r="P10" s="304"/>
      <c r="Q10" s="304"/>
      <c r="R10" s="304"/>
      <c r="S10" s="304"/>
      <c r="T10" s="304"/>
      <c r="U10" s="304"/>
      <c r="V10" s="304"/>
      <c r="W10" s="304"/>
      <c r="X10" s="304"/>
      <c r="Y10" s="304"/>
      <c r="Z10" s="305"/>
      <c r="AA10" s="65"/>
    </row>
    <row r="11" spans="1:27" ht="32.25" thickBot="1" x14ac:dyDescent="0.3">
      <c r="A11" s="64"/>
      <c r="B11" s="303"/>
      <c r="C11" s="86" t="s">
        <v>132</v>
      </c>
      <c r="D11" s="81" t="s">
        <v>133</v>
      </c>
      <c r="E11" s="81" t="s">
        <v>134</v>
      </c>
      <c r="F11" s="81" t="s">
        <v>135</v>
      </c>
      <c r="G11" s="81" t="s">
        <v>136</v>
      </c>
      <c r="H11" s="81" t="s">
        <v>137</v>
      </c>
      <c r="I11" s="81" t="s">
        <v>138</v>
      </c>
      <c r="J11" s="81" t="s">
        <v>139</v>
      </c>
      <c r="K11" s="81" t="s">
        <v>140</v>
      </c>
      <c r="L11" s="81" t="s">
        <v>141</v>
      </c>
      <c r="M11" s="81" t="s">
        <v>142</v>
      </c>
      <c r="N11" s="81" t="s">
        <v>143</v>
      </c>
      <c r="O11" s="81" t="s">
        <v>144</v>
      </c>
      <c r="P11" s="81" t="s">
        <v>145</v>
      </c>
      <c r="Q11" s="81" t="s">
        <v>146</v>
      </c>
      <c r="R11" s="81" t="s">
        <v>147</v>
      </c>
      <c r="S11" s="81" t="s">
        <v>148</v>
      </c>
      <c r="T11" s="81" t="s">
        <v>149</v>
      </c>
      <c r="U11" s="81" t="s">
        <v>150</v>
      </c>
      <c r="V11" s="81" t="s">
        <v>151</v>
      </c>
      <c r="W11" s="81" t="s">
        <v>152</v>
      </c>
      <c r="X11" s="81" t="s">
        <v>153</v>
      </c>
      <c r="Y11" s="81" t="s">
        <v>154</v>
      </c>
      <c r="Z11" s="82" t="s">
        <v>155</v>
      </c>
      <c r="AA11" s="65"/>
    </row>
    <row r="12" spans="1:27" ht="16.5" x14ac:dyDescent="0.25">
      <c r="A12" s="64"/>
      <c r="B12" s="87">
        <v>1</v>
      </c>
      <c r="C12" s="94">
        <v>2406.87</v>
      </c>
      <c r="D12" s="90">
        <v>2389.63</v>
      </c>
      <c r="E12" s="90">
        <v>2401.06</v>
      </c>
      <c r="F12" s="90">
        <v>2414.33</v>
      </c>
      <c r="G12" s="90">
        <v>2437.5500000000002</v>
      </c>
      <c r="H12" s="90">
        <v>2475.37</v>
      </c>
      <c r="I12" s="90">
        <v>2690.4300000000003</v>
      </c>
      <c r="J12" s="90">
        <v>2765.46</v>
      </c>
      <c r="K12" s="90">
        <v>2767.8199999999997</v>
      </c>
      <c r="L12" s="90">
        <v>2755.49</v>
      </c>
      <c r="M12" s="90">
        <v>2728.66</v>
      </c>
      <c r="N12" s="90">
        <v>2727.12</v>
      </c>
      <c r="O12" s="90">
        <v>2705.87</v>
      </c>
      <c r="P12" s="90">
        <v>2706.27</v>
      </c>
      <c r="Q12" s="90">
        <v>2730.01</v>
      </c>
      <c r="R12" s="90">
        <v>2741.54</v>
      </c>
      <c r="S12" s="90">
        <v>2772.2200000000003</v>
      </c>
      <c r="T12" s="90">
        <v>2759.85</v>
      </c>
      <c r="U12" s="90">
        <v>2739.41</v>
      </c>
      <c r="V12" s="90">
        <v>2715.76</v>
      </c>
      <c r="W12" s="90">
        <v>2677.37</v>
      </c>
      <c r="X12" s="90">
        <v>2665.55</v>
      </c>
      <c r="Y12" s="90">
        <v>2486.48</v>
      </c>
      <c r="Z12" s="91">
        <v>2404.08</v>
      </c>
      <c r="AA12" s="65"/>
    </row>
    <row r="13" spans="1:27" ht="16.5" x14ac:dyDescent="0.25">
      <c r="A13" s="64"/>
      <c r="B13" s="88">
        <v>2</v>
      </c>
      <c r="C13" s="95">
        <v>2383.0700000000002</v>
      </c>
      <c r="D13" s="56">
        <v>2367.4899999999998</v>
      </c>
      <c r="E13" s="56">
        <v>2366.8000000000002</v>
      </c>
      <c r="F13" s="56">
        <v>2396.02</v>
      </c>
      <c r="G13" s="56">
        <v>2414.37</v>
      </c>
      <c r="H13" s="56">
        <v>2474.16</v>
      </c>
      <c r="I13" s="56">
        <v>2701.44</v>
      </c>
      <c r="J13" s="56">
        <v>2737.6099999999997</v>
      </c>
      <c r="K13" s="56">
        <v>2751.99</v>
      </c>
      <c r="L13" s="56">
        <v>2740.54</v>
      </c>
      <c r="M13" s="56">
        <v>2720.5699999999997</v>
      </c>
      <c r="N13" s="56">
        <v>2736.31</v>
      </c>
      <c r="O13" s="56">
        <v>2726.0699999999997</v>
      </c>
      <c r="P13" s="56">
        <v>2720.4</v>
      </c>
      <c r="Q13" s="56">
        <v>2727.05</v>
      </c>
      <c r="R13" s="56">
        <v>2736.8599999999997</v>
      </c>
      <c r="S13" s="56">
        <v>2775.76</v>
      </c>
      <c r="T13" s="56">
        <v>2758.59</v>
      </c>
      <c r="U13" s="56">
        <v>2736.5</v>
      </c>
      <c r="V13" s="56">
        <v>2718.1</v>
      </c>
      <c r="W13" s="56">
        <v>2682.45</v>
      </c>
      <c r="X13" s="56">
        <v>2599.98</v>
      </c>
      <c r="Y13" s="56">
        <v>2441.69</v>
      </c>
      <c r="Z13" s="76">
        <v>2387.04</v>
      </c>
      <c r="AA13" s="65"/>
    </row>
    <row r="14" spans="1:27" ht="16.5" x14ac:dyDescent="0.25">
      <c r="A14" s="64"/>
      <c r="B14" s="88">
        <v>3</v>
      </c>
      <c r="C14" s="95">
        <v>2381.4299999999998</v>
      </c>
      <c r="D14" s="56">
        <v>2366.73</v>
      </c>
      <c r="E14" s="56">
        <v>2361.65</v>
      </c>
      <c r="F14" s="56">
        <v>2382.02</v>
      </c>
      <c r="G14" s="56">
        <v>2411.02</v>
      </c>
      <c r="H14" s="56">
        <v>2468.23</v>
      </c>
      <c r="I14" s="56">
        <v>2646.15</v>
      </c>
      <c r="J14" s="56">
        <v>2751.81</v>
      </c>
      <c r="K14" s="56">
        <v>2745.75</v>
      </c>
      <c r="L14" s="56">
        <v>2730.6400000000003</v>
      </c>
      <c r="M14" s="56">
        <v>2694.76</v>
      </c>
      <c r="N14" s="56">
        <v>2706.0299999999997</v>
      </c>
      <c r="O14" s="56">
        <v>2694.63</v>
      </c>
      <c r="P14" s="56">
        <v>2693.6800000000003</v>
      </c>
      <c r="Q14" s="56">
        <v>2717.7200000000003</v>
      </c>
      <c r="R14" s="56">
        <v>2727.29</v>
      </c>
      <c r="S14" s="56">
        <v>2758.42</v>
      </c>
      <c r="T14" s="56">
        <v>2736.33</v>
      </c>
      <c r="U14" s="56">
        <v>2719.6</v>
      </c>
      <c r="V14" s="56">
        <v>2697.15</v>
      </c>
      <c r="W14" s="56">
        <v>2661.5299999999997</v>
      </c>
      <c r="X14" s="56">
        <v>2645.02</v>
      </c>
      <c r="Y14" s="56">
        <v>2436.13</v>
      </c>
      <c r="Z14" s="76">
        <v>2382.08</v>
      </c>
      <c r="AA14" s="65"/>
    </row>
    <row r="15" spans="1:27" ht="16.5" x14ac:dyDescent="0.25">
      <c r="A15" s="64"/>
      <c r="B15" s="88">
        <v>4</v>
      </c>
      <c r="C15" s="95">
        <v>2405.88</v>
      </c>
      <c r="D15" s="56">
        <v>2397.0500000000002</v>
      </c>
      <c r="E15" s="56">
        <v>2389.1</v>
      </c>
      <c r="F15" s="56">
        <v>2406.73</v>
      </c>
      <c r="G15" s="56">
        <v>2456.3199999999997</v>
      </c>
      <c r="H15" s="56">
        <v>2509.4300000000003</v>
      </c>
      <c r="I15" s="56">
        <v>2686.95</v>
      </c>
      <c r="J15" s="56">
        <v>2829.46</v>
      </c>
      <c r="K15" s="56">
        <v>2855.3</v>
      </c>
      <c r="L15" s="56">
        <v>2833.4</v>
      </c>
      <c r="M15" s="56">
        <v>2807.19</v>
      </c>
      <c r="N15" s="56">
        <v>2833.49</v>
      </c>
      <c r="O15" s="56">
        <v>2825</v>
      </c>
      <c r="P15" s="56">
        <v>2842.08</v>
      </c>
      <c r="Q15" s="56">
        <v>2844.17</v>
      </c>
      <c r="R15" s="56">
        <v>2847.7799999999997</v>
      </c>
      <c r="S15" s="56">
        <v>2872</v>
      </c>
      <c r="T15" s="56">
        <v>2846.6</v>
      </c>
      <c r="U15" s="56">
        <v>2837.37</v>
      </c>
      <c r="V15" s="56">
        <v>2798.15</v>
      </c>
      <c r="W15" s="56">
        <v>2776.5299999999997</v>
      </c>
      <c r="X15" s="56">
        <v>2722.99</v>
      </c>
      <c r="Y15" s="56">
        <v>2558.92</v>
      </c>
      <c r="Z15" s="76">
        <v>2404.7600000000002</v>
      </c>
      <c r="AA15" s="65"/>
    </row>
    <row r="16" spans="1:27" ht="16.5" x14ac:dyDescent="0.25">
      <c r="A16" s="64"/>
      <c r="B16" s="88">
        <v>5</v>
      </c>
      <c r="C16" s="95">
        <v>2406.89</v>
      </c>
      <c r="D16" s="56">
        <v>2398.3200000000002</v>
      </c>
      <c r="E16" s="56">
        <v>2369.9700000000003</v>
      </c>
      <c r="F16" s="56">
        <v>2402.13</v>
      </c>
      <c r="G16" s="56">
        <v>2477.63</v>
      </c>
      <c r="H16" s="56">
        <v>2520.2600000000002</v>
      </c>
      <c r="I16" s="56">
        <v>2669.96</v>
      </c>
      <c r="J16" s="56">
        <v>2846.85</v>
      </c>
      <c r="K16" s="56">
        <v>2924.88</v>
      </c>
      <c r="L16" s="56">
        <v>2911.19</v>
      </c>
      <c r="M16" s="56">
        <v>2894.1400000000003</v>
      </c>
      <c r="N16" s="56">
        <v>2885.3</v>
      </c>
      <c r="O16" s="56">
        <v>2870.7</v>
      </c>
      <c r="P16" s="56">
        <v>2861.08</v>
      </c>
      <c r="Q16" s="56">
        <v>2858.19</v>
      </c>
      <c r="R16" s="56">
        <v>2868.05</v>
      </c>
      <c r="S16" s="56">
        <v>2900.99</v>
      </c>
      <c r="T16" s="56">
        <v>2881.04</v>
      </c>
      <c r="U16" s="56">
        <v>2876.35</v>
      </c>
      <c r="V16" s="56">
        <v>2825.77</v>
      </c>
      <c r="W16" s="56">
        <v>2753.09</v>
      </c>
      <c r="X16" s="56">
        <v>2686.05</v>
      </c>
      <c r="Y16" s="56">
        <v>2495.6999999999998</v>
      </c>
      <c r="Z16" s="76">
        <v>2420.7399999999998</v>
      </c>
      <c r="AA16" s="65"/>
    </row>
    <row r="17" spans="1:27" ht="16.5" x14ac:dyDescent="0.25">
      <c r="A17" s="64"/>
      <c r="B17" s="88">
        <v>6</v>
      </c>
      <c r="C17" s="95">
        <v>2465.75</v>
      </c>
      <c r="D17" s="56">
        <v>2430.21</v>
      </c>
      <c r="E17" s="56">
        <v>2396.4</v>
      </c>
      <c r="F17" s="56">
        <v>2394.5</v>
      </c>
      <c r="G17" s="56">
        <v>2415.94</v>
      </c>
      <c r="H17" s="56">
        <v>2445.7200000000003</v>
      </c>
      <c r="I17" s="56">
        <v>2480.56</v>
      </c>
      <c r="J17" s="56">
        <v>2535.73</v>
      </c>
      <c r="K17" s="56">
        <v>2749.88</v>
      </c>
      <c r="L17" s="56">
        <v>2836.21</v>
      </c>
      <c r="M17" s="56">
        <v>2837.02</v>
      </c>
      <c r="N17" s="56">
        <v>2834.27</v>
      </c>
      <c r="O17" s="56">
        <v>2830.66</v>
      </c>
      <c r="P17" s="56">
        <v>2826.67</v>
      </c>
      <c r="Q17" s="56">
        <v>2831.92</v>
      </c>
      <c r="R17" s="56">
        <v>2811.4300000000003</v>
      </c>
      <c r="S17" s="56">
        <v>2855.08</v>
      </c>
      <c r="T17" s="56">
        <v>2830.0299999999997</v>
      </c>
      <c r="U17" s="56">
        <v>2814.98</v>
      </c>
      <c r="V17" s="56">
        <v>2794.4300000000003</v>
      </c>
      <c r="W17" s="56">
        <v>2784.1400000000003</v>
      </c>
      <c r="X17" s="56">
        <v>2755.99</v>
      </c>
      <c r="Y17" s="56">
        <v>2607.38</v>
      </c>
      <c r="Z17" s="76">
        <v>2463.52</v>
      </c>
      <c r="AA17" s="65"/>
    </row>
    <row r="18" spans="1:27" ht="16.5" x14ac:dyDescent="0.25">
      <c r="A18" s="64"/>
      <c r="B18" s="88">
        <v>7</v>
      </c>
      <c r="C18" s="95">
        <v>2482.1</v>
      </c>
      <c r="D18" s="56">
        <v>2459.1099999999997</v>
      </c>
      <c r="E18" s="56">
        <v>2414.06</v>
      </c>
      <c r="F18" s="56">
        <v>2415.5</v>
      </c>
      <c r="G18" s="56">
        <v>2454.1099999999997</v>
      </c>
      <c r="H18" s="56">
        <v>2472.4700000000003</v>
      </c>
      <c r="I18" s="56">
        <v>2501.1800000000003</v>
      </c>
      <c r="J18" s="56">
        <v>2618.7399999999998</v>
      </c>
      <c r="K18" s="56">
        <v>2822.7</v>
      </c>
      <c r="L18" s="56">
        <v>2926.92</v>
      </c>
      <c r="M18" s="56">
        <v>2924.42</v>
      </c>
      <c r="N18" s="56">
        <v>2923.66</v>
      </c>
      <c r="O18" s="56">
        <v>2912.91</v>
      </c>
      <c r="P18" s="56">
        <v>2907.41</v>
      </c>
      <c r="Q18" s="56">
        <v>2915.48</v>
      </c>
      <c r="R18" s="56">
        <v>2910.75</v>
      </c>
      <c r="S18" s="56">
        <v>2955.5699999999997</v>
      </c>
      <c r="T18" s="56">
        <v>2967.5299999999997</v>
      </c>
      <c r="U18" s="56">
        <v>2950.59</v>
      </c>
      <c r="V18" s="56">
        <v>2917.7200000000003</v>
      </c>
      <c r="W18" s="56">
        <v>2897.6800000000003</v>
      </c>
      <c r="X18" s="56">
        <v>2762.1</v>
      </c>
      <c r="Y18" s="56">
        <v>2601.6</v>
      </c>
      <c r="Z18" s="76">
        <v>2461.0500000000002</v>
      </c>
      <c r="AA18" s="65"/>
    </row>
    <row r="19" spans="1:27" ht="16.5" x14ac:dyDescent="0.25">
      <c r="A19" s="64"/>
      <c r="B19" s="88">
        <v>8</v>
      </c>
      <c r="C19" s="95">
        <v>2436.09</v>
      </c>
      <c r="D19" s="56">
        <v>2415.44</v>
      </c>
      <c r="E19" s="56">
        <v>2400.41</v>
      </c>
      <c r="F19" s="56">
        <v>2400.61</v>
      </c>
      <c r="G19" s="56">
        <v>2412.4499999999998</v>
      </c>
      <c r="H19" s="56">
        <v>2414.59</v>
      </c>
      <c r="I19" s="56">
        <v>2458.35</v>
      </c>
      <c r="J19" s="56">
        <v>2496.8000000000002</v>
      </c>
      <c r="K19" s="56">
        <v>2709.26</v>
      </c>
      <c r="L19" s="56">
        <v>2766.54</v>
      </c>
      <c r="M19" s="56">
        <v>2768.19</v>
      </c>
      <c r="N19" s="56">
        <v>2755.38</v>
      </c>
      <c r="O19" s="56">
        <v>2740.46</v>
      </c>
      <c r="P19" s="56">
        <v>2715.46</v>
      </c>
      <c r="Q19" s="56">
        <v>2736.8900000000003</v>
      </c>
      <c r="R19" s="56">
        <v>2761.75</v>
      </c>
      <c r="S19" s="56">
        <v>2819.6</v>
      </c>
      <c r="T19" s="56">
        <v>2823.38</v>
      </c>
      <c r="U19" s="56">
        <v>2816.71</v>
      </c>
      <c r="V19" s="56">
        <v>2783.02</v>
      </c>
      <c r="W19" s="56">
        <v>2769.67</v>
      </c>
      <c r="X19" s="56">
        <v>2690.17</v>
      </c>
      <c r="Y19" s="56">
        <v>2496.5699999999997</v>
      </c>
      <c r="Z19" s="76">
        <v>2428.52</v>
      </c>
      <c r="AA19" s="65"/>
    </row>
    <row r="20" spans="1:27" ht="16.5" x14ac:dyDescent="0.25">
      <c r="A20" s="64"/>
      <c r="B20" s="88">
        <v>9</v>
      </c>
      <c r="C20" s="95">
        <v>2403.9899999999998</v>
      </c>
      <c r="D20" s="56">
        <v>2346.7799999999997</v>
      </c>
      <c r="E20" s="56">
        <v>2304.1</v>
      </c>
      <c r="F20" s="56">
        <v>2367.56</v>
      </c>
      <c r="G20" s="56">
        <v>2410.79</v>
      </c>
      <c r="H20" s="56">
        <v>2457.7600000000002</v>
      </c>
      <c r="I20" s="56">
        <v>2513.7399999999998</v>
      </c>
      <c r="J20" s="56">
        <v>2745.81</v>
      </c>
      <c r="K20" s="56">
        <v>2741.9</v>
      </c>
      <c r="L20" s="56">
        <v>2738.4300000000003</v>
      </c>
      <c r="M20" s="56">
        <v>2727.59</v>
      </c>
      <c r="N20" s="56">
        <v>2726.38</v>
      </c>
      <c r="O20" s="56">
        <v>2715.01</v>
      </c>
      <c r="P20" s="56">
        <v>2711.08</v>
      </c>
      <c r="Q20" s="56">
        <v>2714.33</v>
      </c>
      <c r="R20" s="56">
        <v>2725.5</v>
      </c>
      <c r="S20" s="56">
        <v>2765.79</v>
      </c>
      <c r="T20" s="56">
        <v>2758.3</v>
      </c>
      <c r="U20" s="56">
        <v>2737.15</v>
      </c>
      <c r="V20" s="56">
        <v>2694.46</v>
      </c>
      <c r="W20" s="56">
        <v>2637.51</v>
      </c>
      <c r="X20" s="56">
        <v>2594.52</v>
      </c>
      <c r="Y20" s="56">
        <v>2423.02</v>
      </c>
      <c r="Z20" s="76">
        <v>2392.5299999999997</v>
      </c>
      <c r="AA20" s="65"/>
    </row>
    <row r="21" spans="1:27" ht="16.5" x14ac:dyDescent="0.25">
      <c r="A21" s="64"/>
      <c r="B21" s="88">
        <v>10</v>
      </c>
      <c r="C21" s="95">
        <v>2330.94</v>
      </c>
      <c r="D21" s="56">
        <v>2305.8000000000002</v>
      </c>
      <c r="E21" s="56">
        <v>2301.6799999999998</v>
      </c>
      <c r="F21" s="56">
        <v>2339.04</v>
      </c>
      <c r="G21" s="56">
        <v>2405.3200000000002</v>
      </c>
      <c r="H21" s="56">
        <v>2469.6</v>
      </c>
      <c r="I21" s="56">
        <v>2575.2799999999997</v>
      </c>
      <c r="J21" s="56">
        <v>2734.38</v>
      </c>
      <c r="K21" s="56">
        <v>2741.9700000000003</v>
      </c>
      <c r="L21" s="56">
        <v>2731.76</v>
      </c>
      <c r="M21" s="56">
        <v>2717.67</v>
      </c>
      <c r="N21" s="56">
        <v>2721.31</v>
      </c>
      <c r="O21" s="56">
        <v>2706.33</v>
      </c>
      <c r="P21" s="56">
        <v>2703.1400000000003</v>
      </c>
      <c r="Q21" s="56">
        <v>2707.98</v>
      </c>
      <c r="R21" s="56">
        <v>2721.17</v>
      </c>
      <c r="S21" s="56">
        <v>2764.87</v>
      </c>
      <c r="T21" s="56">
        <v>2758.49</v>
      </c>
      <c r="U21" s="56">
        <v>2737.7200000000003</v>
      </c>
      <c r="V21" s="56">
        <v>2704.71</v>
      </c>
      <c r="W21" s="56">
        <v>2662.54</v>
      </c>
      <c r="X21" s="56">
        <v>2613.27</v>
      </c>
      <c r="Y21" s="56">
        <v>2439.87</v>
      </c>
      <c r="Z21" s="76">
        <v>2399.44</v>
      </c>
      <c r="AA21" s="65"/>
    </row>
    <row r="22" spans="1:27" ht="16.5" x14ac:dyDescent="0.25">
      <c r="A22" s="64"/>
      <c r="B22" s="88">
        <v>11</v>
      </c>
      <c r="C22" s="95">
        <v>2368.02</v>
      </c>
      <c r="D22" s="56">
        <v>2344.2200000000003</v>
      </c>
      <c r="E22" s="56">
        <v>2313.7200000000003</v>
      </c>
      <c r="F22" s="56">
        <v>2361.8200000000002</v>
      </c>
      <c r="G22" s="56">
        <v>2407.71</v>
      </c>
      <c r="H22" s="56">
        <v>2464.94</v>
      </c>
      <c r="I22" s="56">
        <v>2590.96</v>
      </c>
      <c r="J22" s="56">
        <v>2791.4700000000003</v>
      </c>
      <c r="K22" s="56">
        <v>2806.27</v>
      </c>
      <c r="L22" s="56">
        <v>2787.71</v>
      </c>
      <c r="M22" s="56">
        <v>2776.21</v>
      </c>
      <c r="N22" s="56">
        <v>2777.59</v>
      </c>
      <c r="O22" s="56">
        <v>2770.4</v>
      </c>
      <c r="P22" s="56">
        <v>2766.52</v>
      </c>
      <c r="Q22" s="56">
        <v>2770.06</v>
      </c>
      <c r="R22" s="56">
        <v>2776.59</v>
      </c>
      <c r="S22" s="56">
        <v>2804.6800000000003</v>
      </c>
      <c r="T22" s="56">
        <v>2798.01</v>
      </c>
      <c r="U22" s="56">
        <v>2784.1</v>
      </c>
      <c r="V22" s="56">
        <v>2761.7</v>
      </c>
      <c r="W22" s="56">
        <v>2758.16</v>
      </c>
      <c r="X22" s="56">
        <v>2670.0699999999997</v>
      </c>
      <c r="Y22" s="56">
        <v>2524.27</v>
      </c>
      <c r="Z22" s="76">
        <v>2427.42</v>
      </c>
      <c r="AA22" s="65"/>
    </row>
    <row r="23" spans="1:27" ht="16.5" x14ac:dyDescent="0.25">
      <c r="A23" s="64"/>
      <c r="B23" s="88">
        <v>12</v>
      </c>
      <c r="C23" s="95">
        <v>2495.0500000000002</v>
      </c>
      <c r="D23" s="56">
        <v>2438.23</v>
      </c>
      <c r="E23" s="56">
        <v>2405.7200000000003</v>
      </c>
      <c r="F23" s="56">
        <v>2405.7799999999997</v>
      </c>
      <c r="G23" s="56">
        <v>2498.69</v>
      </c>
      <c r="H23" s="56">
        <v>2529.29</v>
      </c>
      <c r="I23" s="56">
        <v>2610.29</v>
      </c>
      <c r="J23" s="56">
        <v>2851.84</v>
      </c>
      <c r="K23" s="56">
        <v>2993.16</v>
      </c>
      <c r="L23" s="56">
        <v>3024.6</v>
      </c>
      <c r="M23" s="56">
        <v>3013.66</v>
      </c>
      <c r="N23" s="56">
        <v>3008.75</v>
      </c>
      <c r="O23" s="56">
        <v>2990.59</v>
      </c>
      <c r="P23" s="56">
        <v>2981.1</v>
      </c>
      <c r="Q23" s="56">
        <v>2982.4700000000003</v>
      </c>
      <c r="R23" s="56">
        <v>2955.9300000000003</v>
      </c>
      <c r="S23" s="56">
        <v>3013.75</v>
      </c>
      <c r="T23" s="56">
        <v>3029.01</v>
      </c>
      <c r="U23" s="56">
        <v>3020.2</v>
      </c>
      <c r="V23" s="56">
        <v>2980.5699999999997</v>
      </c>
      <c r="W23" s="56">
        <v>2953.8199999999997</v>
      </c>
      <c r="X23" s="56">
        <v>2839.56</v>
      </c>
      <c r="Y23" s="56">
        <v>2594.02</v>
      </c>
      <c r="Z23" s="76">
        <v>2492.4300000000003</v>
      </c>
      <c r="AA23" s="65"/>
    </row>
    <row r="24" spans="1:27" ht="16.5" x14ac:dyDescent="0.25">
      <c r="A24" s="64"/>
      <c r="B24" s="88">
        <v>13</v>
      </c>
      <c r="C24" s="95">
        <v>2447.85</v>
      </c>
      <c r="D24" s="56">
        <v>2403.69</v>
      </c>
      <c r="E24" s="56">
        <v>2371.1</v>
      </c>
      <c r="F24" s="56">
        <v>2405.75</v>
      </c>
      <c r="G24" s="56">
        <v>2460.23</v>
      </c>
      <c r="H24" s="56">
        <v>2502.73</v>
      </c>
      <c r="I24" s="56">
        <v>2563.8599999999997</v>
      </c>
      <c r="J24" s="56">
        <v>2655.4</v>
      </c>
      <c r="K24" s="56">
        <v>2877.21</v>
      </c>
      <c r="L24" s="56">
        <v>2934.06</v>
      </c>
      <c r="M24" s="56">
        <v>2933.5699999999997</v>
      </c>
      <c r="N24" s="56">
        <v>2899</v>
      </c>
      <c r="O24" s="56">
        <v>2848.5</v>
      </c>
      <c r="P24" s="56">
        <v>2845.76</v>
      </c>
      <c r="Q24" s="56">
        <v>2893.71</v>
      </c>
      <c r="R24" s="56">
        <v>2927.3199999999997</v>
      </c>
      <c r="S24" s="56">
        <v>2970.31</v>
      </c>
      <c r="T24" s="56">
        <v>2990.1400000000003</v>
      </c>
      <c r="U24" s="56">
        <v>2991.8</v>
      </c>
      <c r="V24" s="56">
        <v>2965.55</v>
      </c>
      <c r="W24" s="56">
        <v>2934.33</v>
      </c>
      <c r="X24" s="56">
        <v>2832.24</v>
      </c>
      <c r="Y24" s="56">
        <v>2649.25</v>
      </c>
      <c r="Z24" s="76">
        <v>2573.06</v>
      </c>
      <c r="AA24" s="65"/>
    </row>
    <row r="25" spans="1:27" ht="16.5" x14ac:dyDescent="0.25">
      <c r="A25" s="64"/>
      <c r="B25" s="88">
        <v>14</v>
      </c>
      <c r="C25" s="95">
        <v>2415.71</v>
      </c>
      <c r="D25" s="56">
        <v>2409.9499999999998</v>
      </c>
      <c r="E25" s="56">
        <v>2409.5</v>
      </c>
      <c r="F25" s="56">
        <v>2431.48</v>
      </c>
      <c r="G25" s="56">
        <v>2548.73</v>
      </c>
      <c r="H25" s="56">
        <v>2646.41</v>
      </c>
      <c r="I25" s="56">
        <v>2873.27</v>
      </c>
      <c r="J25" s="56">
        <v>2946.71</v>
      </c>
      <c r="K25" s="56">
        <v>2808.88</v>
      </c>
      <c r="L25" s="56">
        <v>2816.05</v>
      </c>
      <c r="M25" s="56">
        <v>2899.91</v>
      </c>
      <c r="N25" s="56">
        <v>2923.31</v>
      </c>
      <c r="O25" s="56">
        <v>2899.02</v>
      </c>
      <c r="P25" s="56">
        <v>2890.34</v>
      </c>
      <c r="Q25" s="56">
        <v>2932.13</v>
      </c>
      <c r="R25" s="56">
        <v>2932.75</v>
      </c>
      <c r="S25" s="56">
        <v>2953.19</v>
      </c>
      <c r="T25" s="56">
        <v>2937.8599999999997</v>
      </c>
      <c r="U25" s="56">
        <v>2931.91</v>
      </c>
      <c r="V25" s="56">
        <v>2903.85</v>
      </c>
      <c r="W25" s="56">
        <v>2858.23</v>
      </c>
      <c r="X25" s="56">
        <v>2713.52</v>
      </c>
      <c r="Y25" s="56">
        <v>2521.58</v>
      </c>
      <c r="Z25" s="76">
        <v>2409.85</v>
      </c>
      <c r="AA25" s="65"/>
    </row>
    <row r="26" spans="1:27" ht="16.5" x14ac:dyDescent="0.25">
      <c r="A26" s="64"/>
      <c r="B26" s="88">
        <v>15</v>
      </c>
      <c r="C26" s="95">
        <v>2407.86</v>
      </c>
      <c r="D26" s="56">
        <v>2404.89</v>
      </c>
      <c r="E26" s="56">
        <v>2400.94</v>
      </c>
      <c r="F26" s="56">
        <v>2406.81</v>
      </c>
      <c r="G26" s="56">
        <v>2460.3599999999997</v>
      </c>
      <c r="H26" s="56">
        <v>2508.34</v>
      </c>
      <c r="I26" s="56">
        <v>2697.2200000000003</v>
      </c>
      <c r="J26" s="56">
        <v>2825.23</v>
      </c>
      <c r="K26" s="56">
        <v>2818.44</v>
      </c>
      <c r="L26" s="56">
        <v>2806</v>
      </c>
      <c r="M26" s="56">
        <v>2793.46</v>
      </c>
      <c r="N26" s="56">
        <v>2802.1</v>
      </c>
      <c r="O26" s="56">
        <v>2768.8199999999997</v>
      </c>
      <c r="P26" s="56">
        <v>2768.83</v>
      </c>
      <c r="Q26" s="56">
        <v>2768.26</v>
      </c>
      <c r="R26" s="56">
        <v>2771.17</v>
      </c>
      <c r="S26" s="56">
        <v>2813.71</v>
      </c>
      <c r="T26" s="56">
        <v>2784.75</v>
      </c>
      <c r="U26" s="56">
        <v>2790.05</v>
      </c>
      <c r="V26" s="56">
        <v>2759.77</v>
      </c>
      <c r="W26" s="56">
        <v>2732.09</v>
      </c>
      <c r="X26" s="56">
        <v>2639.34</v>
      </c>
      <c r="Y26" s="56">
        <v>2475.75</v>
      </c>
      <c r="Z26" s="76">
        <v>2407.4</v>
      </c>
      <c r="AA26" s="65"/>
    </row>
    <row r="27" spans="1:27" ht="16.5" x14ac:dyDescent="0.25">
      <c r="A27" s="64"/>
      <c r="B27" s="88">
        <v>16</v>
      </c>
      <c r="C27" s="95">
        <v>2407.2399999999998</v>
      </c>
      <c r="D27" s="56">
        <v>2394.2399999999998</v>
      </c>
      <c r="E27" s="56">
        <v>2390.56</v>
      </c>
      <c r="F27" s="56">
        <v>2406.77</v>
      </c>
      <c r="G27" s="56">
        <v>2452.9700000000003</v>
      </c>
      <c r="H27" s="56">
        <v>2500.1099999999997</v>
      </c>
      <c r="I27" s="56">
        <v>2675.8</v>
      </c>
      <c r="J27" s="56">
        <v>2830.9</v>
      </c>
      <c r="K27" s="56">
        <v>2877.62</v>
      </c>
      <c r="L27" s="56">
        <v>2871.99</v>
      </c>
      <c r="M27" s="56">
        <v>2854.23</v>
      </c>
      <c r="N27" s="56">
        <v>2854.75</v>
      </c>
      <c r="O27" s="56">
        <v>2836.2799999999997</v>
      </c>
      <c r="P27" s="56">
        <v>2830.96</v>
      </c>
      <c r="Q27" s="56">
        <v>2838.4300000000003</v>
      </c>
      <c r="R27" s="56">
        <v>2837.73</v>
      </c>
      <c r="S27" s="56">
        <v>2880.73</v>
      </c>
      <c r="T27" s="56">
        <v>2819.2799999999997</v>
      </c>
      <c r="U27" s="56">
        <v>2860.02</v>
      </c>
      <c r="V27" s="56">
        <v>2826.3900000000003</v>
      </c>
      <c r="W27" s="56">
        <v>2800.3199999999997</v>
      </c>
      <c r="X27" s="56">
        <v>2672.9700000000003</v>
      </c>
      <c r="Y27" s="56">
        <v>2575.2399999999998</v>
      </c>
      <c r="Z27" s="76">
        <v>2430.34</v>
      </c>
      <c r="AA27" s="65"/>
    </row>
    <row r="28" spans="1:27" ht="16.5" x14ac:dyDescent="0.25">
      <c r="A28" s="64"/>
      <c r="B28" s="88">
        <v>17</v>
      </c>
      <c r="C28" s="95">
        <v>2407.75</v>
      </c>
      <c r="D28" s="56">
        <v>2403.67</v>
      </c>
      <c r="E28" s="56">
        <v>2402.34</v>
      </c>
      <c r="F28" s="56">
        <v>2407.11</v>
      </c>
      <c r="G28" s="56">
        <v>2479.1800000000003</v>
      </c>
      <c r="H28" s="56">
        <v>2521.69</v>
      </c>
      <c r="I28" s="56">
        <v>2761.91</v>
      </c>
      <c r="J28" s="56">
        <v>2854.56</v>
      </c>
      <c r="K28" s="56">
        <v>2853.13</v>
      </c>
      <c r="L28" s="56">
        <v>2824.35</v>
      </c>
      <c r="M28" s="56">
        <v>2798.91</v>
      </c>
      <c r="N28" s="56">
        <v>2826.2200000000003</v>
      </c>
      <c r="O28" s="56">
        <v>2801.8199999999997</v>
      </c>
      <c r="P28" s="56">
        <v>2794.6800000000003</v>
      </c>
      <c r="Q28" s="56">
        <v>2799.26</v>
      </c>
      <c r="R28" s="56">
        <v>2816.4300000000003</v>
      </c>
      <c r="S28" s="56">
        <v>2858.94</v>
      </c>
      <c r="T28" s="56">
        <v>2857.84</v>
      </c>
      <c r="U28" s="56">
        <v>2831.81</v>
      </c>
      <c r="V28" s="56">
        <v>2821.17</v>
      </c>
      <c r="W28" s="56">
        <v>2775.98</v>
      </c>
      <c r="X28" s="56">
        <v>2715.65</v>
      </c>
      <c r="Y28" s="56">
        <v>2592.59</v>
      </c>
      <c r="Z28" s="76">
        <v>2453.54</v>
      </c>
      <c r="AA28" s="65"/>
    </row>
    <row r="29" spans="1:27" ht="16.5" x14ac:dyDescent="0.25">
      <c r="A29" s="64"/>
      <c r="B29" s="88">
        <v>18</v>
      </c>
      <c r="C29" s="95">
        <v>2437.31</v>
      </c>
      <c r="D29" s="56">
        <v>2408.4700000000003</v>
      </c>
      <c r="E29" s="56">
        <v>2407.19</v>
      </c>
      <c r="F29" s="56">
        <v>2427.19</v>
      </c>
      <c r="G29" s="56">
        <v>2492.7399999999998</v>
      </c>
      <c r="H29" s="56">
        <v>2596.2799999999997</v>
      </c>
      <c r="I29" s="56">
        <v>2780.1099999999997</v>
      </c>
      <c r="J29" s="56">
        <v>2923.76</v>
      </c>
      <c r="K29" s="56">
        <v>2907.2</v>
      </c>
      <c r="L29" s="56">
        <v>2854.4700000000003</v>
      </c>
      <c r="M29" s="56">
        <v>2827.15</v>
      </c>
      <c r="N29" s="56">
        <v>2839.31</v>
      </c>
      <c r="O29" s="56">
        <v>2853.73</v>
      </c>
      <c r="P29" s="56">
        <v>2838.75</v>
      </c>
      <c r="Q29" s="56">
        <v>2877.15</v>
      </c>
      <c r="R29" s="56">
        <v>2889.42</v>
      </c>
      <c r="S29" s="56">
        <v>2928.49</v>
      </c>
      <c r="T29" s="56">
        <v>2922.81</v>
      </c>
      <c r="U29" s="56">
        <v>2912.3599999999997</v>
      </c>
      <c r="V29" s="56">
        <v>2865.54</v>
      </c>
      <c r="W29" s="56">
        <v>2851.4700000000003</v>
      </c>
      <c r="X29" s="56">
        <v>2785.29</v>
      </c>
      <c r="Y29" s="56">
        <v>2630.91</v>
      </c>
      <c r="Z29" s="76">
        <v>2575.65</v>
      </c>
      <c r="AA29" s="65"/>
    </row>
    <row r="30" spans="1:27" ht="16.5" x14ac:dyDescent="0.25">
      <c r="A30" s="64"/>
      <c r="B30" s="88">
        <v>19</v>
      </c>
      <c r="C30" s="95">
        <v>2667.81</v>
      </c>
      <c r="D30" s="56">
        <v>2507.4899999999998</v>
      </c>
      <c r="E30" s="56">
        <v>2473.37</v>
      </c>
      <c r="F30" s="56">
        <v>2483.0100000000002</v>
      </c>
      <c r="G30" s="56">
        <v>2579.85</v>
      </c>
      <c r="H30" s="56">
        <v>2647.23</v>
      </c>
      <c r="I30" s="56">
        <v>2806.71</v>
      </c>
      <c r="J30" s="56">
        <v>2921.84</v>
      </c>
      <c r="K30" s="56">
        <v>3054.3</v>
      </c>
      <c r="L30" s="56">
        <v>3056.08</v>
      </c>
      <c r="M30" s="56">
        <v>3051.21</v>
      </c>
      <c r="N30" s="56">
        <v>3049.1099999999997</v>
      </c>
      <c r="O30" s="56">
        <v>3031.94</v>
      </c>
      <c r="P30" s="56">
        <v>3020.15</v>
      </c>
      <c r="Q30" s="56">
        <v>2978.5</v>
      </c>
      <c r="R30" s="56">
        <v>2967.21</v>
      </c>
      <c r="S30" s="56">
        <v>3020.71</v>
      </c>
      <c r="T30" s="56">
        <v>3065.44</v>
      </c>
      <c r="U30" s="56">
        <v>3068.75</v>
      </c>
      <c r="V30" s="56">
        <v>3024.8900000000003</v>
      </c>
      <c r="W30" s="56">
        <v>3014.45</v>
      </c>
      <c r="X30" s="56">
        <v>2940.69</v>
      </c>
      <c r="Y30" s="56">
        <v>2738.35</v>
      </c>
      <c r="Z30" s="76">
        <v>2639.25</v>
      </c>
      <c r="AA30" s="65"/>
    </row>
    <row r="31" spans="1:27" ht="16.5" x14ac:dyDescent="0.25">
      <c r="A31" s="64"/>
      <c r="B31" s="88">
        <v>20</v>
      </c>
      <c r="C31" s="95">
        <v>2545.15</v>
      </c>
      <c r="D31" s="56">
        <v>2488.71</v>
      </c>
      <c r="E31" s="56">
        <v>2449.94</v>
      </c>
      <c r="F31" s="56">
        <v>2460.75</v>
      </c>
      <c r="G31" s="56">
        <v>2490.48</v>
      </c>
      <c r="H31" s="56">
        <v>2494</v>
      </c>
      <c r="I31" s="56">
        <v>2544.9499999999998</v>
      </c>
      <c r="J31" s="56">
        <v>2691.95</v>
      </c>
      <c r="K31" s="56">
        <v>2834.81</v>
      </c>
      <c r="L31" s="56">
        <v>2857.59</v>
      </c>
      <c r="M31" s="56">
        <v>2920.1400000000003</v>
      </c>
      <c r="N31" s="56">
        <v>2905.67</v>
      </c>
      <c r="O31" s="56">
        <v>2842.08</v>
      </c>
      <c r="P31" s="56">
        <v>2829.09</v>
      </c>
      <c r="Q31" s="56">
        <v>2832.9</v>
      </c>
      <c r="R31" s="56">
        <v>2864.45</v>
      </c>
      <c r="S31" s="56">
        <v>2968.01</v>
      </c>
      <c r="T31" s="56">
        <v>2991.69</v>
      </c>
      <c r="U31" s="56">
        <v>2988.15</v>
      </c>
      <c r="V31" s="56">
        <v>2961.15</v>
      </c>
      <c r="W31" s="56">
        <v>2934.62</v>
      </c>
      <c r="X31" s="56">
        <v>2851.42</v>
      </c>
      <c r="Y31" s="56">
        <v>2695.0699999999997</v>
      </c>
      <c r="Z31" s="76">
        <v>2618.6</v>
      </c>
      <c r="AA31" s="65"/>
    </row>
    <row r="32" spans="1:27" ht="16.5" x14ac:dyDescent="0.25">
      <c r="A32" s="64"/>
      <c r="B32" s="88">
        <v>21</v>
      </c>
      <c r="C32" s="95">
        <v>2480.23</v>
      </c>
      <c r="D32" s="56">
        <v>2455.48</v>
      </c>
      <c r="E32" s="56">
        <v>2451.3000000000002</v>
      </c>
      <c r="F32" s="56">
        <v>2457.6099999999997</v>
      </c>
      <c r="G32" s="56">
        <v>2520.5699999999997</v>
      </c>
      <c r="H32" s="56">
        <v>2727.5299999999997</v>
      </c>
      <c r="I32" s="56">
        <v>2843.21</v>
      </c>
      <c r="J32" s="56">
        <v>2932.1099999999997</v>
      </c>
      <c r="K32" s="56">
        <v>2886.58</v>
      </c>
      <c r="L32" s="56">
        <v>2854.62</v>
      </c>
      <c r="M32" s="56">
        <v>2831.7</v>
      </c>
      <c r="N32" s="56">
        <v>2844.52</v>
      </c>
      <c r="O32" s="56">
        <v>2827.52</v>
      </c>
      <c r="P32" s="56">
        <v>2820.74</v>
      </c>
      <c r="Q32" s="56">
        <v>2821.33</v>
      </c>
      <c r="R32" s="56">
        <v>2823.02</v>
      </c>
      <c r="S32" s="56">
        <v>2869.51</v>
      </c>
      <c r="T32" s="56">
        <v>2841.55</v>
      </c>
      <c r="U32" s="56">
        <v>2845.99</v>
      </c>
      <c r="V32" s="56">
        <v>2810.48</v>
      </c>
      <c r="W32" s="56">
        <v>2772.59</v>
      </c>
      <c r="X32" s="56">
        <v>2786.65</v>
      </c>
      <c r="Y32" s="56">
        <v>2576.67</v>
      </c>
      <c r="Z32" s="76">
        <v>2471.13</v>
      </c>
      <c r="AA32" s="65"/>
    </row>
    <row r="33" spans="1:27" ht="16.5" x14ac:dyDescent="0.25">
      <c r="A33" s="64"/>
      <c r="B33" s="88">
        <v>22</v>
      </c>
      <c r="C33" s="95">
        <v>2434.2399999999998</v>
      </c>
      <c r="D33" s="56">
        <v>2410.83</v>
      </c>
      <c r="E33" s="56">
        <v>2411.02</v>
      </c>
      <c r="F33" s="56">
        <v>2429.83</v>
      </c>
      <c r="G33" s="56">
        <v>2474.5699999999997</v>
      </c>
      <c r="H33" s="56">
        <v>2597.96</v>
      </c>
      <c r="I33" s="56">
        <v>2748.65</v>
      </c>
      <c r="J33" s="56">
        <v>2822.76</v>
      </c>
      <c r="K33" s="56">
        <v>2812.84</v>
      </c>
      <c r="L33" s="56">
        <v>2796.69</v>
      </c>
      <c r="M33" s="56">
        <v>2772.85</v>
      </c>
      <c r="N33" s="56">
        <v>2784.94</v>
      </c>
      <c r="O33" s="56">
        <v>2780.29</v>
      </c>
      <c r="P33" s="56">
        <v>2776.25</v>
      </c>
      <c r="Q33" s="56">
        <v>2776.9700000000003</v>
      </c>
      <c r="R33" s="56">
        <v>2792.9700000000003</v>
      </c>
      <c r="S33" s="56">
        <v>2832.67</v>
      </c>
      <c r="T33" s="56">
        <v>2831.04</v>
      </c>
      <c r="U33" s="56">
        <v>2813.58</v>
      </c>
      <c r="V33" s="56">
        <v>2770.44</v>
      </c>
      <c r="W33" s="56">
        <v>2736.45</v>
      </c>
      <c r="X33" s="56">
        <v>2755.6800000000003</v>
      </c>
      <c r="Y33" s="56">
        <v>2568.2799999999997</v>
      </c>
      <c r="Z33" s="76">
        <v>2475.19</v>
      </c>
      <c r="AA33" s="65"/>
    </row>
    <row r="34" spans="1:27" ht="16.5" x14ac:dyDescent="0.25">
      <c r="A34" s="64"/>
      <c r="B34" s="88">
        <v>23</v>
      </c>
      <c r="C34" s="95">
        <v>2439.7200000000003</v>
      </c>
      <c r="D34" s="56">
        <v>2432.14</v>
      </c>
      <c r="E34" s="56">
        <v>2421.41</v>
      </c>
      <c r="F34" s="56">
        <v>2455.35</v>
      </c>
      <c r="G34" s="56">
        <v>2470.38</v>
      </c>
      <c r="H34" s="56">
        <v>2664.3</v>
      </c>
      <c r="I34" s="56">
        <v>2741.76</v>
      </c>
      <c r="J34" s="56">
        <v>2846.81</v>
      </c>
      <c r="K34" s="56">
        <v>2836.2</v>
      </c>
      <c r="L34" s="56">
        <v>2831.55</v>
      </c>
      <c r="M34" s="56">
        <v>2825.49</v>
      </c>
      <c r="N34" s="56">
        <v>2827</v>
      </c>
      <c r="O34" s="56">
        <v>2813.12</v>
      </c>
      <c r="P34" s="56">
        <v>2804</v>
      </c>
      <c r="Q34" s="56">
        <v>2803.17</v>
      </c>
      <c r="R34" s="56">
        <v>2820.9700000000003</v>
      </c>
      <c r="S34" s="56">
        <v>2872.5299999999997</v>
      </c>
      <c r="T34" s="56">
        <v>2879.0699999999997</v>
      </c>
      <c r="U34" s="56">
        <v>2859.35</v>
      </c>
      <c r="V34" s="56">
        <v>2823.21</v>
      </c>
      <c r="W34" s="56">
        <v>2785.62</v>
      </c>
      <c r="X34" s="56">
        <v>2830.95</v>
      </c>
      <c r="Y34" s="56">
        <v>2664.88</v>
      </c>
      <c r="Z34" s="76">
        <v>2560.13</v>
      </c>
      <c r="AA34" s="65"/>
    </row>
    <row r="35" spans="1:27" ht="16.5" x14ac:dyDescent="0.25">
      <c r="A35" s="64"/>
      <c r="B35" s="88">
        <v>24</v>
      </c>
      <c r="C35" s="95">
        <v>2452.88</v>
      </c>
      <c r="D35" s="56">
        <v>2431.8200000000002</v>
      </c>
      <c r="E35" s="56">
        <v>2417.31</v>
      </c>
      <c r="F35" s="56">
        <v>2453.98</v>
      </c>
      <c r="G35" s="56">
        <v>2496.98</v>
      </c>
      <c r="H35" s="56">
        <v>2633.2200000000003</v>
      </c>
      <c r="I35" s="56">
        <v>2756.16</v>
      </c>
      <c r="J35" s="56">
        <v>2832.46</v>
      </c>
      <c r="K35" s="56">
        <v>2815.52</v>
      </c>
      <c r="L35" s="56">
        <v>2804.3900000000003</v>
      </c>
      <c r="M35" s="56">
        <v>2788.37</v>
      </c>
      <c r="N35" s="56">
        <v>2805.1</v>
      </c>
      <c r="O35" s="56">
        <v>2779.7200000000003</v>
      </c>
      <c r="P35" s="56">
        <v>2768.83</v>
      </c>
      <c r="Q35" s="56">
        <v>2757.65</v>
      </c>
      <c r="R35" s="56">
        <v>2768.3</v>
      </c>
      <c r="S35" s="56">
        <v>2832.91</v>
      </c>
      <c r="T35" s="56">
        <v>2828.2799999999997</v>
      </c>
      <c r="U35" s="56">
        <v>2811.09</v>
      </c>
      <c r="V35" s="56">
        <v>2760.8</v>
      </c>
      <c r="W35" s="56">
        <v>2732.1099999999997</v>
      </c>
      <c r="X35" s="56">
        <v>2756.65</v>
      </c>
      <c r="Y35" s="56">
        <v>2588.3199999999997</v>
      </c>
      <c r="Z35" s="76">
        <v>2547.38</v>
      </c>
      <c r="AA35" s="65"/>
    </row>
    <row r="36" spans="1:27" ht="16.5" x14ac:dyDescent="0.25">
      <c r="A36" s="64"/>
      <c r="B36" s="88">
        <v>25</v>
      </c>
      <c r="C36" s="95">
        <v>2443.1800000000003</v>
      </c>
      <c r="D36" s="56">
        <v>2412.9899999999998</v>
      </c>
      <c r="E36" s="56">
        <v>2416.31</v>
      </c>
      <c r="F36" s="56">
        <v>2451.6999999999998</v>
      </c>
      <c r="G36" s="56">
        <v>2548.06</v>
      </c>
      <c r="H36" s="56">
        <v>2714.96</v>
      </c>
      <c r="I36" s="56">
        <v>2796.79</v>
      </c>
      <c r="J36" s="56">
        <v>2918.67</v>
      </c>
      <c r="K36" s="56">
        <v>2917.6</v>
      </c>
      <c r="L36" s="56">
        <v>2913.0699999999997</v>
      </c>
      <c r="M36" s="56">
        <v>2908.98</v>
      </c>
      <c r="N36" s="56">
        <v>2922.13</v>
      </c>
      <c r="O36" s="56">
        <v>2872.7799999999997</v>
      </c>
      <c r="P36" s="56">
        <v>2865.6</v>
      </c>
      <c r="Q36" s="56">
        <v>2862.5699999999997</v>
      </c>
      <c r="R36" s="56">
        <v>2863.73</v>
      </c>
      <c r="S36" s="56">
        <v>2876.1800000000003</v>
      </c>
      <c r="T36" s="56">
        <v>2872.9300000000003</v>
      </c>
      <c r="U36" s="56">
        <v>2862.55</v>
      </c>
      <c r="V36" s="56">
        <v>2825.1400000000003</v>
      </c>
      <c r="W36" s="56">
        <v>2758.76</v>
      </c>
      <c r="X36" s="56">
        <v>2735.42</v>
      </c>
      <c r="Y36" s="56">
        <v>2580.25</v>
      </c>
      <c r="Z36" s="76">
        <v>2499.4</v>
      </c>
      <c r="AA36" s="65"/>
    </row>
    <row r="37" spans="1:27" ht="16.5" x14ac:dyDescent="0.25">
      <c r="A37" s="64"/>
      <c r="B37" s="88">
        <v>26</v>
      </c>
      <c r="C37" s="95">
        <v>2570.27</v>
      </c>
      <c r="D37" s="56">
        <v>2445.15</v>
      </c>
      <c r="E37" s="56">
        <v>2436.1400000000003</v>
      </c>
      <c r="F37" s="56">
        <v>2443.37</v>
      </c>
      <c r="G37" s="56">
        <v>2465.94</v>
      </c>
      <c r="H37" s="56">
        <v>2610.1800000000003</v>
      </c>
      <c r="I37" s="56">
        <v>2676.19</v>
      </c>
      <c r="J37" s="56">
        <v>2786.37</v>
      </c>
      <c r="K37" s="56">
        <v>2905.27</v>
      </c>
      <c r="L37" s="56">
        <v>2901.95</v>
      </c>
      <c r="M37" s="56">
        <v>2889.5</v>
      </c>
      <c r="N37" s="56">
        <v>2881.4300000000003</v>
      </c>
      <c r="O37" s="56">
        <v>2862.49</v>
      </c>
      <c r="P37" s="56">
        <v>2858.99</v>
      </c>
      <c r="Q37" s="56">
        <v>2859.21</v>
      </c>
      <c r="R37" s="56">
        <v>2858.81</v>
      </c>
      <c r="S37" s="56">
        <v>2869.44</v>
      </c>
      <c r="T37" s="56">
        <v>2879.84</v>
      </c>
      <c r="U37" s="56">
        <v>2875.98</v>
      </c>
      <c r="V37" s="56">
        <v>2843.25</v>
      </c>
      <c r="W37" s="56">
        <v>2774.59</v>
      </c>
      <c r="X37" s="56">
        <v>2733.99</v>
      </c>
      <c r="Y37" s="56">
        <v>2591.13</v>
      </c>
      <c r="Z37" s="76">
        <v>2489.06</v>
      </c>
      <c r="AA37" s="65"/>
    </row>
    <row r="38" spans="1:27" ht="16.5" x14ac:dyDescent="0.25">
      <c r="A38" s="64"/>
      <c r="B38" s="88">
        <v>27</v>
      </c>
      <c r="C38" s="95">
        <v>2433.75</v>
      </c>
      <c r="D38" s="56">
        <v>2409.91</v>
      </c>
      <c r="E38" s="56">
        <v>2404.04</v>
      </c>
      <c r="F38" s="56">
        <v>2396.96</v>
      </c>
      <c r="G38" s="56">
        <v>2412.4700000000003</v>
      </c>
      <c r="H38" s="56">
        <v>2453</v>
      </c>
      <c r="I38" s="56">
        <v>2466.83</v>
      </c>
      <c r="J38" s="56">
        <v>2635.69</v>
      </c>
      <c r="K38" s="56">
        <v>2729.1400000000003</v>
      </c>
      <c r="L38" s="56">
        <v>2802.65</v>
      </c>
      <c r="M38" s="56">
        <v>2797.15</v>
      </c>
      <c r="N38" s="56">
        <v>2781.8900000000003</v>
      </c>
      <c r="O38" s="56">
        <v>2767.8900000000003</v>
      </c>
      <c r="P38" s="56">
        <v>2764.6</v>
      </c>
      <c r="Q38" s="56">
        <v>2761.4</v>
      </c>
      <c r="R38" s="56">
        <v>2773.92</v>
      </c>
      <c r="S38" s="56">
        <v>2810.8599999999997</v>
      </c>
      <c r="T38" s="56">
        <v>2821.1</v>
      </c>
      <c r="U38" s="56">
        <v>2819.95</v>
      </c>
      <c r="V38" s="56">
        <v>2774.92</v>
      </c>
      <c r="W38" s="56">
        <v>2709.88</v>
      </c>
      <c r="X38" s="56">
        <v>2659.6400000000003</v>
      </c>
      <c r="Y38" s="56">
        <v>2505.87</v>
      </c>
      <c r="Z38" s="76">
        <v>2420.83</v>
      </c>
      <c r="AA38" s="65"/>
    </row>
    <row r="39" spans="1:27" ht="16.5" x14ac:dyDescent="0.25">
      <c r="A39" s="64"/>
      <c r="B39" s="88">
        <v>28</v>
      </c>
      <c r="C39" s="95">
        <v>2361.4299999999998</v>
      </c>
      <c r="D39" s="56">
        <v>2334.56</v>
      </c>
      <c r="E39" s="56">
        <v>2327.5299999999997</v>
      </c>
      <c r="F39" s="56">
        <v>2355.75</v>
      </c>
      <c r="G39" s="56">
        <v>2406.0299999999997</v>
      </c>
      <c r="H39" s="56">
        <v>2422.85</v>
      </c>
      <c r="I39" s="56">
        <v>2522.2600000000002</v>
      </c>
      <c r="J39" s="56">
        <v>2646.75</v>
      </c>
      <c r="K39" s="56">
        <v>2680.34</v>
      </c>
      <c r="L39" s="56">
        <v>2683.46</v>
      </c>
      <c r="M39" s="56">
        <v>2672.6800000000003</v>
      </c>
      <c r="N39" s="56">
        <v>2689.33</v>
      </c>
      <c r="O39" s="56">
        <v>2675.15</v>
      </c>
      <c r="P39" s="56">
        <v>2668.73</v>
      </c>
      <c r="Q39" s="56">
        <v>2662.5299999999997</v>
      </c>
      <c r="R39" s="56">
        <v>2667.23</v>
      </c>
      <c r="S39" s="56">
        <v>2675.38</v>
      </c>
      <c r="T39" s="56">
        <v>2668.81</v>
      </c>
      <c r="U39" s="56">
        <v>2663.3900000000003</v>
      </c>
      <c r="V39" s="56">
        <v>2606.85</v>
      </c>
      <c r="W39" s="56">
        <v>2585.13</v>
      </c>
      <c r="X39" s="56">
        <v>2516.8599999999997</v>
      </c>
      <c r="Y39" s="56">
        <v>2450.4899999999998</v>
      </c>
      <c r="Z39" s="76">
        <v>2418.1799999999998</v>
      </c>
      <c r="AA39" s="65"/>
    </row>
    <row r="40" spans="1:27" ht="16.5" x14ac:dyDescent="0.25">
      <c r="A40" s="64"/>
      <c r="B40" s="88">
        <v>29</v>
      </c>
      <c r="C40" s="95">
        <v>2402</v>
      </c>
      <c r="D40" s="56">
        <v>2376.41</v>
      </c>
      <c r="E40" s="56">
        <v>2371.9299999999998</v>
      </c>
      <c r="F40" s="56">
        <v>2384.67</v>
      </c>
      <c r="G40" s="56">
        <v>2415.2399999999998</v>
      </c>
      <c r="H40" s="56">
        <v>2449.52</v>
      </c>
      <c r="I40" s="56">
        <v>2558.9899999999998</v>
      </c>
      <c r="J40" s="56">
        <v>2665.4300000000003</v>
      </c>
      <c r="K40" s="56">
        <v>2717.1099999999997</v>
      </c>
      <c r="L40" s="56">
        <v>2708.79</v>
      </c>
      <c r="M40" s="56">
        <v>2641.51</v>
      </c>
      <c r="N40" s="56">
        <v>2639.5699999999997</v>
      </c>
      <c r="O40" s="56">
        <v>2635.2799999999997</v>
      </c>
      <c r="P40" s="56">
        <v>2637.8</v>
      </c>
      <c r="Q40" s="56">
        <v>2636.1</v>
      </c>
      <c r="R40" s="56">
        <v>2638.6</v>
      </c>
      <c r="S40" s="56">
        <v>2671.37</v>
      </c>
      <c r="T40" s="56">
        <v>2660.6800000000003</v>
      </c>
      <c r="U40" s="56">
        <v>2687.58</v>
      </c>
      <c r="V40" s="56">
        <v>2639.84</v>
      </c>
      <c r="W40" s="56">
        <v>2604.21</v>
      </c>
      <c r="X40" s="56">
        <v>2587.38</v>
      </c>
      <c r="Y40" s="56">
        <v>2518.66</v>
      </c>
      <c r="Z40" s="76">
        <v>2435.59</v>
      </c>
      <c r="AA40" s="65"/>
    </row>
    <row r="41" spans="1:27" ht="16.5" x14ac:dyDescent="0.25">
      <c r="A41" s="64"/>
      <c r="B41" s="88">
        <v>30</v>
      </c>
      <c r="C41" s="95">
        <v>2420.3000000000002</v>
      </c>
      <c r="D41" s="56">
        <v>2414.7200000000003</v>
      </c>
      <c r="E41" s="56">
        <v>2412.23</v>
      </c>
      <c r="F41" s="56">
        <v>2415.7600000000002</v>
      </c>
      <c r="G41" s="56">
        <v>2438.8599999999997</v>
      </c>
      <c r="H41" s="56">
        <v>2510.8900000000003</v>
      </c>
      <c r="I41" s="56">
        <v>2663.09</v>
      </c>
      <c r="J41" s="56">
        <v>2841.48</v>
      </c>
      <c r="K41" s="56">
        <v>2881.26</v>
      </c>
      <c r="L41" s="56">
        <v>2876.38</v>
      </c>
      <c r="M41" s="56">
        <v>2860.4300000000003</v>
      </c>
      <c r="N41" s="56">
        <v>2866.33</v>
      </c>
      <c r="O41" s="56">
        <v>2855.3599999999997</v>
      </c>
      <c r="P41" s="56">
        <v>2851.09</v>
      </c>
      <c r="Q41" s="56">
        <v>2848.24</v>
      </c>
      <c r="R41" s="56">
        <v>2850.38</v>
      </c>
      <c r="S41" s="56">
        <v>2865.7</v>
      </c>
      <c r="T41" s="56">
        <v>2858.65</v>
      </c>
      <c r="U41" s="56">
        <v>2862.3199999999997</v>
      </c>
      <c r="V41" s="56">
        <v>2832.21</v>
      </c>
      <c r="W41" s="56">
        <v>2656.69</v>
      </c>
      <c r="X41" s="56">
        <v>2608.02</v>
      </c>
      <c r="Y41" s="56">
        <v>2598.21</v>
      </c>
      <c r="Z41" s="76">
        <v>2524.7200000000003</v>
      </c>
      <c r="AA41" s="65"/>
    </row>
    <row r="42" spans="1:27" ht="17.25" thickBot="1" x14ac:dyDescent="0.3">
      <c r="A42" s="64"/>
      <c r="B42" s="89">
        <v>31</v>
      </c>
      <c r="C42" s="96">
        <v>2428.17</v>
      </c>
      <c r="D42" s="77">
        <v>2399.91</v>
      </c>
      <c r="E42" s="77">
        <v>2396.9</v>
      </c>
      <c r="F42" s="77">
        <v>2412.67</v>
      </c>
      <c r="G42" s="77">
        <v>2441.16</v>
      </c>
      <c r="H42" s="77">
        <v>2529.2200000000003</v>
      </c>
      <c r="I42" s="77">
        <v>2677.46</v>
      </c>
      <c r="J42" s="77">
        <v>2840.13</v>
      </c>
      <c r="K42" s="77">
        <v>2873.4</v>
      </c>
      <c r="L42" s="77">
        <v>2851.04</v>
      </c>
      <c r="M42" s="77">
        <v>2840.41</v>
      </c>
      <c r="N42" s="77">
        <v>2847.21</v>
      </c>
      <c r="O42" s="77">
        <v>2843.0699999999997</v>
      </c>
      <c r="P42" s="77">
        <v>2839.34</v>
      </c>
      <c r="Q42" s="77">
        <v>2836.71</v>
      </c>
      <c r="R42" s="77">
        <v>2835.9</v>
      </c>
      <c r="S42" s="77">
        <v>2903.48</v>
      </c>
      <c r="T42" s="77">
        <v>2901.4</v>
      </c>
      <c r="U42" s="77">
        <v>2897.6</v>
      </c>
      <c r="V42" s="77">
        <v>2834.37</v>
      </c>
      <c r="W42" s="77">
        <v>2633</v>
      </c>
      <c r="X42" s="77">
        <v>2622.8199999999997</v>
      </c>
      <c r="Y42" s="77">
        <v>2594.9499999999998</v>
      </c>
      <c r="Z42" s="78">
        <v>2468.27</v>
      </c>
      <c r="AA42" s="65"/>
    </row>
    <row r="43" spans="1:27" ht="16.5" thickBot="1" x14ac:dyDescent="0.3">
      <c r="A43" s="64"/>
      <c r="B43" s="51"/>
      <c r="C43" s="51"/>
      <c r="D43" s="51"/>
      <c r="E43" s="51"/>
      <c r="F43" s="51"/>
      <c r="G43" s="51"/>
      <c r="H43" s="51"/>
      <c r="I43" s="51"/>
      <c r="J43" s="51"/>
      <c r="K43" s="51"/>
      <c r="L43" s="51"/>
      <c r="M43" s="51"/>
      <c r="N43" s="51"/>
      <c r="O43" s="51"/>
      <c r="P43" s="51"/>
      <c r="Q43" s="51"/>
      <c r="R43" s="51"/>
      <c r="S43" s="51"/>
      <c r="T43" s="51"/>
      <c r="U43" s="51"/>
      <c r="V43" s="51"/>
      <c r="W43" s="51"/>
      <c r="X43" s="51"/>
      <c r="Y43" s="51"/>
      <c r="Z43" s="51"/>
      <c r="AA43" s="65"/>
    </row>
    <row r="44" spans="1:27" ht="15.75" customHeight="1" x14ac:dyDescent="0.25">
      <c r="A44" s="64"/>
      <c r="B44" s="302" t="s">
        <v>131</v>
      </c>
      <c r="C44" s="304" t="s">
        <v>159</v>
      </c>
      <c r="D44" s="304"/>
      <c r="E44" s="304"/>
      <c r="F44" s="304"/>
      <c r="G44" s="304"/>
      <c r="H44" s="304"/>
      <c r="I44" s="304"/>
      <c r="J44" s="304"/>
      <c r="K44" s="304"/>
      <c r="L44" s="304"/>
      <c r="M44" s="304"/>
      <c r="N44" s="304"/>
      <c r="O44" s="304"/>
      <c r="P44" s="304"/>
      <c r="Q44" s="304"/>
      <c r="R44" s="304"/>
      <c r="S44" s="304"/>
      <c r="T44" s="304"/>
      <c r="U44" s="304"/>
      <c r="V44" s="304"/>
      <c r="W44" s="304"/>
      <c r="X44" s="304"/>
      <c r="Y44" s="304"/>
      <c r="Z44" s="305"/>
      <c r="AA44" s="65"/>
    </row>
    <row r="45" spans="1:27" ht="32.25" thickBot="1" x14ac:dyDescent="0.3">
      <c r="A45" s="64"/>
      <c r="B45" s="303"/>
      <c r="C45" s="86" t="s">
        <v>132</v>
      </c>
      <c r="D45" s="81" t="s">
        <v>133</v>
      </c>
      <c r="E45" s="81" t="s">
        <v>134</v>
      </c>
      <c r="F45" s="81" t="s">
        <v>135</v>
      </c>
      <c r="G45" s="81" t="s">
        <v>136</v>
      </c>
      <c r="H45" s="81" t="s">
        <v>137</v>
      </c>
      <c r="I45" s="81" t="s">
        <v>138</v>
      </c>
      <c r="J45" s="81" t="s">
        <v>139</v>
      </c>
      <c r="K45" s="81" t="s">
        <v>140</v>
      </c>
      <c r="L45" s="81" t="s">
        <v>141</v>
      </c>
      <c r="M45" s="81" t="s">
        <v>142</v>
      </c>
      <c r="N45" s="81" t="s">
        <v>143</v>
      </c>
      <c r="O45" s="81" t="s">
        <v>144</v>
      </c>
      <c r="P45" s="81" t="s">
        <v>145</v>
      </c>
      <c r="Q45" s="81" t="s">
        <v>146</v>
      </c>
      <c r="R45" s="81" t="s">
        <v>147</v>
      </c>
      <c r="S45" s="81" t="s">
        <v>148</v>
      </c>
      <c r="T45" s="81" t="s">
        <v>149</v>
      </c>
      <c r="U45" s="81" t="s">
        <v>150</v>
      </c>
      <c r="V45" s="81" t="s">
        <v>151</v>
      </c>
      <c r="W45" s="81" t="s">
        <v>152</v>
      </c>
      <c r="X45" s="81" t="s">
        <v>153</v>
      </c>
      <c r="Y45" s="81" t="s">
        <v>154</v>
      </c>
      <c r="Z45" s="82" t="s">
        <v>155</v>
      </c>
      <c r="AA45" s="65"/>
    </row>
    <row r="46" spans="1:27" ht="16.5" x14ac:dyDescent="0.25">
      <c r="A46" s="64"/>
      <c r="B46" s="87">
        <v>1</v>
      </c>
      <c r="C46" s="94">
        <v>3219.56</v>
      </c>
      <c r="D46" s="90">
        <v>3202.32</v>
      </c>
      <c r="E46" s="90">
        <v>3213.75</v>
      </c>
      <c r="F46" s="90">
        <v>3227.02</v>
      </c>
      <c r="G46" s="90">
        <v>3250.24</v>
      </c>
      <c r="H46" s="90">
        <v>3288.06</v>
      </c>
      <c r="I46" s="90">
        <v>3503.12</v>
      </c>
      <c r="J46" s="90">
        <v>3578.15</v>
      </c>
      <c r="K46" s="90">
        <v>3580.51</v>
      </c>
      <c r="L46" s="90">
        <v>3568.1800000000003</v>
      </c>
      <c r="M46" s="90">
        <v>3541.3500000000004</v>
      </c>
      <c r="N46" s="90">
        <v>3539.81</v>
      </c>
      <c r="O46" s="90">
        <v>3518.56</v>
      </c>
      <c r="P46" s="90">
        <v>3518.96</v>
      </c>
      <c r="Q46" s="90">
        <v>3542.7</v>
      </c>
      <c r="R46" s="90">
        <v>3554.23</v>
      </c>
      <c r="S46" s="90">
        <v>3584.91</v>
      </c>
      <c r="T46" s="90">
        <v>3572.54</v>
      </c>
      <c r="U46" s="90">
        <v>3552.1000000000004</v>
      </c>
      <c r="V46" s="90">
        <v>3528.45</v>
      </c>
      <c r="W46" s="90">
        <v>3490.06</v>
      </c>
      <c r="X46" s="90">
        <v>3478.24</v>
      </c>
      <c r="Y46" s="90">
        <v>3299.17</v>
      </c>
      <c r="Z46" s="91">
        <v>3216.77</v>
      </c>
      <c r="AA46" s="65"/>
    </row>
    <row r="47" spans="1:27" ht="16.5" x14ac:dyDescent="0.25">
      <c r="A47" s="64"/>
      <c r="B47" s="88">
        <v>2</v>
      </c>
      <c r="C47" s="95">
        <v>3195.76</v>
      </c>
      <c r="D47" s="56">
        <v>3180.1800000000003</v>
      </c>
      <c r="E47" s="56">
        <v>3179.49</v>
      </c>
      <c r="F47" s="56">
        <v>3208.71</v>
      </c>
      <c r="G47" s="56">
        <v>3227.06</v>
      </c>
      <c r="H47" s="56">
        <v>3286.8500000000004</v>
      </c>
      <c r="I47" s="56">
        <v>3514.13</v>
      </c>
      <c r="J47" s="56">
        <v>3550.3</v>
      </c>
      <c r="K47" s="56">
        <v>3564.6800000000003</v>
      </c>
      <c r="L47" s="56">
        <v>3553.23</v>
      </c>
      <c r="M47" s="56">
        <v>3533.26</v>
      </c>
      <c r="N47" s="56">
        <v>3549</v>
      </c>
      <c r="O47" s="56">
        <v>3538.76</v>
      </c>
      <c r="P47" s="56">
        <v>3533.09</v>
      </c>
      <c r="Q47" s="56">
        <v>3539.74</v>
      </c>
      <c r="R47" s="56">
        <v>3549.55</v>
      </c>
      <c r="S47" s="56">
        <v>3588.45</v>
      </c>
      <c r="T47" s="56">
        <v>3571.2799999999997</v>
      </c>
      <c r="U47" s="56">
        <v>3549.19</v>
      </c>
      <c r="V47" s="56">
        <v>3530.79</v>
      </c>
      <c r="W47" s="56">
        <v>3495.1400000000003</v>
      </c>
      <c r="X47" s="56">
        <v>3412.67</v>
      </c>
      <c r="Y47" s="56">
        <v>3254.38</v>
      </c>
      <c r="Z47" s="76">
        <v>3199.73</v>
      </c>
      <c r="AA47" s="65"/>
    </row>
    <row r="48" spans="1:27" ht="16.5" x14ac:dyDescent="0.25">
      <c r="A48" s="64"/>
      <c r="B48" s="88">
        <v>3</v>
      </c>
      <c r="C48" s="95">
        <v>3194.12</v>
      </c>
      <c r="D48" s="56">
        <v>3179.42</v>
      </c>
      <c r="E48" s="56">
        <v>3174.34</v>
      </c>
      <c r="F48" s="56">
        <v>3194.71</v>
      </c>
      <c r="G48" s="56">
        <v>3223.71</v>
      </c>
      <c r="H48" s="56">
        <v>3280.92</v>
      </c>
      <c r="I48" s="56">
        <v>3458.84</v>
      </c>
      <c r="J48" s="56">
        <v>3564.5</v>
      </c>
      <c r="K48" s="56">
        <v>3558.44</v>
      </c>
      <c r="L48" s="56">
        <v>3543.33</v>
      </c>
      <c r="M48" s="56">
        <v>3507.45</v>
      </c>
      <c r="N48" s="56">
        <v>3518.7200000000003</v>
      </c>
      <c r="O48" s="56">
        <v>3507.32</v>
      </c>
      <c r="P48" s="56">
        <v>3506.37</v>
      </c>
      <c r="Q48" s="56">
        <v>3530.41</v>
      </c>
      <c r="R48" s="56">
        <v>3539.98</v>
      </c>
      <c r="S48" s="56">
        <v>3571.11</v>
      </c>
      <c r="T48" s="56">
        <v>3549.02</v>
      </c>
      <c r="U48" s="56">
        <v>3532.29</v>
      </c>
      <c r="V48" s="56">
        <v>3509.84</v>
      </c>
      <c r="W48" s="56">
        <v>3474.2200000000003</v>
      </c>
      <c r="X48" s="56">
        <v>3457.71</v>
      </c>
      <c r="Y48" s="56">
        <v>3248.82</v>
      </c>
      <c r="Z48" s="76">
        <v>3194.77</v>
      </c>
      <c r="AA48" s="65"/>
    </row>
    <row r="49" spans="1:27" ht="16.5" x14ac:dyDescent="0.25">
      <c r="A49" s="64"/>
      <c r="B49" s="88">
        <v>4</v>
      </c>
      <c r="C49" s="95">
        <v>3218.57</v>
      </c>
      <c r="D49" s="56">
        <v>3209.74</v>
      </c>
      <c r="E49" s="56">
        <v>3201.79</v>
      </c>
      <c r="F49" s="56">
        <v>3219.42</v>
      </c>
      <c r="G49" s="56">
        <v>3269.01</v>
      </c>
      <c r="H49" s="56">
        <v>3322.12</v>
      </c>
      <c r="I49" s="56">
        <v>3499.6400000000003</v>
      </c>
      <c r="J49" s="56">
        <v>3642.15</v>
      </c>
      <c r="K49" s="56">
        <v>3667.99</v>
      </c>
      <c r="L49" s="56">
        <v>3646.09</v>
      </c>
      <c r="M49" s="56">
        <v>3619.88</v>
      </c>
      <c r="N49" s="56">
        <v>3646.1800000000003</v>
      </c>
      <c r="O49" s="56">
        <v>3637.69</v>
      </c>
      <c r="P49" s="56">
        <v>3654.77</v>
      </c>
      <c r="Q49" s="56">
        <v>3656.86</v>
      </c>
      <c r="R49" s="56">
        <v>3660.4700000000003</v>
      </c>
      <c r="S49" s="56">
        <v>3684.69</v>
      </c>
      <c r="T49" s="56">
        <v>3659.29</v>
      </c>
      <c r="U49" s="56">
        <v>3650.06</v>
      </c>
      <c r="V49" s="56">
        <v>3610.84</v>
      </c>
      <c r="W49" s="56">
        <v>3589.2200000000003</v>
      </c>
      <c r="X49" s="56">
        <v>3535.6800000000003</v>
      </c>
      <c r="Y49" s="56">
        <v>3371.61</v>
      </c>
      <c r="Z49" s="76">
        <v>3217.45</v>
      </c>
      <c r="AA49" s="65"/>
    </row>
    <row r="50" spans="1:27" ht="16.5" x14ac:dyDescent="0.25">
      <c r="A50" s="64"/>
      <c r="B50" s="88">
        <v>5</v>
      </c>
      <c r="C50" s="95">
        <v>3219.58</v>
      </c>
      <c r="D50" s="56">
        <v>3211.01</v>
      </c>
      <c r="E50" s="56">
        <v>3182.66</v>
      </c>
      <c r="F50" s="56">
        <v>3214.82</v>
      </c>
      <c r="G50" s="56">
        <v>3290.32</v>
      </c>
      <c r="H50" s="56">
        <v>3332.95</v>
      </c>
      <c r="I50" s="56">
        <v>3482.65</v>
      </c>
      <c r="J50" s="56">
        <v>3659.54</v>
      </c>
      <c r="K50" s="56">
        <v>3737.57</v>
      </c>
      <c r="L50" s="56">
        <v>3723.88</v>
      </c>
      <c r="M50" s="56">
        <v>3706.83</v>
      </c>
      <c r="N50" s="56">
        <v>3697.99</v>
      </c>
      <c r="O50" s="56">
        <v>3683.3900000000003</v>
      </c>
      <c r="P50" s="56">
        <v>3673.77</v>
      </c>
      <c r="Q50" s="56">
        <v>3670.88</v>
      </c>
      <c r="R50" s="56">
        <v>3680.74</v>
      </c>
      <c r="S50" s="56">
        <v>3713.6800000000003</v>
      </c>
      <c r="T50" s="56">
        <v>3693.73</v>
      </c>
      <c r="U50" s="56">
        <v>3689.04</v>
      </c>
      <c r="V50" s="56">
        <v>3638.46</v>
      </c>
      <c r="W50" s="56">
        <v>3565.7799999999997</v>
      </c>
      <c r="X50" s="56">
        <v>3498.74</v>
      </c>
      <c r="Y50" s="56">
        <v>3308.3900000000003</v>
      </c>
      <c r="Z50" s="76">
        <v>3233.4300000000003</v>
      </c>
      <c r="AA50" s="65"/>
    </row>
    <row r="51" spans="1:27" ht="16.5" x14ac:dyDescent="0.25">
      <c r="A51" s="64"/>
      <c r="B51" s="88">
        <v>6</v>
      </c>
      <c r="C51" s="95">
        <v>3278.44</v>
      </c>
      <c r="D51" s="56">
        <v>3242.9</v>
      </c>
      <c r="E51" s="56">
        <v>3209.09</v>
      </c>
      <c r="F51" s="56">
        <v>3207.19</v>
      </c>
      <c r="G51" s="56">
        <v>3228.63</v>
      </c>
      <c r="H51" s="56">
        <v>3258.41</v>
      </c>
      <c r="I51" s="56">
        <v>3293.25</v>
      </c>
      <c r="J51" s="56">
        <v>3348.42</v>
      </c>
      <c r="K51" s="56">
        <v>3562.57</v>
      </c>
      <c r="L51" s="56">
        <v>3648.9</v>
      </c>
      <c r="M51" s="56">
        <v>3649.71</v>
      </c>
      <c r="N51" s="56">
        <v>3646.96</v>
      </c>
      <c r="O51" s="56">
        <v>3643.3500000000004</v>
      </c>
      <c r="P51" s="56">
        <v>3639.36</v>
      </c>
      <c r="Q51" s="56">
        <v>3644.61</v>
      </c>
      <c r="R51" s="56">
        <v>3624.12</v>
      </c>
      <c r="S51" s="56">
        <v>3667.77</v>
      </c>
      <c r="T51" s="56">
        <v>3642.7200000000003</v>
      </c>
      <c r="U51" s="56">
        <v>3627.67</v>
      </c>
      <c r="V51" s="56">
        <v>3607.12</v>
      </c>
      <c r="W51" s="56">
        <v>3596.83</v>
      </c>
      <c r="X51" s="56">
        <v>3568.6800000000003</v>
      </c>
      <c r="Y51" s="56">
        <v>3420.07</v>
      </c>
      <c r="Z51" s="76">
        <v>3276.21</v>
      </c>
      <c r="AA51" s="65"/>
    </row>
    <row r="52" spans="1:27" ht="16.5" x14ac:dyDescent="0.25">
      <c r="A52" s="64"/>
      <c r="B52" s="88">
        <v>7</v>
      </c>
      <c r="C52" s="95">
        <v>3294.79</v>
      </c>
      <c r="D52" s="56">
        <v>3271.8</v>
      </c>
      <c r="E52" s="56">
        <v>3226.75</v>
      </c>
      <c r="F52" s="56">
        <v>3228.19</v>
      </c>
      <c r="G52" s="56">
        <v>3266.8</v>
      </c>
      <c r="H52" s="56">
        <v>3285.16</v>
      </c>
      <c r="I52" s="56">
        <v>3313.87</v>
      </c>
      <c r="J52" s="56">
        <v>3431.4300000000003</v>
      </c>
      <c r="K52" s="56">
        <v>3635.3900000000003</v>
      </c>
      <c r="L52" s="56">
        <v>3739.61</v>
      </c>
      <c r="M52" s="56">
        <v>3737.11</v>
      </c>
      <c r="N52" s="56">
        <v>3736.3500000000004</v>
      </c>
      <c r="O52" s="56">
        <v>3725.6000000000004</v>
      </c>
      <c r="P52" s="56">
        <v>3720.1000000000004</v>
      </c>
      <c r="Q52" s="56">
        <v>3728.17</v>
      </c>
      <c r="R52" s="56">
        <v>3723.44</v>
      </c>
      <c r="S52" s="56">
        <v>3768.26</v>
      </c>
      <c r="T52" s="56">
        <v>3780.2200000000003</v>
      </c>
      <c r="U52" s="56">
        <v>3763.2799999999997</v>
      </c>
      <c r="V52" s="56">
        <v>3730.41</v>
      </c>
      <c r="W52" s="56">
        <v>3710.37</v>
      </c>
      <c r="X52" s="56">
        <v>3574.79</v>
      </c>
      <c r="Y52" s="56">
        <v>3414.29</v>
      </c>
      <c r="Z52" s="76">
        <v>3273.74</v>
      </c>
      <c r="AA52" s="65"/>
    </row>
    <row r="53" spans="1:27" ht="16.5" x14ac:dyDescent="0.25">
      <c r="A53" s="64"/>
      <c r="B53" s="88">
        <v>8</v>
      </c>
      <c r="C53" s="95">
        <v>3248.7799999999997</v>
      </c>
      <c r="D53" s="56">
        <v>3228.13</v>
      </c>
      <c r="E53" s="56">
        <v>3213.1</v>
      </c>
      <c r="F53" s="56">
        <v>3213.3</v>
      </c>
      <c r="G53" s="56">
        <v>3225.1400000000003</v>
      </c>
      <c r="H53" s="56">
        <v>3227.28</v>
      </c>
      <c r="I53" s="56">
        <v>3271.04</v>
      </c>
      <c r="J53" s="56">
        <v>3309.49</v>
      </c>
      <c r="K53" s="56">
        <v>3521.95</v>
      </c>
      <c r="L53" s="56">
        <v>3579.23</v>
      </c>
      <c r="M53" s="56">
        <v>3580.88</v>
      </c>
      <c r="N53" s="56">
        <v>3568.07</v>
      </c>
      <c r="O53" s="56">
        <v>3553.15</v>
      </c>
      <c r="P53" s="56">
        <v>3528.15</v>
      </c>
      <c r="Q53" s="56">
        <v>3549.58</v>
      </c>
      <c r="R53" s="56">
        <v>3574.44</v>
      </c>
      <c r="S53" s="56">
        <v>3632.29</v>
      </c>
      <c r="T53" s="56">
        <v>3636.07</v>
      </c>
      <c r="U53" s="56">
        <v>3629.4</v>
      </c>
      <c r="V53" s="56">
        <v>3595.71</v>
      </c>
      <c r="W53" s="56">
        <v>3582.36</v>
      </c>
      <c r="X53" s="56">
        <v>3502.86</v>
      </c>
      <c r="Y53" s="56">
        <v>3309.26</v>
      </c>
      <c r="Z53" s="76">
        <v>3241.21</v>
      </c>
      <c r="AA53" s="65"/>
    </row>
    <row r="54" spans="1:27" ht="16.5" x14ac:dyDescent="0.25">
      <c r="A54" s="64"/>
      <c r="B54" s="88">
        <v>9</v>
      </c>
      <c r="C54" s="95">
        <v>3216.6800000000003</v>
      </c>
      <c r="D54" s="56">
        <v>3159.4700000000003</v>
      </c>
      <c r="E54" s="56">
        <v>3116.79</v>
      </c>
      <c r="F54" s="56">
        <v>3180.25</v>
      </c>
      <c r="G54" s="56">
        <v>3223.48</v>
      </c>
      <c r="H54" s="56">
        <v>3270.45</v>
      </c>
      <c r="I54" s="56">
        <v>3326.4300000000003</v>
      </c>
      <c r="J54" s="56">
        <v>3558.5</v>
      </c>
      <c r="K54" s="56">
        <v>3554.59</v>
      </c>
      <c r="L54" s="56">
        <v>3551.12</v>
      </c>
      <c r="M54" s="56">
        <v>3540.2799999999997</v>
      </c>
      <c r="N54" s="56">
        <v>3539.07</v>
      </c>
      <c r="O54" s="56">
        <v>3527.7</v>
      </c>
      <c r="P54" s="56">
        <v>3523.77</v>
      </c>
      <c r="Q54" s="56">
        <v>3527.02</v>
      </c>
      <c r="R54" s="56">
        <v>3538.19</v>
      </c>
      <c r="S54" s="56">
        <v>3578.48</v>
      </c>
      <c r="T54" s="56">
        <v>3570.99</v>
      </c>
      <c r="U54" s="56">
        <v>3549.84</v>
      </c>
      <c r="V54" s="56">
        <v>3507.15</v>
      </c>
      <c r="W54" s="56">
        <v>3450.2</v>
      </c>
      <c r="X54" s="56">
        <v>3407.21</v>
      </c>
      <c r="Y54" s="56">
        <v>3235.71</v>
      </c>
      <c r="Z54" s="76">
        <v>3205.2200000000003</v>
      </c>
      <c r="AA54" s="65"/>
    </row>
    <row r="55" spans="1:27" ht="16.5" x14ac:dyDescent="0.25">
      <c r="A55" s="64"/>
      <c r="B55" s="88">
        <v>10</v>
      </c>
      <c r="C55" s="95">
        <v>3143.63</v>
      </c>
      <c r="D55" s="56">
        <v>3118.49</v>
      </c>
      <c r="E55" s="56">
        <v>3114.37</v>
      </c>
      <c r="F55" s="56">
        <v>3151.73</v>
      </c>
      <c r="G55" s="56">
        <v>3218.01</v>
      </c>
      <c r="H55" s="56">
        <v>3282.29</v>
      </c>
      <c r="I55" s="56">
        <v>3387.9700000000003</v>
      </c>
      <c r="J55" s="56">
        <v>3547.07</v>
      </c>
      <c r="K55" s="56">
        <v>3554.66</v>
      </c>
      <c r="L55" s="56">
        <v>3544.45</v>
      </c>
      <c r="M55" s="56">
        <v>3530.36</v>
      </c>
      <c r="N55" s="56">
        <v>3534</v>
      </c>
      <c r="O55" s="56">
        <v>3519.02</v>
      </c>
      <c r="P55" s="56">
        <v>3515.83</v>
      </c>
      <c r="Q55" s="56">
        <v>3520.67</v>
      </c>
      <c r="R55" s="56">
        <v>3533.86</v>
      </c>
      <c r="S55" s="56">
        <v>3577.56</v>
      </c>
      <c r="T55" s="56">
        <v>3571.1800000000003</v>
      </c>
      <c r="U55" s="56">
        <v>3550.41</v>
      </c>
      <c r="V55" s="56">
        <v>3517.4</v>
      </c>
      <c r="W55" s="56">
        <v>3475.23</v>
      </c>
      <c r="X55" s="56">
        <v>3425.96</v>
      </c>
      <c r="Y55" s="56">
        <v>3252.56</v>
      </c>
      <c r="Z55" s="76">
        <v>3212.13</v>
      </c>
      <c r="AA55" s="65"/>
    </row>
    <row r="56" spans="1:27" ht="16.5" x14ac:dyDescent="0.25">
      <c r="A56" s="64"/>
      <c r="B56" s="88">
        <v>11</v>
      </c>
      <c r="C56" s="95">
        <v>3180.71</v>
      </c>
      <c r="D56" s="56">
        <v>3156.91</v>
      </c>
      <c r="E56" s="56">
        <v>3126.41</v>
      </c>
      <c r="F56" s="56">
        <v>3174.51</v>
      </c>
      <c r="G56" s="56">
        <v>3220.4</v>
      </c>
      <c r="H56" s="56">
        <v>3277.63</v>
      </c>
      <c r="I56" s="56">
        <v>3403.65</v>
      </c>
      <c r="J56" s="56">
        <v>3604.16</v>
      </c>
      <c r="K56" s="56">
        <v>3618.96</v>
      </c>
      <c r="L56" s="56">
        <v>3600.4</v>
      </c>
      <c r="M56" s="56">
        <v>3588.9</v>
      </c>
      <c r="N56" s="56">
        <v>3590.2799999999997</v>
      </c>
      <c r="O56" s="56">
        <v>3583.09</v>
      </c>
      <c r="P56" s="56">
        <v>3579.21</v>
      </c>
      <c r="Q56" s="56">
        <v>3582.75</v>
      </c>
      <c r="R56" s="56">
        <v>3589.2799999999997</v>
      </c>
      <c r="S56" s="56">
        <v>3617.37</v>
      </c>
      <c r="T56" s="56">
        <v>3610.7</v>
      </c>
      <c r="U56" s="56">
        <v>3596.79</v>
      </c>
      <c r="V56" s="56">
        <v>3574.3900000000003</v>
      </c>
      <c r="W56" s="56">
        <v>3570.8500000000004</v>
      </c>
      <c r="X56" s="56">
        <v>3482.76</v>
      </c>
      <c r="Y56" s="56">
        <v>3336.96</v>
      </c>
      <c r="Z56" s="76">
        <v>3240.11</v>
      </c>
      <c r="AA56" s="65"/>
    </row>
    <row r="57" spans="1:27" ht="16.5" x14ac:dyDescent="0.25">
      <c r="A57" s="64"/>
      <c r="B57" s="88">
        <v>12</v>
      </c>
      <c r="C57" s="95">
        <v>3307.74</v>
      </c>
      <c r="D57" s="56">
        <v>3250.92</v>
      </c>
      <c r="E57" s="56">
        <v>3218.41</v>
      </c>
      <c r="F57" s="56">
        <v>3218.4700000000003</v>
      </c>
      <c r="G57" s="56">
        <v>3311.38</v>
      </c>
      <c r="H57" s="56">
        <v>3341.98</v>
      </c>
      <c r="I57" s="56">
        <v>3422.98</v>
      </c>
      <c r="J57" s="56">
        <v>3664.5299999999997</v>
      </c>
      <c r="K57" s="56">
        <v>3805.8500000000004</v>
      </c>
      <c r="L57" s="56">
        <v>3837.29</v>
      </c>
      <c r="M57" s="56">
        <v>3826.3500000000004</v>
      </c>
      <c r="N57" s="56">
        <v>3821.44</v>
      </c>
      <c r="O57" s="56">
        <v>3803.2799999999997</v>
      </c>
      <c r="P57" s="56">
        <v>3793.79</v>
      </c>
      <c r="Q57" s="56">
        <v>3795.16</v>
      </c>
      <c r="R57" s="56">
        <v>3768.62</v>
      </c>
      <c r="S57" s="56">
        <v>3826.44</v>
      </c>
      <c r="T57" s="56">
        <v>3841.7</v>
      </c>
      <c r="U57" s="56">
        <v>3832.8900000000003</v>
      </c>
      <c r="V57" s="56">
        <v>3793.26</v>
      </c>
      <c r="W57" s="56">
        <v>3766.51</v>
      </c>
      <c r="X57" s="56">
        <v>3652.25</v>
      </c>
      <c r="Y57" s="56">
        <v>3406.71</v>
      </c>
      <c r="Z57" s="76">
        <v>3305.12</v>
      </c>
      <c r="AA57" s="65"/>
    </row>
    <row r="58" spans="1:27" ht="16.5" x14ac:dyDescent="0.25">
      <c r="A58" s="64"/>
      <c r="B58" s="88">
        <v>13</v>
      </c>
      <c r="C58" s="95">
        <v>3260.54</v>
      </c>
      <c r="D58" s="56">
        <v>3216.38</v>
      </c>
      <c r="E58" s="56">
        <v>3183.79</v>
      </c>
      <c r="F58" s="56">
        <v>3218.44</v>
      </c>
      <c r="G58" s="56">
        <v>3272.92</v>
      </c>
      <c r="H58" s="56">
        <v>3315.42</v>
      </c>
      <c r="I58" s="56">
        <v>3376.55</v>
      </c>
      <c r="J58" s="56">
        <v>3468.09</v>
      </c>
      <c r="K58" s="56">
        <v>3689.9</v>
      </c>
      <c r="L58" s="56">
        <v>3746.75</v>
      </c>
      <c r="M58" s="56">
        <v>3746.26</v>
      </c>
      <c r="N58" s="56">
        <v>3711.69</v>
      </c>
      <c r="O58" s="56">
        <v>3661.19</v>
      </c>
      <c r="P58" s="56">
        <v>3658.45</v>
      </c>
      <c r="Q58" s="56">
        <v>3706.4</v>
      </c>
      <c r="R58" s="56">
        <v>3740.01</v>
      </c>
      <c r="S58" s="56">
        <v>3783</v>
      </c>
      <c r="T58" s="56">
        <v>3802.83</v>
      </c>
      <c r="U58" s="56">
        <v>3804.49</v>
      </c>
      <c r="V58" s="56">
        <v>3778.24</v>
      </c>
      <c r="W58" s="56">
        <v>3747.02</v>
      </c>
      <c r="X58" s="56">
        <v>3644.9300000000003</v>
      </c>
      <c r="Y58" s="56">
        <v>3461.94</v>
      </c>
      <c r="Z58" s="76">
        <v>3385.75</v>
      </c>
      <c r="AA58" s="65"/>
    </row>
    <row r="59" spans="1:27" ht="16.5" x14ac:dyDescent="0.25">
      <c r="A59" s="64"/>
      <c r="B59" s="88">
        <v>14</v>
      </c>
      <c r="C59" s="95">
        <v>3228.4</v>
      </c>
      <c r="D59" s="56">
        <v>3222.6400000000003</v>
      </c>
      <c r="E59" s="56">
        <v>3222.19</v>
      </c>
      <c r="F59" s="56">
        <v>3244.17</v>
      </c>
      <c r="G59" s="56">
        <v>3361.42</v>
      </c>
      <c r="H59" s="56">
        <v>3459.1000000000004</v>
      </c>
      <c r="I59" s="56">
        <v>3685.96</v>
      </c>
      <c r="J59" s="56">
        <v>3759.4</v>
      </c>
      <c r="K59" s="56">
        <v>3621.57</v>
      </c>
      <c r="L59" s="56">
        <v>3628.74</v>
      </c>
      <c r="M59" s="56">
        <v>3712.6000000000004</v>
      </c>
      <c r="N59" s="56">
        <v>3736</v>
      </c>
      <c r="O59" s="56">
        <v>3711.71</v>
      </c>
      <c r="P59" s="56">
        <v>3703.0299999999997</v>
      </c>
      <c r="Q59" s="56">
        <v>3744.82</v>
      </c>
      <c r="R59" s="56">
        <v>3745.44</v>
      </c>
      <c r="S59" s="56">
        <v>3765.88</v>
      </c>
      <c r="T59" s="56">
        <v>3750.55</v>
      </c>
      <c r="U59" s="56">
        <v>3744.6000000000004</v>
      </c>
      <c r="V59" s="56">
        <v>3716.54</v>
      </c>
      <c r="W59" s="56">
        <v>3670.92</v>
      </c>
      <c r="X59" s="56">
        <v>3526.21</v>
      </c>
      <c r="Y59" s="56">
        <v>3334.27</v>
      </c>
      <c r="Z59" s="76">
        <v>3222.54</v>
      </c>
      <c r="AA59" s="65"/>
    </row>
    <row r="60" spans="1:27" ht="16.5" x14ac:dyDescent="0.25">
      <c r="A60" s="64"/>
      <c r="B60" s="88">
        <v>15</v>
      </c>
      <c r="C60" s="95">
        <v>3220.55</v>
      </c>
      <c r="D60" s="56">
        <v>3217.58</v>
      </c>
      <c r="E60" s="56">
        <v>3213.63</v>
      </c>
      <c r="F60" s="56">
        <v>3219.5</v>
      </c>
      <c r="G60" s="56">
        <v>3273.05</v>
      </c>
      <c r="H60" s="56">
        <v>3321.0299999999997</v>
      </c>
      <c r="I60" s="56">
        <v>3509.91</v>
      </c>
      <c r="J60" s="56">
        <v>3637.92</v>
      </c>
      <c r="K60" s="56">
        <v>3631.13</v>
      </c>
      <c r="L60" s="56">
        <v>3618.69</v>
      </c>
      <c r="M60" s="56">
        <v>3606.15</v>
      </c>
      <c r="N60" s="56">
        <v>3614.79</v>
      </c>
      <c r="O60" s="56">
        <v>3581.51</v>
      </c>
      <c r="P60" s="56">
        <v>3581.52</v>
      </c>
      <c r="Q60" s="56">
        <v>3580.95</v>
      </c>
      <c r="R60" s="56">
        <v>3583.86</v>
      </c>
      <c r="S60" s="56">
        <v>3626.4</v>
      </c>
      <c r="T60" s="56">
        <v>3597.44</v>
      </c>
      <c r="U60" s="56">
        <v>3602.74</v>
      </c>
      <c r="V60" s="56">
        <v>3572.46</v>
      </c>
      <c r="W60" s="56">
        <v>3544.7799999999997</v>
      </c>
      <c r="X60" s="56">
        <v>3452.0299999999997</v>
      </c>
      <c r="Y60" s="56">
        <v>3288.44</v>
      </c>
      <c r="Z60" s="76">
        <v>3220.09</v>
      </c>
      <c r="AA60" s="65"/>
    </row>
    <row r="61" spans="1:27" ht="16.5" x14ac:dyDescent="0.25">
      <c r="A61" s="64"/>
      <c r="B61" s="88">
        <v>16</v>
      </c>
      <c r="C61" s="95">
        <v>3219.9300000000003</v>
      </c>
      <c r="D61" s="56">
        <v>3206.9300000000003</v>
      </c>
      <c r="E61" s="56">
        <v>3203.25</v>
      </c>
      <c r="F61" s="56">
        <v>3219.46</v>
      </c>
      <c r="G61" s="56">
        <v>3265.66</v>
      </c>
      <c r="H61" s="56">
        <v>3312.8</v>
      </c>
      <c r="I61" s="56">
        <v>3488.49</v>
      </c>
      <c r="J61" s="56">
        <v>3643.59</v>
      </c>
      <c r="K61" s="56">
        <v>3690.31</v>
      </c>
      <c r="L61" s="56">
        <v>3684.6800000000003</v>
      </c>
      <c r="M61" s="56">
        <v>3666.92</v>
      </c>
      <c r="N61" s="56">
        <v>3667.44</v>
      </c>
      <c r="O61" s="56">
        <v>3648.9700000000003</v>
      </c>
      <c r="P61" s="56">
        <v>3643.65</v>
      </c>
      <c r="Q61" s="56">
        <v>3651.12</v>
      </c>
      <c r="R61" s="56">
        <v>3650.42</v>
      </c>
      <c r="S61" s="56">
        <v>3693.42</v>
      </c>
      <c r="T61" s="56">
        <v>3631.9700000000003</v>
      </c>
      <c r="U61" s="56">
        <v>3672.71</v>
      </c>
      <c r="V61" s="56">
        <v>3639.08</v>
      </c>
      <c r="W61" s="56">
        <v>3613.01</v>
      </c>
      <c r="X61" s="56">
        <v>3485.66</v>
      </c>
      <c r="Y61" s="56">
        <v>3387.9300000000003</v>
      </c>
      <c r="Z61" s="76">
        <v>3243.03</v>
      </c>
      <c r="AA61" s="65"/>
    </row>
    <row r="62" spans="1:27" ht="16.5" x14ac:dyDescent="0.25">
      <c r="A62" s="64"/>
      <c r="B62" s="88">
        <v>17</v>
      </c>
      <c r="C62" s="95">
        <v>3220.44</v>
      </c>
      <c r="D62" s="56">
        <v>3216.36</v>
      </c>
      <c r="E62" s="56">
        <v>3215.03</v>
      </c>
      <c r="F62" s="56">
        <v>3219.8</v>
      </c>
      <c r="G62" s="56">
        <v>3291.87</v>
      </c>
      <c r="H62" s="56">
        <v>3334.38</v>
      </c>
      <c r="I62" s="56">
        <v>3574.6000000000004</v>
      </c>
      <c r="J62" s="56">
        <v>3667.25</v>
      </c>
      <c r="K62" s="56">
        <v>3665.82</v>
      </c>
      <c r="L62" s="56">
        <v>3637.04</v>
      </c>
      <c r="M62" s="56">
        <v>3611.6000000000004</v>
      </c>
      <c r="N62" s="56">
        <v>3638.91</v>
      </c>
      <c r="O62" s="56">
        <v>3614.51</v>
      </c>
      <c r="P62" s="56">
        <v>3607.37</v>
      </c>
      <c r="Q62" s="56">
        <v>3611.95</v>
      </c>
      <c r="R62" s="56">
        <v>3629.12</v>
      </c>
      <c r="S62" s="56">
        <v>3671.63</v>
      </c>
      <c r="T62" s="56">
        <v>3670.5299999999997</v>
      </c>
      <c r="U62" s="56">
        <v>3644.5</v>
      </c>
      <c r="V62" s="56">
        <v>3633.86</v>
      </c>
      <c r="W62" s="56">
        <v>3588.67</v>
      </c>
      <c r="X62" s="56">
        <v>3528.34</v>
      </c>
      <c r="Y62" s="56">
        <v>3405.2799999999997</v>
      </c>
      <c r="Z62" s="76">
        <v>3266.23</v>
      </c>
      <c r="AA62" s="65"/>
    </row>
    <row r="63" spans="1:27" ht="16.5" x14ac:dyDescent="0.25">
      <c r="A63" s="64"/>
      <c r="B63" s="88">
        <v>18</v>
      </c>
      <c r="C63" s="95">
        <v>3250</v>
      </c>
      <c r="D63" s="56">
        <v>3221.16</v>
      </c>
      <c r="E63" s="56">
        <v>3219.88</v>
      </c>
      <c r="F63" s="56">
        <v>3239.88</v>
      </c>
      <c r="G63" s="56">
        <v>3305.4300000000003</v>
      </c>
      <c r="H63" s="56">
        <v>3408.9700000000003</v>
      </c>
      <c r="I63" s="56">
        <v>3592.8</v>
      </c>
      <c r="J63" s="56">
        <v>3736.45</v>
      </c>
      <c r="K63" s="56">
        <v>3719.8900000000003</v>
      </c>
      <c r="L63" s="56">
        <v>3667.16</v>
      </c>
      <c r="M63" s="56">
        <v>3639.84</v>
      </c>
      <c r="N63" s="56">
        <v>3652</v>
      </c>
      <c r="O63" s="56">
        <v>3666.42</v>
      </c>
      <c r="P63" s="56">
        <v>3651.44</v>
      </c>
      <c r="Q63" s="56">
        <v>3689.84</v>
      </c>
      <c r="R63" s="56">
        <v>3702.11</v>
      </c>
      <c r="S63" s="56">
        <v>3741.1800000000003</v>
      </c>
      <c r="T63" s="56">
        <v>3735.5</v>
      </c>
      <c r="U63" s="56">
        <v>3725.05</v>
      </c>
      <c r="V63" s="56">
        <v>3678.23</v>
      </c>
      <c r="W63" s="56">
        <v>3664.16</v>
      </c>
      <c r="X63" s="56">
        <v>3597.98</v>
      </c>
      <c r="Y63" s="56">
        <v>3443.6000000000004</v>
      </c>
      <c r="Z63" s="76">
        <v>3388.34</v>
      </c>
      <c r="AA63" s="65"/>
    </row>
    <row r="64" spans="1:27" ht="16.5" x14ac:dyDescent="0.25">
      <c r="A64" s="64"/>
      <c r="B64" s="88">
        <v>19</v>
      </c>
      <c r="C64" s="95">
        <v>3480.5</v>
      </c>
      <c r="D64" s="56">
        <v>3320.1800000000003</v>
      </c>
      <c r="E64" s="56">
        <v>3286.06</v>
      </c>
      <c r="F64" s="56">
        <v>3295.7</v>
      </c>
      <c r="G64" s="56">
        <v>3392.54</v>
      </c>
      <c r="H64" s="56">
        <v>3459.92</v>
      </c>
      <c r="I64" s="56">
        <v>3619.4</v>
      </c>
      <c r="J64" s="56">
        <v>3734.5299999999997</v>
      </c>
      <c r="K64" s="56">
        <v>3866.99</v>
      </c>
      <c r="L64" s="56">
        <v>3868.77</v>
      </c>
      <c r="M64" s="56">
        <v>3863.9</v>
      </c>
      <c r="N64" s="56">
        <v>3861.8</v>
      </c>
      <c r="O64" s="56">
        <v>3844.63</v>
      </c>
      <c r="P64" s="56">
        <v>3832.84</v>
      </c>
      <c r="Q64" s="56">
        <v>3791.19</v>
      </c>
      <c r="R64" s="56">
        <v>3779.9</v>
      </c>
      <c r="S64" s="56">
        <v>3833.4</v>
      </c>
      <c r="T64" s="56">
        <v>3878.13</v>
      </c>
      <c r="U64" s="56">
        <v>3881.44</v>
      </c>
      <c r="V64" s="56">
        <v>3837.58</v>
      </c>
      <c r="W64" s="56">
        <v>3827.1400000000003</v>
      </c>
      <c r="X64" s="56">
        <v>3753.38</v>
      </c>
      <c r="Y64" s="56">
        <v>3551.04</v>
      </c>
      <c r="Z64" s="76">
        <v>3451.94</v>
      </c>
      <c r="AA64" s="65"/>
    </row>
    <row r="65" spans="1:27" ht="16.5" x14ac:dyDescent="0.25">
      <c r="A65" s="64"/>
      <c r="B65" s="88">
        <v>20</v>
      </c>
      <c r="C65" s="95">
        <v>3357.84</v>
      </c>
      <c r="D65" s="56">
        <v>3301.4</v>
      </c>
      <c r="E65" s="56">
        <v>3262.63</v>
      </c>
      <c r="F65" s="56">
        <v>3273.44</v>
      </c>
      <c r="G65" s="56">
        <v>3303.17</v>
      </c>
      <c r="H65" s="56">
        <v>3306.69</v>
      </c>
      <c r="I65" s="56">
        <v>3357.6400000000003</v>
      </c>
      <c r="J65" s="56">
        <v>3504.6400000000003</v>
      </c>
      <c r="K65" s="56">
        <v>3647.5</v>
      </c>
      <c r="L65" s="56">
        <v>3670.2799999999997</v>
      </c>
      <c r="M65" s="56">
        <v>3732.83</v>
      </c>
      <c r="N65" s="56">
        <v>3718.36</v>
      </c>
      <c r="O65" s="56">
        <v>3654.77</v>
      </c>
      <c r="P65" s="56">
        <v>3641.7799999999997</v>
      </c>
      <c r="Q65" s="56">
        <v>3645.59</v>
      </c>
      <c r="R65" s="56">
        <v>3677.1400000000003</v>
      </c>
      <c r="S65" s="56">
        <v>3780.7</v>
      </c>
      <c r="T65" s="56">
        <v>3804.38</v>
      </c>
      <c r="U65" s="56">
        <v>3800.84</v>
      </c>
      <c r="V65" s="56">
        <v>3773.84</v>
      </c>
      <c r="W65" s="56">
        <v>3747.31</v>
      </c>
      <c r="X65" s="56">
        <v>3664.11</v>
      </c>
      <c r="Y65" s="56">
        <v>3507.76</v>
      </c>
      <c r="Z65" s="76">
        <v>3431.29</v>
      </c>
      <c r="AA65" s="65"/>
    </row>
    <row r="66" spans="1:27" ht="16.5" x14ac:dyDescent="0.25">
      <c r="A66" s="64"/>
      <c r="B66" s="88">
        <v>21</v>
      </c>
      <c r="C66" s="95">
        <v>3292.92</v>
      </c>
      <c r="D66" s="56">
        <v>3268.17</v>
      </c>
      <c r="E66" s="56">
        <v>3263.99</v>
      </c>
      <c r="F66" s="56">
        <v>3270.3</v>
      </c>
      <c r="G66" s="56">
        <v>3333.26</v>
      </c>
      <c r="H66" s="56">
        <v>3540.2200000000003</v>
      </c>
      <c r="I66" s="56">
        <v>3655.9</v>
      </c>
      <c r="J66" s="56">
        <v>3744.8</v>
      </c>
      <c r="K66" s="56">
        <v>3699.27</v>
      </c>
      <c r="L66" s="56">
        <v>3667.31</v>
      </c>
      <c r="M66" s="56">
        <v>3644.3900000000003</v>
      </c>
      <c r="N66" s="56">
        <v>3657.21</v>
      </c>
      <c r="O66" s="56">
        <v>3640.21</v>
      </c>
      <c r="P66" s="56">
        <v>3633.4300000000003</v>
      </c>
      <c r="Q66" s="56">
        <v>3634.02</v>
      </c>
      <c r="R66" s="56">
        <v>3635.71</v>
      </c>
      <c r="S66" s="56">
        <v>3682.2</v>
      </c>
      <c r="T66" s="56">
        <v>3654.24</v>
      </c>
      <c r="U66" s="56">
        <v>3658.6800000000003</v>
      </c>
      <c r="V66" s="56">
        <v>3623.17</v>
      </c>
      <c r="W66" s="56">
        <v>3585.2799999999997</v>
      </c>
      <c r="X66" s="56">
        <v>3599.34</v>
      </c>
      <c r="Y66" s="56">
        <v>3389.36</v>
      </c>
      <c r="Z66" s="76">
        <v>3283.82</v>
      </c>
      <c r="AA66" s="65"/>
    </row>
    <row r="67" spans="1:27" ht="16.5" x14ac:dyDescent="0.25">
      <c r="A67" s="64"/>
      <c r="B67" s="88">
        <v>22</v>
      </c>
      <c r="C67" s="95">
        <v>3246.9300000000003</v>
      </c>
      <c r="D67" s="56">
        <v>3223.52</v>
      </c>
      <c r="E67" s="56">
        <v>3223.71</v>
      </c>
      <c r="F67" s="56">
        <v>3242.52</v>
      </c>
      <c r="G67" s="56">
        <v>3287.26</v>
      </c>
      <c r="H67" s="56">
        <v>3410.65</v>
      </c>
      <c r="I67" s="56">
        <v>3561.34</v>
      </c>
      <c r="J67" s="56">
        <v>3635.45</v>
      </c>
      <c r="K67" s="56">
        <v>3625.5299999999997</v>
      </c>
      <c r="L67" s="56">
        <v>3609.38</v>
      </c>
      <c r="M67" s="56">
        <v>3585.54</v>
      </c>
      <c r="N67" s="56">
        <v>3597.63</v>
      </c>
      <c r="O67" s="56">
        <v>3592.98</v>
      </c>
      <c r="P67" s="56">
        <v>3588.94</v>
      </c>
      <c r="Q67" s="56">
        <v>3589.66</v>
      </c>
      <c r="R67" s="56">
        <v>3605.66</v>
      </c>
      <c r="S67" s="56">
        <v>3645.36</v>
      </c>
      <c r="T67" s="56">
        <v>3643.73</v>
      </c>
      <c r="U67" s="56">
        <v>3626.27</v>
      </c>
      <c r="V67" s="56">
        <v>3583.13</v>
      </c>
      <c r="W67" s="56">
        <v>3549.1400000000003</v>
      </c>
      <c r="X67" s="56">
        <v>3568.37</v>
      </c>
      <c r="Y67" s="56">
        <v>3380.9700000000003</v>
      </c>
      <c r="Z67" s="76">
        <v>3287.88</v>
      </c>
      <c r="AA67" s="65"/>
    </row>
    <row r="68" spans="1:27" ht="16.5" x14ac:dyDescent="0.25">
      <c r="A68" s="64"/>
      <c r="B68" s="88">
        <v>23</v>
      </c>
      <c r="C68" s="95">
        <v>3252.41</v>
      </c>
      <c r="D68" s="56">
        <v>3244.83</v>
      </c>
      <c r="E68" s="56">
        <v>3234.1</v>
      </c>
      <c r="F68" s="56">
        <v>3268.04</v>
      </c>
      <c r="G68" s="56">
        <v>3283.07</v>
      </c>
      <c r="H68" s="56">
        <v>3476.99</v>
      </c>
      <c r="I68" s="56">
        <v>3554.45</v>
      </c>
      <c r="J68" s="56">
        <v>3659.5</v>
      </c>
      <c r="K68" s="56">
        <v>3648.8900000000003</v>
      </c>
      <c r="L68" s="56">
        <v>3644.24</v>
      </c>
      <c r="M68" s="56">
        <v>3638.1800000000003</v>
      </c>
      <c r="N68" s="56">
        <v>3639.69</v>
      </c>
      <c r="O68" s="56">
        <v>3625.81</v>
      </c>
      <c r="P68" s="56">
        <v>3616.69</v>
      </c>
      <c r="Q68" s="56">
        <v>3615.86</v>
      </c>
      <c r="R68" s="56">
        <v>3633.66</v>
      </c>
      <c r="S68" s="56">
        <v>3685.2200000000003</v>
      </c>
      <c r="T68" s="56">
        <v>3691.76</v>
      </c>
      <c r="U68" s="56">
        <v>3672.04</v>
      </c>
      <c r="V68" s="56">
        <v>3635.9</v>
      </c>
      <c r="W68" s="56">
        <v>3598.31</v>
      </c>
      <c r="X68" s="56">
        <v>3643.6400000000003</v>
      </c>
      <c r="Y68" s="56">
        <v>3477.57</v>
      </c>
      <c r="Z68" s="76">
        <v>3372.82</v>
      </c>
      <c r="AA68" s="65"/>
    </row>
    <row r="69" spans="1:27" ht="16.5" x14ac:dyDescent="0.25">
      <c r="A69" s="64"/>
      <c r="B69" s="88">
        <v>24</v>
      </c>
      <c r="C69" s="95">
        <v>3265.57</v>
      </c>
      <c r="D69" s="56">
        <v>3244.51</v>
      </c>
      <c r="E69" s="56">
        <v>3230</v>
      </c>
      <c r="F69" s="56">
        <v>3266.67</v>
      </c>
      <c r="G69" s="56">
        <v>3309.67</v>
      </c>
      <c r="H69" s="56">
        <v>3445.91</v>
      </c>
      <c r="I69" s="56">
        <v>3568.8500000000004</v>
      </c>
      <c r="J69" s="56">
        <v>3645.15</v>
      </c>
      <c r="K69" s="56">
        <v>3628.21</v>
      </c>
      <c r="L69" s="56">
        <v>3617.08</v>
      </c>
      <c r="M69" s="56">
        <v>3601.06</v>
      </c>
      <c r="N69" s="56">
        <v>3617.79</v>
      </c>
      <c r="O69" s="56">
        <v>3592.41</v>
      </c>
      <c r="P69" s="56">
        <v>3581.52</v>
      </c>
      <c r="Q69" s="56">
        <v>3570.34</v>
      </c>
      <c r="R69" s="56">
        <v>3580.99</v>
      </c>
      <c r="S69" s="56">
        <v>3645.6000000000004</v>
      </c>
      <c r="T69" s="56">
        <v>3640.9700000000003</v>
      </c>
      <c r="U69" s="56">
        <v>3623.7799999999997</v>
      </c>
      <c r="V69" s="56">
        <v>3573.49</v>
      </c>
      <c r="W69" s="56">
        <v>3544.8</v>
      </c>
      <c r="X69" s="56">
        <v>3569.34</v>
      </c>
      <c r="Y69" s="56">
        <v>3401.01</v>
      </c>
      <c r="Z69" s="76">
        <v>3360.07</v>
      </c>
      <c r="AA69" s="65"/>
    </row>
    <row r="70" spans="1:27" ht="16.5" x14ac:dyDescent="0.25">
      <c r="A70" s="64"/>
      <c r="B70" s="88">
        <v>25</v>
      </c>
      <c r="C70" s="95">
        <v>3255.87</v>
      </c>
      <c r="D70" s="56">
        <v>3225.6800000000003</v>
      </c>
      <c r="E70" s="56">
        <v>3229</v>
      </c>
      <c r="F70" s="56">
        <v>3264.3900000000003</v>
      </c>
      <c r="G70" s="56">
        <v>3360.75</v>
      </c>
      <c r="H70" s="56">
        <v>3527.65</v>
      </c>
      <c r="I70" s="56">
        <v>3609.48</v>
      </c>
      <c r="J70" s="56">
        <v>3731.36</v>
      </c>
      <c r="K70" s="56">
        <v>3730.29</v>
      </c>
      <c r="L70" s="56">
        <v>3725.76</v>
      </c>
      <c r="M70" s="56">
        <v>3721.67</v>
      </c>
      <c r="N70" s="56">
        <v>3734.82</v>
      </c>
      <c r="O70" s="56">
        <v>3685.4700000000003</v>
      </c>
      <c r="P70" s="56">
        <v>3678.29</v>
      </c>
      <c r="Q70" s="56">
        <v>3675.26</v>
      </c>
      <c r="R70" s="56">
        <v>3676.42</v>
      </c>
      <c r="S70" s="56">
        <v>3688.87</v>
      </c>
      <c r="T70" s="56">
        <v>3685.62</v>
      </c>
      <c r="U70" s="56">
        <v>3675.24</v>
      </c>
      <c r="V70" s="56">
        <v>3637.83</v>
      </c>
      <c r="W70" s="56">
        <v>3571.45</v>
      </c>
      <c r="X70" s="56">
        <v>3548.11</v>
      </c>
      <c r="Y70" s="56">
        <v>3392.94</v>
      </c>
      <c r="Z70" s="76">
        <v>3312.09</v>
      </c>
      <c r="AA70" s="65"/>
    </row>
    <row r="71" spans="1:27" ht="16.5" x14ac:dyDescent="0.25">
      <c r="A71" s="64"/>
      <c r="B71" s="88">
        <v>26</v>
      </c>
      <c r="C71" s="95">
        <v>3382.96</v>
      </c>
      <c r="D71" s="56">
        <v>3257.84</v>
      </c>
      <c r="E71" s="56">
        <v>3248.83</v>
      </c>
      <c r="F71" s="56">
        <v>3256.06</v>
      </c>
      <c r="G71" s="56">
        <v>3278.63</v>
      </c>
      <c r="H71" s="56">
        <v>3422.87</v>
      </c>
      <c r="I71" s="56">
        <v>3488.88</v>
      </c>
      <c r="J71" s="56">
        <v>3599.06</v>
      </c>
      <c r="K71" s="56">
        <v>3717.96</v>
      </c>
      <c r="L71" s="56">
        <v>3714.6400000000003</v>
      </c>
      <c r="M71" s="56">
        <v>3702.19</v>
      </c>
      <c r="N71" s="56">
        <v>3694.12</v>
      </c>
      <c r="O71" s="56">
        <v>3675.1800000000003</v>
      </c>
      <c r="P71" s="56">
        <v>3671.6800000000003</v>
      </c>
      <c r="Q71" s="56">
        <v>3671.9</v>
      </c>
      <c r="R71" s="56">
        <v>3671.5</v>
      </c>
      <c r="S71" s="56">
        <v>3682.13</v>
      </c>
      <c r="T71" s="56">
        <v>3692.5299999999997</v>
      </c>
      <c r="U71" s="56">
        <v>3688.67</v>
      </c>
      <c r="V71" s="56">
        <v>3655.94</v>
      </c>
      <c r="W71" s="56">
        <v>3587.2799999999997</v>
      </c>
      <c r="X71" s="56">
        <v>3546.6800000000003</v>
      </c>
      <c r="Y71" s="56">
        <v>3403.82</v>
      </c>
      <c r="Z71" s="76">
        <v>3301.75</v>
      </c>
      <c r="AA71" s="65"/>
    </row>
    <row r="72" spans="1:27" ht="16.5" x14ac:dyDescent="0.25">
      <c r="A72" s="64"/>
      <c r="B72" s="88">
        <v>27</v>
      </c>
      <c r="C72" s="95">
        <v>3246.44</v>
      </c>
      <c r="D72" s="56">
        <v>3222.6</v>
      </c>
      <c r="E72" s="56">
        <v>3216.73</v>
      </c>
      <c r="F72" s="56">
        <v>3209.65</v>
      </c>
      <c r="G72" s="56">
        <v>3225.16</v>
      </c>
      <c r="H72" s="56">
        <v>3265.69</v>
      </c>
      <c r="I72" s="56">
        <v>3279.52</v>
      </c>
      <c r="J72" s="56">
        <v>3448.38</v>
      </c>
      <c r="K72" s="56">
        <v>3541.83</v>
      </c>
      <c r="L72" s="56">
        <v>3615.34</v>
      </c>
      <c r="M72" s="56">
        <v>3609.84</v>
      </c>
      <c r="N72" s="56">
        <v>3594.58</v>
      </c>
      <c r="O72" s="56">
        <v>3580.58</v>
      </c>
      <c r="P72" s="56">
        <v>3577.29</v>
      </c>
      <c r="Q72" s="56">
        <v>3574.09</v>
      </c>
      <c r="R72" s="56">
        <v>3586.61</v>
      </c>
      <c r="S72" s="56">
        <v>3623.55</v>
      </c>
      <c r="T72" s="56">
        <v>3633.79</v>
      </c>
      <c r="U72" s="56">
        <v>3632.6400000000003</v>
      </c>
      <c r="V72" s="56">
        <v>3587.61</v>
      </c>
      <c r="W72" s="56">
        <v>3522.57</v>
      </c>
      <c r="X72" s="56">
        <v>3472.33</v>
      </c>
      <c r="Y72" s="56">
        <v>3318.56</v>
      </c>
      <c r="Z72" s="76">
        <v>3233.52</v>
      </c>
      <c r="AA72" s="65"/>
    </row>
    <row r="73" spans="1:27" ht="16.5" x14ac:dyDescent="0.25">
      <c r="A73" s="64"/>
      <c r="B73" s="88">
        <v>28</v>
      </c>
      <c r="C73" s="95">
        <v>3174.12</v>
      </c>
      <c r="D73" s="56">
        <v>3147.25</v>
      </c>
      <c r="E73" s="56">
        <v>3140.2200000000003</v>
      </c>
      <c r="F73" s="56">
        <v>3168.44</v>
      </c>
      <c r="G73" s="56">
        <v>3218.7200000000003</v>
      </c>
      <c r="H73" s="56">
        <v>3235.54</v>
      </c>
      <c r="I73" s="56">
        <v>3334.95</v>
      </c>
      <c r="J73" s="56">
        <v>3459.44</v>
      </c>
      <c r="K73" s="56">
        <v>3493.0299999999997</v>
      </c>
      <c r="L73" s="56">
        <v>3496.15</v>
      </c>
      <c r="M73" s="56">
        <v>3485.37</v>
      </c>
      <c r="N73" s="56">
        <v>3502.02</v>
      </c>
      <c r="O73" s="56">
        <v>3487.84</v>
      </c>
      <c r="P73" s="56">
        <v>3481.42</v>
      </c>
      <c r="Q73" s="56">
        <v>3475.2200000000003</v>
      </c>
      <c r="R73" s="56">
        <v>3479.92</v>
      </c>
      <c r="S73" s="56">
        <v>3488.07</v>
      </c>
      <c r="T73" s="56">
        <v>3481.5</v>
      </c>
      <c r="U73" s="56">
        <v>3476.08</v>
      </c>
      <c r="V73" s="56">
        <v>3419.54</v>
      </c>
      <c r="W73" s="56">
        <v>3397.82</v>
      </c>
      <c r="X73" s="56">
        <v>3329.55</v>
      </c>
      <c r="Y73" s="56">
        <v>3263.1800000000003</v>
      </c>
      <c r="Z73" s="76">
        <v>3230.87</v>
      </c>
      <c r="AA73" s="65"/>
    </row>
    <row r="74" spans="1:27" ht="16.5" x14ac:dyDescent="0.25">
      <c r="A74" s="64"/>
      <c r="B74" s="88">
        <v>29</v>
      </c>
      <c r="C74" s="95">
        <v>3214.69</v>
      </c>
      <c r="D74" s="56">
        <v>3189.1</v>
      </c>
      <c r="E74" s="56">
        <v>3184.62</v>
      </c>
      <c r="F74" s="56">
        <v>3197.36</v>
      </c>
      <c r="G74" s="56">
        <v>3227.9300000000003</v>
      </c>
      <c r="H74" s="56">
        <v>3262.21</v>
      </c>
      <c r="I74" s="56">
        <v>3371.6800000000003</v>
      </c>
      <c r="J74" s="56">
        <v>3478.12</v>
      </c>
      <c r="K74" s="56">
        <v>3529.8</v>
      </c>
      <c r="L74" s="56">
        <v>3521.48</v>
      </c>
      <c r="M74" s="56">
        <v>3454.2</v>
      </c>
      <c r="N74" s="56">
        <v>3452.26</v>
      </c>
      <c r="O74" s="56">
        <v>3447.9700000000003</v>
      </c>
      <c r="P74" s="56">
        <v>3450.49</v>
      </c>
      <c r="Q74" s="56">
        <v>3448.79</v>
      </c>
      <c r="R74" s="56">
        <v>3451.29</v>
      </c>
      <c r="S74" s="56">
        <v>3484.06</v>
      </c>
      <c r="T74" s="56">
        <v>3473.37</v>
      </c>
      <c r="U74" s="56">
        <v>3500.27</v>
      </c>
      <c r="V74" s="56">
        <v>3452.5299999999997</v>
      </c>
      <c r="W74" s="56">
        <v>3416.9</v>
      </c>
      <c r="X74" s="56">
        <v>3400.07</v>
      </c>
      <c r="Y74" s="56">
        <v>3331.3500000000004</v>
      </c>
      <c r="Z74" s="76">
        <v>3248.2799999999997</v>
      </c>
      <c r="AA74" s="65"/>
    </row>
    <row r="75" spans="1:27" ht="18" customHeight="1" x14ac:dyDescent="0.25">
      <c r="A75" s="64"/>
      <c r="B75" s="88">
        <v>30</v>
      </c>
      <c r="C75" s="95">
        <v>3232.99</v>
      </c>
      <c r="D75" s="56">
        <v>3227.41</v>
      </c>
      <c r="E75" s="56">
        <v>3224.92</v>
      </c>
      <c r="F75" s="56">
        <v>3228.45</v>
      </c>
      <c r="G75" s="56">
        <v>3251.55</v>
      </c>
      <c r="H75" s="56">
        <v>3323.58</v>
      </c>
      <c r="I75" s="56">
        <v>3475.7799999999997</v>
      </c>
      <c r="J75" s="56">
        <v>3654.17</v>
      </c>
      <c r="K75" s="56">
        <v>3693.95</v>
      </c>
      <c r="L75" s="56">
        <v>3689.07</v>
      </c>
      <c r="M75" s="56">
        <v>3673.12</v>
      </c>
      <c r="N75" s="56">
        <v>3679.02</v>
      </c>
      <c r="O75" s="56">
        <v>3668.05</v>
      </c>
      <c r="P75" s="56">
        <v>3663.7799999999997</v>
      </c>
      <c r="Q75" s="56">
        <v>3660.9300000000003</v>
      </c>
      <c r="R75" s="56">
        <v>3663.07</v>
      </c>
      <c r="S75" s="56">
        <v>3678.3900000000003</v>
      </c>
      <c r="T75" s="56">
        <v>3671.34</v>
      </c>
      <c r="U75" s="56">
        <v>3675.01</v>
      </c>
      <c r="V75" s="56">
        <v>3644.9</v>
      </c>
      <c r="W75" s="56">
        <v>3469.38</v>
      </c>
      <c r="X75" s="56">
        <v>3420.71</v>
      </c>
      <c r="Y75" s="56">
        <v>3410.9</v>
      </c>
      <c r="Z75" s="76">
        <v>3337.41</v>
      </c>
      <c r="AA75" s="65"/>
    </row>
    <row r="76" spans="1:27" ht="18" customHeight="1" thickBot="1" x14ac:dyDescent="0.3">
      <c r="A76" s="64"/>
      <c r="B76" s="89">
        <v>31</v>
      </c>
      <c r="C76" s="96">
        <v>3240.86</v>
      </c>
      <c r="D76" s="77">
        <v>3212.6</v>
      </c>
      <c r="E76" s="77">
        <v>3209.59</v>
      </c>
      <c r="F76" s="77">
        <v>3225.36</v>
      </c>
      <c r="G76" s="77">
        <v>3253.8500000000004</v>
      </c>
      <c r="H76" s="77">
        <v>3341.91</v>
      </c>
      <c r="I76" s="77">
        <v>3490.15</v>
      </c>
      <c r="J76" s="77">
        <v>3652.82</v>
      </c>
      <c r="K76" s="77">
        <v>3686.09</v>
      </c>
      <c r="L76" s="77">
        <v>3663.73</v>
      </c>
      <c r="M76" s="77">
        <v>3653.1000000000004</v>
      </c>
      <c r="N76" s="77">
        <v>3659.9</v>
      </c>
      <c r="O76" s="77">
        <v>3655.76</v>
      </c>
      <c r="P76" s="77">
        <v>3652.0299999999997</v>
      </c>
      <c r="Q76" s="77">
        <v>3649.4</v>
      </c>
      <c r="R76" s="77">
        <v>3648.59</v>
      </c>
      <c r="S76" s="77">
        <v>3716.17</v>
      </c>
      <c r="T76" s="77">
        <v>3714.09</v>
      </c>
      <c r="U76" s="77">
        <v>3710.29</v>
      </c>
      <c r="V76" s="77">
        <v>3647.06</v>
      </c>
      <c r="W76" s="77">
        <v>3445.69</v>
      </c>
      <c r="X76" s="77">
        <v>3435.51</v>
      </c>
      <c r="Y76" s="77">
        <v>3407.6400000000003</v>
      </c>
      <c r="Z76" s="78">
        <v>3280.96</v>
      </c>
      <c r="AA76" s="65"/>
    </row>
    <row r="77" spans="1:27" ht="18" customHeight="1" thickBot="1" x14ac:dyDescent="0.3">
      <c r="A77" s="64"/>
      <c r="B77" s="51"/>
      <c r="C77" s="51"/>
      <c r="D77" s="51"/>
      <c r="E77" s="51"/>
      <c r="F77" s="51"/>
      <c r="G77" s="51"/>
      <c r="H77" s="51"/>
      <c r="I77" s="51"/>
      <c r="J77" s="51"/>
      <c r="K77" s="51"/>
      <c r="L77" s="51"/>
      <c r="M77" s="51"/>
      <c r="N77" s="51"/>
      <c r="O77" s="51"/>
      <c r="P77" s="51"/>
      <c r="Q77" s="51"/>
      <c r="R77" s="51"/>
      <c r="S77" s="51"/>
      <c r="T77" s="51"/>
      <c r="U77" s="51"/>
      <c r="V77" s="51"/>
      <c r="W77" s="51"/>
      <c r="X77" s="51"/>
      <c r="Y77" s="51"/>
      <c r="Z77" s="51"/>
      <c r="AA77" s="65"/>
    </row>
    <row r="78" spans="1:27" ht="15.75" customHeight="1" x14ac:dyDescent="0.25">
      <c r="A78" s="64"/>
      <c r="B78" s="302" t="s">
        <v>131</v>
      </c>
      <c r="C78" s="304" t="s">
        <v>160</v>
      </c>
      <c r="D78" s="304"/>
      <c r="E78" s="304"/>
      <c r="F78" s="304"/>
      <c r="G78" s="304"/>
      <c r="H78" s="304"/>
      <c r="I78" s="304"/>
      <c r="J78" s="304"/>
      <c r="K78" s="304"/>
      <c r="L78" s="304"/>
      <c r="M78" s="304"/>
      <c r="N78" s="304"/>
      <c r="O78" s="304"/>
      <c r="P78" s="304"/>
      <c r="Q78" s="304"/>
      <c r="R78" s="304"/>
      <c r="S78" s="304"/>
      <c r="T78" s="304"/>
      <c r="U78" s="304"/>
      <c r="V78" s="304"/>
      <c r="W78" s="304"/>
      <c r="X78" s="304"/>
      <c r="Y78" s="304"/>
      <c r="Z78" s="305"/>
      <c r="AA78" s="65"/>
    </row>
    <row r="79" spans="1:27" ht="32.25" thickBot="1" x14ac:dyDescent="0.3">
      <c r="A79" s="64"/>
      <c r="B79" s="303"/>
      <c r="C79" s="86" t="s">
        <v>132</v>
      </c>
      <c r="D79" s="81" t="s">
        <v>133</v>
      </c>
      <c r="E79" s="81" t="s">
        <v>134</v>
      </c>
      <c r="F79" s="81" t="s">
        <v>135</v>
      </c>
      <c r="G79" s="81" t="s">
        <v>136</v>
      </c>
      <c r="H79" s="81" t="s">
        <v>137</v>
      </c>
      <c r="I79" s="81" t="s">
        <v>138</v>
      </c>
      <c r="J79" s="81" t="s">
        <v>139</v>
      </c>
      <c r="K79" s="81" t="s">
        <v>140</v>
      </c>
      <c r="L79" s="81" t="s">
        <v>141</v>
      </c>
      <c r="M79" s="81" t="s">
        <v>142</v>
      </c>
      <c r="N79" s="81" t="s">
        <v>143</v>
      </c>
      <c r="O79" s="81" t="s">
        <v>144</v>
      </c>
      <c r="P79" s="81" t="s">
        <v>145</v>
      </c>
      <c r="Q79" s="81" t="s">
        <v>146</v>
      </c>
      <c r="R79" s="81" t="s">
        <v>147</v>
      </c>
      <c r="S79" s="81" t="s">
        <v>148</v>
      </c>
      <c r="T79" s="81" t="s">
        <v>149</v>
      </c>
      <c r="U79" s="81" t="s">
        <v>150</v>
      </c>
      <c r="V79" s="81" t="s">
        <v>151</v>
      </c>
      <c r="W79" s="81" t="s">
        <v>152</v>
      </c>
      <c r="X79" s="81" t="s">
        <v>153</v>
      </c>
      <c r="Y79" s="81" t="s">
        <v>154</v>
      </c>
      <c r="Z79" s="82" t="s">
        <v>155</v>
      </c>
      <c r="AA79" s="65"/>
    </row>
    <row r="80" spans="1:27" ht="16.5" x14ac:dyDescent="0.25">
      <c r="A80" s="64"/>
      <c r="B80" s="87">
        <v>1</v>
      </c>
      <c r="C80" s="94">
        <v>4185.95</v>
      </c>
      <c r="D80" s="90">
        <v>4168.71</v>
      </c>
      <c r="E80" s="90">
        <v>4180.1399999999994</v>
      </c>
      <c r="F80" s="90">
        <v>4193.41</v>
      </c>
      <c r="G80" s="90">
        <v>4216.63</v>
      </c>
      <c r="H80" s="90">
        <v>4254.45</v>
      </c>
      <c r="I80" s="90">
        <v>4469.51</v>
      </c>
      <c r="J80" s="90">
        <v>4544.54</v>
      </c>
      <c r="K80" s="90">
        <v>4546.8999999999996</v>
      </c>
      <c r="L80" s="90">
        <v>4534.57</v>
      </c>
      <c r="M80" s="90">
        <v>4507.74</v>
      </c>
      <c r="N80" s="90">
        <v>4506.2</v>
      </c>
      <c r="O80" s="90">
        <v>4484.95</v>
      </c>
      <c r="P80" s="90">
        <v>4485.3500000000004</v>
      </c>
      <c r="Q80" s="90">
        <v>4509.09</v>
      </c>
      <c r="R80" s="90">
        <v>4520.62</v>
      </c>
      <c r="S80" s="90">
        <v>4551.3</v>
      </c>
      <c r="T80" s="90">
        <v>4538.93</v>
      </c>
      <c r="U80" s="90">
        <v>4518.49</v>
      </c>
      <c r="V80" s="90">
        <v>4494.84</v>
      </c>
      <c r="W80" s="90">
        <v>4456.45</v>
      </c>
      <c r="X80" s="90">
        <v>4444.63</v>
      </c>
      <c r="Y80" s="90">
        <v>4265.5599999999995</v>
      </c>
      <c r="Z80" s="91">
        <v>4183.16</v>
      </c>
      <c r="AA80" s="65"/>
    </row>
    <row r="81" spans="1:27" ht="16.5" x14ac:dyDescent="0.25">
      <c r="A81" s="64"/>
      <c r="B81" s="88">
        <v>2</v>
      </c>
      <c r="C81" s="95">
        <v>4162.1499999999996</v>
      </c>
      <c r="D81" s="56">
        <v>4146.57</v>
      </c>
      <c r="E81" s="56">
        <v>4145.88</v>
      </c>
      <c r="F81" s="56">
        <v>4175.1000000000004</v>
      </c>
      <c r="G81" s="56">
        <v>4193.45</v>
      </c>
      <c r="H81" s="56">
        <v>4253.24</v>
      </c>
      <c r="I81" s="56">
        <v>4480.5200000000004</v>
      </c>
      <c r="J81" s="56">
        <v>4516.6899999999996</v>
      </c>
      <c r="K81" s="56">
        <v>4531.07</v>
      </c>
      <c r="L81" s="56">
        <v>4519.62</v>
      </c>
      <c r="M81" s="56">
        <v>4499.6499999999996</v>
      </c>
      <c r="N81" s="56">
        <v>4515.3899999999994</v>
      </c>
      <c r="O81" s="56">
        <v>4505.1499999999996</v>
      </c>
      <c r="P81" s="56">
        <v>4499.4799999999996</v>
      </c>
      <c r="Q81" s="56">
        <v>4506.13</v>
      </c>
      <c r="R81" s="56">
        <v>4515.9399999999996</v>
      </c>
      <c r="S81" s="56">
        <v>4554.84</v>
      </c>
      <c r="T81" s="56">
        <v>4537.67</v>
      </c>
      <c r="U81" s="56">
        <v>4515.58</v>
      </c>
      <c r="V81" s="56">
        <v>4497.18</v>
      </c>
      <c r="W81" s="56">
        <v>4461.53</v>
      </c>
      <c r="X81" s="56">
        <v>4379.0599999999995</v>
      </c>
      <c r="Y81" s="56">
        <v>4220.7700000000004</v>
      </c>
      <c r="Z81" s="76">
        <v>4166.12</v>
      </c>
      <c r="AA81" s="65"/>
    </row>
    <row r="82" spans="1:27" ht="16.5" x14ac:dyDescent="0.25">
      <c r="A82" s="64"/>
      <c r="B82" s="88">
        <v>3</v>
      </c>
      <c r="C82" s="95">
        <v>4160.51</v>
      </c>
      <c r="D82" s="56">
        <v>4145.8099999999995</v>
      </c>
      <c r="E82" s="56">
        <v>4140.7299999999996</v>
      </c>
      <c r="F82" s="56">
        <v>4161.1000000000004</v>
      </c>
      <c r="G82" s="56">
        <v>4190.1000000000004</v>
      </c>
      <c r="H82" s="56">
        <v>4247.3099999999995</v>
      </c>
      <c r="I82" s="56">
        <v>4425.2299999999996</v>
      </c>
      <c r="J82" s="56">
        <v>4530.8899999999994</v>
      </c>
      <c r="K82" s="56">
        <v>4524.83</v>
      </c>
      <c r="L82" s="56">
        <v>4509.72</v>
      </c>
      <c r="M82" s="56">
        <v>4473.84</v>
      </c>
      <c r="N82" s="56">
        <v>4485.1099999999997</v>
      </c>
      <c r="O82" s="56">
        <v>4473.71</v>
      </c>
      <c r="P82" s="56">
        <v>4472.76</v>
      </c>
      <c r="Q82" s="56">
        <v>4496.8</v>
      </c>
      <c r="R82" s="56">
        <v>4506.37</v>
      </c>
      <c r="S82" s="56">
        <v>4537.5</v>
      </c>
      <c r="T82" s="56">
        <v>4515.41</v>
      </c>
      <c r="U82" s="56">
        <v>4498.68</v>
      </c>
      <c r="V82" s="56">
        <v>4476.2299999999996</v>
      </c>
      <c r="W82" s="56">
        <v>4440.6099999999997</v>
      </c>
      <c r="X82" s="56">
        <v>4424.1000000000004</v>
      </c>
      <c r="Y82" s="56">
        <v>4215.21</v>
      </c>
      <c r="Z82" s="76">
        <v>4161.16</v>
      </c>
      <c r="AA82" s="65"/>
    </row>
    <row r="83" spans="1:27" ht="16.5" x14ac:dyDescent="0.25">
      <c r="A83" s="64"/>
      <c r="B83" s="88">
        <v>4</v>
      </c>
      <c r="C83" s="95">
        <v>4184.96</v>
      </c>
      <c r="D83" s="56">
        <v>4176.13</v>
      </c>
      <c r="E83" s="56">
        <v>4168.18</v>
      </c>
      <c r="F83" s="56">
        <v>4185.8099999999995</v>
      </c>
      <c r="G83" s="56">
        <v>4235.3999999999996</v>
      </c>
      <c r="H83" s="56">
        <v>4288.51</v>
      </c>
      <c r="I83" s="56">
        <v>4466.03</v>
      </c>
      <c r="J83" s="56">
        <v>4608.54</v>
      </c>
      <c r="K83" s="56">
        <v>4634.38</v>
      </c>
      <c r="L83" s="56">
        <v>4612.4799999999996</v>
      </c>
      <c r="M83" s="56">
        <v>4586.2700000000004</v>
      </c>
      <c r="N83" s="56">
        <v>4612.57</v>
      </c>
      <c r="O83" s="56">
        <v>4604.08</v>
      </c>
      <c r="P83" s="56">
        <v>4621.16</v>
      </c>
      <c r="Q83" s="56">
        <v>4623.25</v>
      </c>
      <c r="R83" s="56">
        <v>4626.8599999999997</v>
      </c>
      <c r="S83" s="56">
        <v>4651.08</v>
      </c>
      <c r="T83" s="56">
        <v>4625.68</v>
      </c>
      <c r="U83" s="56">
        <v>4616.45</v>
      </c>
      <c r="V83" s="56">
        <v>4577.2299999999996</v>
      </c>
      <c r="W83" s="56">
        <v>4555.6099999999997</v>
      </c>
      <c r="X83" s="56">
        <v>4502.07</v>
      </c>
      <c r="Y83" s="56">
        <v>4338</v>
      </c>
      <c r="Z83" s="76">
        <v>4183.84</v>
      </c>
      <c r="AA83" s="65"/>
    </row>
    <row r="84" spans="1:27" ht="16.5" x14ac:dyDescent="0.25">
      <c r="A84" s="64"/>
      <c r="B84" s="88">
        <v>5</v>
      </c>
      <c r="C84" s="95">
        <v>4185.97</v>
      </c>
      <c r="D84" s="56">
        <v>4177.3999999999996</v>
      </c>
      <c r="E84" s="56">
        <v>4149.05</v>
      </c>
      <c r="F84" s="56">
        <v>4181.21</v>
      </c>
      <c r="G84" s="56">
        <v>4256.71</v>
      </c>
      <c r="H84" s="56">
        <v>4299.34</v>
      </c>
      <c r="I84" s="56">
        <v>4449.04</v>
      </c>
      <c r="J84" s="56">
        <v>4625.93</v>
      </c>
      <c r="K84" s="56">
        <v>4703.96</v>
      </c>
      <c r="L84" s="56">
        <v>4690.2700000000004</v>
      </c>
      <c r="M84" s="56">
        <v>4673.22</v>
      </c>
      <c r="N84" s="56">
        <v>4664.38</v>
      </c>
      <c r="O84" s="56">
        <v>4649.78</v>
      </c>
      <c r="P84" s="56">
        <v>4640.16</v>
      </c>
      <c r="Q84" s="56">
        <v>4637.2700000000004</v>
      </c>
      <c r="R84" s="56">
        <v>4647.13</v>
      </c>
      <c r="S84" s="56">
        <v>4680.07</v>
      </c>
      <c r="T84" s="56">
        <v>4660.12</v>
      </c>
      <c r="U84" s="56">
        <v>4655.43</v>
      </c>
      <c r="V84" s="56">
        <v>4604.8500000000004</v>
      </c>
      <c r="W84" s="56">
        <v>4532.17</v>
      </c>
      <c r="X84" s="56">
        <v>4465.13</v>
      </c>
      <c r="Y84" s="56">
        <v>4274.78</v>
      </c>
      <c r="Z84" s="76">
        <v>4199.82</v>
      </c>
      <c r="AA84" s="65"/>
    </row>
    <row r="85" spans="1:27" ht="16.5" x14ac:dyDescent="0.25">
      <c r="A85" s="64"/>
      <c r="B85" s="88">
        <v>6</v>
      </c>
      <c r="C85" s="95">
        <v>4244.83</v>
      </c>
      <c r="D85" s="56">
        <v>4209.29</v>
      </c>
      <c r="E85" s="56">
        <v>4175.4799999999996</v>
      </c>
      <c r="F85" s="56">
        <v>4173.58</v>
      </c>
      <c r="G85" s="56">
        <v>4195.0200000000004</v>
      </c>
      <c r="H85" s="56">
        <v>4224.8</v>
      </c>
      <c r="I85" s="56">
        <v>4259.6399999999994</v>
      </c>
      <c r="J85" s="56">
        <v>4314.8099999999995</v>
      </c>
      <c r="K85" s="56">
        <v>4528.96</v>
      </c>
      <c r="L85" s="56">
        <v>4615.29</v>
      </c>
      <c r="M85" s="56">
        <v>4616.1000000000004</v>
      </c>
      <c r="N85" s="56">
        <v>4613.3500000000004</v>
      </c>
      <c r="O85" s="56">
        <v>4609.74</v>
      </c>
      <c r="P85" s="56">
        <v>4605.75</v>
      </c>
      <c r="Q85" s="56">
        <v>4611</v>
      </c>
      <c r="R85" s="56">
        <v>4590.51</v>
      </c>
      <c r="S85" s="56">
        <v>4634.16</v>
      </c>
      <c r="T85" s="56">
        <v>4609.1099999999997</v>
      </c>
      <c r="U85" s="56">
        <v>4594.0599999999995</v>
      </c>
      <c r="V85" s="56">
        <v>4573.51</v>
      </c>
      <c r="W85" s="56">
        <v>4563.22</v>
      </c>
      <c r="X85" s="56">
        <v>4535.07</v>
      </c>
      <c r="Y85" s="56">
        <v>4386.46</v>
      </c>
      <c r="Z85" s="76">
        <v>4242.6000000000004</v>
      </c>
      <c r="AA85" s="65"/>
    </row>
    <row r="86" spans="1:27" ht="16.5" x14ac:dyDescent="0.25">
      <c r="A86" s="64"/>
      <c r="B86" s="88">
        <v>7</v>
      </c>
      <c r="C86" s="95">
        <v>4261.18</v>
      </c>
      <c r="D86" s="56">
        <v>4238.1899999999996</v>
      </c>
      <c r="E86" s="56">
        <v>4193.1399999999994</v>
      </c>
      <c r="F86" s="56">
        <v>4194.58</v>
      </c>
      <c r="G86" s="56">
        <v>4233.1899999999996</v>
      </c>
      <c r="H86" s="56">
        <v>4251.55</v>
      </c>
      <c r="I86" s="56">
        <v>4280.26</v>
      </c>
      <c r="J86" s="56">
        <v>4397.82</v>
      </c>
      <c r="K86" s="56">
        <v>4601.78</v>
      </c>
      <c r="L86" s="56">
        <v>4706</v>
      </c>
      <c r="M86" s="56">
        <v>4703.5</v>
      </c>
      <c r="N86" s="56">
        <v>4702.74</v>
      </c>
      <c r="O86" s="56">
        <v>4691.99</v>
      </c>
      <c r="P86" s="56">
        <v>4686.49</v>
      </c>
      <c r="Q86" s="56">
        <v>4694.5599999999995</v>
      </c>
      <c r="R86" s="56">
        <v>4689.83</v>
      </c>
      <c r="S86" s="56">
        <v>4734.6499999999996</v>
      </c>
      <c r="T86" s="56">
        <v>4746.6099999999997</v>
      </c>
      <c r="U86" s="56">
        <v>4729.67</v>
      </c>
      <c r="V86" s="56">
        <v>4696.8</v>
      </c>
      <c r="W86" s="56">
        <v>4676.76</v>
      </c>
      <c r="X86" s="56">
        <v>4541.18</v>
      </c>
      <c r="Y86" s="56">
        <v>4380.68</v>
      </c>
      <c r="Z86" s="76">
        <v>4240.13</v>
      </c>
      <c r="AA86" s="65"/>
    </row>
    <row r="87" spans="1:27" ht="16.5" x14ac:dyDescent="0.25">
      <c r="A87" s="64"/>
      <c r="B87" s="88">
        <v>8</v>
      </c>
      <c r="C87" s="95">
        <v>4215.17</v>
      </c>
      <c r="D87" s="56">
        <v>4194.5200000000004</v>
      </c>
      <c r="E87" s="56">
        <v>4179.49</v>
      </c>
      <c r="F87" s="56">
        <v>4179.6899999999996</v>
      </c>
      <c r="G87" s="56">
        <v>4191.53</v>
      </c>
      <c r="H87" s="56">
        <v>4193.67</v>
      </c>
      <c r="I87" s="56">
        <v>4237.43</v>
      </c>
      <c r="J87" s="56">
        <v>4275.88</v>
      </c>
      <c r="K87" s="56">
        <v>4488.34</v>
      </c>
      <c r="L87" s="56">
        <v>4545.62</v>
      </c>
      <c r="M87" s="56">
        <v>4547.2700000000004</v>
      </c>
      <c r="N87" s="56">
        <v>4534.46</v>
      </c>
      <c r="O87" s="56">
        <v>4519.54</v>
      </c>
      <c r="P87" s="56">
        <v>4494.54</v>
      </c>
      <c r="Q87" s="56">
        <v>4515.97</v>
      </c>
      <c r="R87" s="56">
        <v>4540.83</v>
      </c>
      <c r="S87" s="56">
        <v>4598.68</v>
      </c>
      <c r="T87" s="56">
        <v>4602.46</v>
      </c>
      <c r="U87" s="56">
        <v>4595.79</v>
      </c>
      <c r="V87" s="56">
        <v>4562.1000000000004</v>
      </c>
      <c r="W87" s="56">
        <v>4548.75</v>
      </c>
      <c r="X87" s="56">
        <v>4469.25</v>
      </c>
      <c r="Y87" s="56">
        <v>4275.6499999999996</v>
      </c>
      <c r="Z87" s="76">
        <v>4207.6000000000004</v>
      </c>
      <c r="AA87" s="65"/>
    </row>
    <row r="88" spans="1:27" ht="16.5" x14ac:dyDescent="0.25">
      <c r="A88" s="64"/>
      <c r="B88" s="88">
        <v>9</v>
      </c>
      <c r="C88" s="95">
        <v>4183.07</v>
      </c>
      <c r="D88" s="56">
        <v>4125.8599999999997</v>
      </c>
      <c r="E88" s="56">
        <v>4083.18</v>
      </c>
      <c r="F88" s="56">
        <v>4146.6399999999994</v>
      </c>
      <c r="G88" s="56">
        <v>4189.87</v>
      </c>
      <c r="H88" s="56">
        <v>4236.84</v>
      </c>
      <c r="I88" s="56">
        <v>4292.82</v>
      </c>
      <c r="J88" s="56">
        <v>4524.8899999999994</v>
      </c>
      <c r="K88" s="56">
        <v>4520.9799999999996</v>
      </c>
      <c r="L88" s="56">
        <v>4517.51</v>
      </c>
      <c r="M88" s="56">
        <v>4506.67</v>
      </c>
      <c r="N88" s="56">
        <v>4505.46</v>
      </c>
      <c r="O88" s="56">
        <v>4494.09</v>
      </c>
      <c r="P88" s="56">
        <v>4490.16</v>
      </c>
      <c r="Q88" s="56">
        <v>4493.41</v>
      </c>
      <c r="R88" s="56">
        <v>4504.58</v>
      </c>
      <c r="S88" s="56">
        <v>4544.87</v>
      </c>
      <c r="T88" s="56">
        <v>4537.38</v>
      </c>
      <c r="U88" s="56">
        <v>4516.2299999999996</v>
      </c>
      <c r="V88" s="56">
        <v>4473.54</v>
      </c>
      <c r="W88" s="56">
        <v>4416.59</v>
      </c>
      <c r="X88" s="56">
        <v>4373.6000000000004</v>
      </c>
      <c r="Y88" s="56">
        <v>4202.1000000000004</v>
      </c>
      <c r="Z88" s="76">
        <v>4171.6099999999997</v>
      </c>
      <c r="AA88" s="65"/>
    </row>
    <row r="89" spans="1:27" ht="16.5" x14ac:dyDescent="0.25">
      <c r="A89" s="64"/>
      <c r="B89" s="88">
        <v>10</v>
      </c>
      <c r="C89" s="95">
        <v>4110.0200000000004</v>
      </c>
      <c r="D89" s="56">
        <v>4084.88</v>
      </c>
      <c r="E89" s="56">
        <v>4080.7599999999998</v>
      </c>
      <c r="F89" s="56">
        <v>4118.12</v>
      </c>
      <c r="G89" s="56">
        <v>4184.3999999999996</v>
      </c>
      <c r="H89" s="56">
        <v>4248.68</v>
      </c>
      <c r="I89" s="56">
        <v>4354.3599999999997</v>
      </c>
      <c r="J89" s="56">
        <v>4513.46</v>
      </c>
      <c r="K89" s="56">
        <v>4521.05</v>
      </c>
      <c r="L89" s="56">
        <v>4510.84</v>
      </c>
      <c r="M89" s="56">
        <v>4496.75</v>
      </c>
      <c r="N89" s="56">
        <v>4500.3899999999994</v>
      </c>
      <c r="O89" s="56">
        <v>4485.41</v>
      </c>
      <c r="P89" s="56">
        <v>4482.22</v>
      </c>
      <c r="Q89" s="56">
        <v>4487.0599999999995</v>
      </c>
      <c r="R89" s="56">
        <v>4500.25</v>
      </c>
      <c r="S89" s="56">
        <v>4543.95</v>
      </c>
      <c r="T89" s="56">
        <v>4537.57</v>
      </c>
      <c r="U89" s="56">
        <v>4516.8</v>
      </c>
      <c r="V89" s="56">
        <v>4483.79</v>
      </c>
      <c r="W89" s="56">
        <v>4441.62</v>
      </c>
      <c r="X89" s="56">
        <v>4392.3500000000004</v>
      </c>
      <c r="Y89" s="56">
        <v>4218.95</v>
      </c>
      <c r="Z89" s="76">
        <v>4178.5200000000004</v>
      </c>
      <c r="AA89" s="65"/>
    </row>
    <row r="90" spans="1:27" ht="16.5" x14ac:dyDescent="0.25">
      <c r="A90" s="64"/>
      <c r="B90" s="88">
        <v>11</v>
      </c>
      <c r="C90" s="95">
        <v>4147.1000000000004</v>
      </c>
      <c r="D90" s="56">
        <v>4123.3</v>
      </c>
      <c r="E90" s="56">
        <v>4092.8</v>
      </c>
      <c r="F90" s="56">
        <v>4140.8999999999996</v>
      </c>
      <c r="G90" s="56">
        <v>4186.79</v>
      </c>
      <c r="H90" s="56">
        <v>4244.0200000000004</v>
      </c>
      <c r="I90" s="56">
        <v>4370.04</v>
      </c>
      <c r="J90" s="56">
        <v>4570.55</v>
      </c>
      <c r="K90" s="56">
        <v>4585.3500000000004</v>
      </c>
      <c r="L90" s="56">
        <v>4566.79</v>
      </c>
      <c r="M90" s="56">
        <v>4555.29</v>
      </c>
      <c r="N90" s="56">
        <v>4556.67</v>
      </c>
      <c r="O90" s="56">
        <v>4549.4799999999996</v>
      </c>
      <c r="P90" s="56">
        <v>4545.6000000000004</v>
      </c>
      <c r="Q90" s="56">
        <v>4549.1399999999994</v>
      </c>
      <c r="R90" s="56">
        <v>4555.67</v>
      </c>
      <c r="S90" s="56">
        <v>4583.76</v>
      </c>
      <c r="T90" s="56">
        <v>4577.09</v>
      </c>
      <c r="U90" s="56">
        <v>4563.18</v>
      </c>
      <c r="V90" s="56">
        <v>4540.78</v>
      </c>
      <c r="W90" s="56">
        <v>4537.24</v>
      </c>
      <c r="X90" s="56">
        <v>4449.1499999999996</v>
      </c>
      <c r="Y90" s="56">
        <v>4303.3500000000004</v>
      </c>
      <c r="Z90" s="76">
        <v>4206.5</v>
      </c>
      <c r="AA90" s="65"/>
    </row>
    <row r="91" spans="1:27" ht="16.5" x14ac:dyDescent="0.25">
      <c r="A91" s="64"/>
      <c r="B91" s="88">
        <v>12</v>
      </c>
      <c r="C91" s="95">
        <v>4274.13</v>
      </c>
      <c r="D91" s="56">
        <v>4217.3099999999995</v>
      </c>
      <c r="E91" s="56">
        <v>4184.8</v>
      </c>
      <c r="F91" s="56">
        <v>4184.8599999999997</v>
      </c>
      <c r="G91" s="56">
        <v>4277.7700000000004</v>
      </c>
      <c r="H91" s="56">
        <v>4308.37</v>
      </c>
      <c r="I91" s="56">
        <v>4389.37</v>
      </c>
      <c r="J91" s="56">
        <v>4630.92</v>
      </c>
      <c r="K91" s="56">
        <v>4772.24</v>
      </c>
      <c r="L91" s="56">
        <v>4803.68</v>
      </c>
      <c r="M91" s="56">
        <v>4792.74</v>
      </c>
      <c r="N91" s="56">
        <v>4787.83</v>
      </c>
      <c r="O91" s="56">
        <v>4769.67</v>
      </c>
      <c r="P91" s="56">
        <v>4760.18</v>
      </c>
      <c r="Q91" s="56">
        <v>4761.55</v>
      </c>
      <c r="R91" s="56">
        <v>4735.01</v>
      </c>
      <c r="S91" s="56">
        <v>4792.83</v>
      </c>
      <c r="T91" s="56">
        <v>4808.09</v>
      </c>
      <c r="U91" s="56">
        <v>4799.28</v>
      </c>
      <c r="V91" s="56">
        <v>4759.6499999999996</v>
      </c>
      <c r="W91" s="56">
        <v>4732.8999999999996</v>
      </c>
      <c r="X91" s="56">
        <v>4618.6399999999994</v>
      </c>
      <c r="Y91" s="56">
        <v>4373.1000000000004</v>
      </c>
      <c r="Z91" s="76">
        <v>4271.51</v>
      </c>
      <c r="AA91" s="65"/>
    </row>
    <row r="92" spans="1:27" ht="16.5" x14ac:dyDescent="0.25">
      <c r="A92" s="64"/>
      <c r="B92" s="88">
        <v>13</v>
      </c>
      <c r="C92" s="95">
        <v>4226.93</v>
      </c>
      <c r="D92" s="56">
        <v>4182.7700000000004</v>
      </c>
      <c r="E92" s="56">
        <v>4150.18</v>
      </c>
      <c r="F92" s="56">
        <v>4184.83</v>
      </c>
      <c r="G92" s="56">
        <v>4239.3099999999995</v>
      </c>
      <c r="H92" s="56">
        <v>4281.8099999999995</v>
      </c>
      <c r="I92" s="56">
        <v>4342.9399999999996</v>
      </c>
      <c r="J92" s="56">
        <v>4434.4799999999996</v>
      </c>
      <c r="K92" s="56">
        <v>4656.29</v>
      </c>
      <c r="L92" s="56">
        <v>4713.1399999999994</v>
      </c>
      <c r="M92" s="56">
        <v>4712.6499999999996</v>
      </c>
      <c r="N92" s="56">
        <v>4678.08</v>
      </c>
      <c r="O92" s="56">
        <v>4627.58</v>
      </c>
      <c r="P92" s="56">
        <v>4624.84</v>
      </c>
      <c r="Q92" s="56">
        <v>4672.79</v>
      </c>
      <c r="R92" s="56">
        <v>4706.3999999999996</v>
      </c>
      <c r="S92" s="56">
        <v>4749.3899999999994</v>
      </c>
      <c r="T92" s="56">
        <v>4769.22</v>
      </c>
      <c r="U92" s="56">
        <v>4770.88</v>
      </c>
      <c r="V92" s="56">
        <v>4744.63</v>
      </c>
      <c r="W92" s="56">
        <v>4713.41</v>
      </c>
      <c r="X92" s="56">
        <v>4611.32</v>
      </c>
      <c r="Y92" s="56">
        <v>4428.33</v>
      </c>
      <c r="Z92" s="76">
        <v>4352.1399999999994</v>
      </c>
      <c r="AA92" s="65"/>
    </row>
    <row r="93" spans="1:27" ht="16.5" x14ac:dyDescent="0.25">
      <c r="A93" s="64"/>
      <c r="B93" s="88">
        <v>14</v>
      </c>
      <c r="C93" s="95">
        <v>4194.79</v>
      </c>
      <c r="D93" s="56">
        <v>4189.03</v>
      </c>
      <c r="E93" s="56">
        <v>4188.58</v>
      </c>
      <c r="F93" s="56">
        <v>4210.5599999999995</v>
      </c>
      <c r="G93" s="56">
        <v>4327.8099999999995</v>
      </c>
      <c r="H93" s="56">
        <v>4425.49</v>
      </c>
      <c r="I93" s="56">
        <v>4652.3500000000004</v>
      </c>
      <c r="J93" s="56">
        <v>4725.79</v>
      </c>
      <c r="K93" s="56">
        <v>4587.96</v>
      </c>
      <c r="L93" s="56">
        <v>4595.13</v>
      </c>
      <c r="M93" s="56">
        <v>4678.99</v>
      </c>
      <c r="N93" s="56">
        <v>4702.3899999999994</v>
      </c>
      <c r="O93" s="56">
        <v>4678.1000000000004</v>
      </c>
      <c r="P93" s="56">
        <v>4669.42</v>
      </c>
      <c r="Q93" s="56">
        <v>4711.21</v>
      </c>
      <c r="R93" s="56">
        <v>4711.83</v>
      </c>
      <c r="S93" s="56">
        <v>4732.2700000000004</v>
      </c>
      <c r="T93" s="56">
        <v>4716.9399999999996</v>
      </c>
      <c r="U93" s="56">
        <v>4710.99</v>
      </c>
      <c r="V93" s="56">
        <v>4682.93</v>
      </c>
      <c r="W93" s="56">
        <v>4637.3099999999995</v>
      </c>
      <c r="X93" s="56">
        <v>4492.6000000000004</v>
      </c>
      <c r="Y93" s="56">
        <v>4300.66</v>
      </c>
      <c r="Z93" s="76">
        <v>4188.93</v>
      </c>
      <c r="AA93" s="65"/>
    </row>
    <row r="94" spans="1:27" ht="16.5" x14ac:dyDescent="0.25">
      <c r="A94" s="64"/>
      <c r="B94" s="88">
        <v>15</v>
      </c>
      <c r="C94" s="95">
        <v>4186.9399999999996</v>
      </c>
      <c r="D94" s="56">
        <v>4183.97</v>
      </c>
      <c r="E94" s="56">
        <v>4180.0200000000004</v>
      </c>
      <c r="F94" s="56">
        <v>4185.8899999999994</v>
      </c>
      <c r="G94" s="56">
        <v>4239.4399999999996</v>
      </c>
      <c r="H94" s="56">
        <v>4287.42</v>
      </c>
      <c r="I94" s="56">
        <v>4476.3</v>
      </c>
      <c r="J94" s="56">
        <v>4604.3099999999995</v>
      </c>
      <c r="K94" s="56">
        <v>4597.5200000000004</v>
      </c>
      <c r="L94" s="56">
        <v>4585.08</v>
      </c>
      <c r="M94" s="56">
        <v>4572.54</v>
      </c>
      <c r="N94" s="56">
        <v>4581.18</v>
      </c>
      <c r="O94" s="56">
        <v>4547.8999999999996</v>
      </c>
      <c r="P94" s="56">
        <v>4547.91</v>
      </c>
      <c r="Q94" s="56">
        <v>4547.34</v>
      </c>
      <c r="R94" s="56">
        <v>4550.25</v>
      </c>
      <c r="S94" s="56">
        <v>4592.79</v>
      </c>
      <c r="T94" s="56">
        <v>4563.83</v>
      </c>
      <c r="U94" s="56">
        <v>4569.13</v>
      </c>
      <c r="V94" s="56">
        <v>4538.8500000000004</v>
      </c>
      <c r="W94" s="56">
        <v>4511.17</v>
      </c>
      <c r="X94" s="56">
        <v>4418.42</v>
      </c>
      <c r="Y94" s="56">
        <v>4254.83</v>
      </c>
      <c r="Z94" s="76">
        <v>4186.4799999999996</v>
      </c>
      <c r="AA94" s="65"/>
    </row>
    <row r="95" spans="1:27" ht="16.5" x14ac:dyDescent="0.25">
      <c r="A95" s="64"/>
      <c r="B95" s="88">
        <v>16</v>
      </c>
      <c r="C95" s="95">
        <v>4186.32</v>
      </c>
      <c r="D95" s="56">
        <v>4173.32</v>
      </c>
      <c r="E95" s="56">
        <v>4169.6399999999994</v>
      </c>
      <c r="F95" s="56">
        <v>4185.8500000000004</v>
      </c>
      <c r="G95" s="56">
        <v>4232.05</v>
      </c>
      <c r="H95" s="56">
        <v>4279.1899999999996</v>
      </c>
      <c r="I95" s="56">
        <v>4454.88</v>
      </c>
      <c r="J95" s="56">
        <v>4609.9799999999996</v>
      </c>
      <c r="K95" s="56">
        <v>4656.7</v>
      </c>
      <c r="L95" s="56">
        <v>4651.07</v>
      </c>
      <c r="M95" s="56">
        <v>4633.3099999999995</v>
      </c>
      <c r="N95" s="56">
        <v>4633.83</v>
      </c>
      <c r="O95" s="56">
        <v>4615.3599999999997</v>
      </c>
      <c r="P95" s="56">
        <v>4610.04</v>
      </c>
      <c r="Q95" s="56">
        <v>4617.51</v>
      </c>
      <c r="R95" s="56">
        <v>4616.8099999999995</v>
      </c>
      <c r="S95" s="56">
        <v>4659.8099999999995</v>
      </c>
      <c r="T95" s="56">
        <v>4598.3599999999997</v>
      </c>
      <c r="U95" s="56">
        <v>4639.1000000000004</v>
      </c>
      <c r="V95" s="56">
        <v>4605.47</v>
      </c>
      <c r="W95" s="56">
        <v>4579.3999999999996</v>
      </c>
      <c r="X95" s="56">
        <v>4452.05</v>
      </c>
      <c r="Y95" s="56">
        <v>4354.32</v>
      </c>
      <c r="Z95" s="76">
        <v>4209.42</v>
      </c>
      <c r="AA95" s="65"/>
    </row>
    <row r="96" spans="1:27" ht="16.5" x14ac:dyDescent="0.25">
      <c r="A96" s="64"/>
      <c r="B96" s="88">
        <v>17</v>
      </c>
      <c r="C96" s="95">
        <v>4186.83</v>
      </c>
      <c r="D96" s="56">
        <v>4182.75</v>
      </c>
      <c r="E96" s="56">
        <v>4181.42</v>
      </c>
      <c r="F96" s="56">
        <v>4186.1899999999996</v>
      </c>
      <c r="G96" s="56">
        <v>4258.26</v>
      </c>
      <c r="H96" s="56">
        <v>4300.7700000000004</v>
      </c>
      <c r="I96" s="56">
        <v>4540.99</v>
      </c>
      <c r="J96" s="56">
        <v>4633.6399999999994</v>
      </c>
      <c r="K96" s="56">
        <v>4632.21</v>
      </c>
      <c r="L96" s="56">
        <v>4603.43</v>
      </c>
      <c r="M96" s="56">
        <v>4577.99</v>
      </c>
      <c r="N96" s="56">
        <v>4605.3</v>
      </c>
      <c r="O96" s="56">
        <v>4580.8999999999996</v>
      </c>
      <c r="P96" s="56">
        <v>4573.76</v>
      </c>
      <c r="Q96" s="56">
        <v>4578.34</v>
      </c>
      <c r="R96" s="56">
        <v>4595.51</v>
      </c>
      <c r="S96" s="56">
        <v>4638.0200000000004</v>
      </c>
      <c r="T96" s="56">
        <v>4636.92</v>
      </c>
      <c r="U96" s="56">
        <v>4610.8899999999994</v>
      </c>
      <c r="V96" s="56">
        <v>4600.25</v>
      </c>
      <c r="W96" s="56">
        <v>4555.0599999999995</v>
      </c>
      <c r="X96" s="56">
        <v>4494.7299999999996</v>
      </c>
      <c r="Y96" s="56">
        <v>4371.67</v>
      </c>
      <c r="Z96" s="76">
        <v>4232.62</v>
      </c>
      <c r="AA96" s="65"/>
    </row>
    <row r="97" spans="1:27" ht="16.5" x14ac:dyDescent="0.25">
      <c r="A97" s="64"/>
      <c r="B97" s="88">
        <v>18</v>
      </c>
      <c r="C97" s="95">
        <v>4216.3899999999994</v>
      </c>
      <c r="D97" s="56">
        <v>4187.55</v>
      </c>
      <c r="E97" s="56">
        <v>4186.2700000000004</v>
      </c>
      <c r="F97" s="56">
        <v>4206.2700000000004</v>
      </c>
      <c r="G97" s="56">
        <v>4271.82</v>
      </c>
      <c r="H97" s="56">
        <v>4375.3599999999997</v>
      </c>
      <c r="I97" s="56">
        <v>4559.1899999999996</v>
      </c>
      <c r="J97" s="56">
        <v>4702.84</v>
      </c>
      <c r="K97" s="56">
        <v>4686.28</v>
      </c>
      <c r="L97" s="56">
        <v>4633.55</v>
      </c>
      <c r="M97" s="56">
        <v>4606.2299999999996</v>
      </c>
      <c r="N97" s="56">
        <v>4618.3899999999994</v>
      </c>
      <c r="O97" s="56">
        <v>4632.8099999999995</v>
      </c>
      <c r="P97" s="56">
        <v>4617.83</v>
      </c>
      <c r="Q97" s="56">
        <v>4656.2299999999996</v>
      </c>
      <c r="R97" s="56">
        <v>4668.5</v>
      </c>
      <c r="S97" s="56">
        <v>4707.57</v>
      </c>
      <c r="T97" s="56">
        <v>4701.8899999999994</v>
      </c>
      <c r="U97" s="56">
        <v>4691.4399999999996</v>
      </c>
      <c r="V97" s="56">
        <v>4644.62</v>
      </c>
      <c r="W97" s="56">
        <v>4630.55</v>
      </c>
      <c r="X97" s="56">
        <v>4564.37</v>
      </c>
      <c r="Y97" s="56">
        <v>4409.99</v>
      </c>
      <c r="Z97" s="76">
        <v>4354.7299999999996</v>
      </c>
      <c r="AA97" s="65"/>
    </row>
    <row r="98" spans="1:27" ht="16.5" x14ac:dyDescent="0.25">
      <c r="A98" s="64"/>
      <c r="B98" s="88">
        <v>19</v>
      </c>
      <c r="C98" s="95">
        <v>4446.8899999999994</v>
      </c>
      <c r="D98" s="56">
        <v>4286.57</v>
      </c>
      <c r="E98" s="56">
        <v>4252.45</v>
      </c>
      <c r="F98" s="56">
        <v>4262.09</v>
      </c>
      <c r="G98" s="56">
        <v>4358.93</v>
      </c>
      <c r="H98" s="56">
        <v>4426.3099999999995</v>
      </c>
      <c r="I98" s="56">
        <v>4585.79</v>
      </c>
      <c r="J98" s="56">
        <v>4700.92</v>
      </c>
      <c r="K98" s="56">
        <v>4833.38</v>
      </c>
      <c r="L98" s="56">
        <v>4835.16</v>
      </c>
      <c r="M98" s="56">
        <v>4830.29</v>
      </c>
      <c r="N98" s="56">
        <v>4828.1899999999996</v>
      </c>
      <c r="O98" s="56">
        <v>4811.0200000000004</v>
      </c>
      <c r="P98" s="56">
        <v>4799.2299999999996</v>
      </c>
      <c r="Q98" s="56">
        <v>4757.58</v>
      </c>
      <c r="R98" s="56">
        <v>4746.29</v>
      </c>
      <c r="S98" s="56">
        <v>4799.79</v>
      </c>
      <c r="T98" s="56">
        <v>4844.5200000000004</v>
      </c>
      <c r="U98" s="56">
        <v>4847.83</v>
      </c>
      <c r="V98" s="56">
        <v>4803.97</v>
      </c>
      <c r="W98" s="56">
        <v>4793.53</v>
      </c>
      <c r="X98" s="56">
        <v>4719.7700000000004</v>
      </c>
      <c r="Y98" s="56">
        <v>4517.43</v>
      </c>
      <c r="Z98" s="76">
        <v>4418.33</v>
      </c>
      <c r="AA98" s="65"/>
    </row>
    <row r="99" spans="1:27" ht="16.5" x14ac:dyDescent="0.25">
      <c r="A99" s="64"/>
      <c r="B99" s="88">
        <v>20</v>
      </c>
      <c r="C99" s="95">
        <v>4324.2299999999996</v>
      </c>
      <c r="D99" s="56">
        <v>4267.79</v>
      </c>
      <c r="E99" s="56">
        <v>4229.0200000000004</v>
      </c>
      <c r="F99" s="56">
        <v>4239.83</v>
      </c>
      <c r="G99" s="56">
        <v>4269.5599999999995</v>
      </c>
      <c r="H99" s="56">
        <v>4273.08</v>
      </c>
      <c r="I99" s="56">
        <v>4324.03</v>
      </c>
      <c r="J99" s="56">
        <v>4471.03</v>
      </c>
      <c r="K99" s="56">
        <v>4613.8899999999994</v>
      </c>
      <c r="L99" s="56">
        <v>4636.67</v>
      </c>
      <c r="M99" s="56">
        <v>4699.22</v>
      </c>
      <c r="N99" s="56">
        <v>4684.75</v>
      </c>
      <c r="O99" s="56">
        <v>4621.16</v>
      </c>
      <c r="P99" s="56">
        <v>4608.17</v>
      </c>
      <c r="Q99" s="56">
        <v>4611.9799999999996</v>
      </c>
      <c r="R99" s="56">
        <v>4643.53</v>
      </c>
      <c r="S99" s="56">
        <v>4747.09</v>
      </c>
      <c r="T99" s="56">
        <v>4770.7700000000004</v>
      </c>
      <c r="U99" s="56">
        <v>4767.2299999999996</v>
      </c>
      <c r="V99" s="56">
        <v>4740.2299999999996</v>
      </c>
      <c r="W99" s="56">
        <v>4713.7</v>
      </c>
      <c r="X99" s="56">
        <v>4630.5</v>
      </c>
      <c r="Y99" s="56">
        <v>4474.1499999999996</v>
      </c>
      <c r="Z99" s="76">
        <v>4397.68</v>
      </c>
      <c r="AA99" s="65"/>
    </row>
    <row r="100" spans="1:27" ht="16.5" x14ac:dyDescent="0.25">
      <c r="A100" s="64"/>
      <c r="B100" s="88">
        <v>21</v>
      </c>
      <c r="C100" s="95">
        <v>4259.3099999999995</v>
      </c>
      <c r="D100" s="56">
        <v>4234.5599999999995</v>
      </c>
      <c r="E100" s="56">
        <v>4230.38</v>
      </c>
      <c r="F100" s="56">
        <v>4236.6899999999996</v>
      </c>
      <c r="G100" s="56">
        <v>4299.6499999999996</v>
      </c>
      <c r="H100" s="56">
        <v>4506.6099999999997</v>
      </c>
      <c r="I100" s="56">
        <v>4622.29</v>
      </c>
      <c r="J100" s="56">
        <v>4711.1899999999996</v>
      </c>
      <c r="K100" s="56">
        <v>4665.66</v>
      </c>
      <c r="L100" s="56">
        <v>4633.7</v>
      </c>
      <c r="M100" s="56">
        <v>4610.78</v>
      </c>
      <c r="N100" s="56">
        <v>4623.6000000000004</v>
      </c>
      <c r="O100" s="56">
        <v>4606.6000000000004</v>
      </c>
      <c r="P100" s="56">
        <v>4599.82</v>
      </c>
      <c r="Q100" s="56">
        <v>4600.41</v>
      </c>
      <c r="R100" s="56">
        <v>4602.1000000000004</v>
      </c>
      <c r="S100" s="56">
        <v>4648.59</v>
      </c>
      <c r="T100" s="56">
        <v>4620.63</v>
      </c>
      <c r="U100" s="56">
        <v>4625.07</v>
      </c>
      <c r="V100" s="56">
        <v>4589.5599999999995</v>
      </c>
      <c r="W100" s="56">
        <v>4551.67</v>
      </c>
      <c r="X100" s="56">
        <v>4565.7299999999996</v>
      </c>
      <c r="Y100" s="56">
        <v>4355.75</v>
      </c>
      <c r="Z100" s="76">
        <v>4250.21</v>
      </c>
      <c r="AA100" s="65"/>
    </row>
    <row r="101" spans="1:27" ht="16.5" x14ac:dyDescent="0.25">
      <c r="A101" s="64"/>
      <c r="B101" s="88">
        <v>22</v>
      </c>
      <c r="C101" s="95">
        <v>4213.32</v>
      </c>
      <c r="D101" s="56">
        <v>4189.91</v>
      </c>
      <c r="E101" s="56">
        <v>4190.1000000000004</v>
      </c>
      <c r="F101" s="56">
        <v>4208.91</v>
      </c>
      <c r="G101" s="56">
        <v>4253.6499999999996</v>
      </c>
      <c r="H101" s="56">
        <v>4377.04</v>
      </c>
      <c r="I101" s="56">
        <v>4527.7299999999996</v>
      </c>
      <c r="J101" s="56">
        <v>4601.84</v>
      </c>
      <c r="K101" s="56">
        <v>4591.92</v>
      </c>
      <c r="L101" s="56">
        <v>4575.7700000000004</v>
      </c>
      <c r="M101" s="56">
        <v>4551.93</v>
      </c>
      <c r="N101" s="56">
        <v>4564.0200000000004</v>
      </c>
      <c r="O101" s="56">
        <v>4559.37</v>
      </c>
      <c r="P101" s="56">
        <v>4555.33</v>
      </c>
      <c r="Q101" s="56">
        <v>4556.05</v>
      </c>
      <c r="R101" s="56">
        <v>4572.05</v>
      </c>
      <c r="S101" s="56">
        <v>4611.75</v>
      </c>
      <c r="T101" s="56">
        <v>4610.12</v>
      </c>
      <c r="U101" s="56">
        <v>4592.66</v>
      </c>
      <c r="V101" s="56">
        <v>4549.5200000000004</v>
      </c>
      <c r="W101" s="56">
        <v>4515.53</v>
      </c>
      <c r="X101" s="56">
        <v>4534.76</v>
      </c>
      <c r="Y101" s="56">
        <v>4347.3599999999997</v>
      </c>
      <c r="Z101" s="76">
        <v>4254.2700000000004</v>
      </c>
      <c r="AA101" s="65"/>
    </row>
    <row r="102" spans="1:27" ht="16.5" x14ac:dyDescent="0.25">
      <c r="A102" s="64"/>
      <c r="B102" s="88">
        <v>23</v>
      </c>
      <c r="C102" s="95">
        <v>4218.8</v>
      </c>
      <c r="D102" s="56">
        <v>4211.22</v>
      </c>
      <c r="E102" s="56">
        <v>4200.49</v>
      </c>
      <c r="F102" s="56">
        <v>4234.43</v>
      </c>
      <c r="G102" s="56">
        <v>4249.46</v>
      </c>
      <c r="H102" s="56">
        <v>4443.38</v>
      </c>
      <c r="I102" s="56">
        <v>4520.84</v>
      </c>
      <c r="J102" s="56">
        <v>4625.8899999999994</v>
      </c>
      <c r="K102" s="56">
        <v>4615.28</v>
      </c>
      <c r="L102" s="56">
        <v>4610.63</v>
      </c>
      <c r="M102" s="56">
        <v>4604.57</v>
      </c>
      <c r="N102" s="56">
        <v>4606.08</v>
      </c>
      <c r="O102" s="56">
        <v>4592.2</v>
      </c>
      <c r="P102" s="56">
        <v>4583.08</v>
      </c>
      <c r="Q102" s="56">
        <v>4582.25</v>
      </c>
      <c r="R102" s="56">
        <v>4600.05</v>
      </c>
      <c r="S102" s="56">
        <v>4651.6099999999997</v>
      </c>
      <c r="T102" s="56">
        <v>4658.1499999999996</v>
      </c>
      <c r="U102" s="56">
        <v>4638.43</v>
      </c>
      <c r="V102" s="56">
        <v>4602.29</v>
      </c>
      <c r="W102" s="56">
        <v>4564.7</v>
      </c>
      <c r="X102" s="56">
        <v>4610.03</v>
      </c>
      <c r="Y102" s="56">
        <v>4443.96</v>
      </c>
      <c r="Z102" s="76">
        <v>4339.21</v>
      </c>
      <c r="AA102" s="65"/>
    </row>
    <row r="103" spans="1:27" ht="16.5" x14ac:dyDescent="0.25">
      <c r="A103" s="64"/>
      <c r="B103" s="88">
        <v>24</v>
      </c>
      <c r="C103" s="95">
        <v>4231.96</v>
      </c>
      <c r="D103" s="56">
        <v>4210.8999999999996</v>
      </c>
      <c r="E103" s="56">
        <v>4196.3899999999994</v>
      </c>
      <c r="F103" s="56">
        <v>4233.0599999999995</v>
      </c>
      <c r="G103" s="56">
        <v>4276.0599999999995</v>
      </c>
      <c r="H103" s="56">
        <v>4412.3</v>
      </c>
      <c r="I103" s="56">
        <v>4535.24</v>
      </c>
      <c r="J103" s="56">
        <v>4611.54</v>
      </c>
      <c r="K103" s="56">
        <v>4594.6000000000004</v>
      </c>
      <c r="L103" s="56">
        <v>4583.47</v>
      </c>
      <c r="M103" s="56">
        <v>4567.45</v>
      </c>
      <c r="N103" s="56">
        <v>4584.18</v>
      </c>
      <c r="O103" s="56">
        <v>4558.8</v>
      </c>
      <c r="P103" s="56">
        <v>4547.91</v>
      </c>
      <c r="Q103" s="56">
        <v>4536.7299999999996</v>
      </c>
      <c r="R103" s="56">
        <v>4547.38</v>
      </c>
      <c r="S103" s="56">
        <v>4611.99</v>
      </c>
      <c r="T103" s="56">
        <v>4607.3599999999997</v>
      </c>
      <c r="U103" s="56">
        <v>4590.17</v>
      </c>
      <c r="V103" s="56">
        <v>4539.88</v>
      </c>
      <c r="W103" s="56">
        <v>4511.1899999999996</v>
      </c>
      <c r="X103" s="56">
        <v>4535.7299999999996</v>
      </c>
      <c r="Y103" s="56">
        <v>4367.3999999999996</v>
      </c>
      <c r="Z103" s="76">
        <v>4326.46</v>
      </c>
      <c r="AA103" s="65"/>
    </row>
    <row r="104" spans="1:27" ht="16.5" x14ac:dyDescent="0.25">
      <c r="A104" s="64"/>
      <c r="B104" s="88">
        <v>25</v>
      </c>
      <c r="C104" s="95">
        <v>4222.26</v>
      </c>
      <c r="D104" s="56">
        <v>4192.07</v>
      </c>
      <c r="E104" s="56">
        <v>4195.3899999999994</v>
      </c>
      <c r="F104" s="56">
        <v>4230.78</v>
      </c>
      <c r="G104" s="56">
        <v>4327.1399999999994</v>
      </c>
      <c r="H104" s="56">
        <v>4494.04</v>
      </c>
      <c r="I104" s="56">
        <v>4575.87</v>
      </c>
      <c r="J104" s="56">
        <v>4697.75</v>
      </c>
      <c r="K104" s="56">
        <v>4696.68</v>
      </c>
      <c r="L104" s="56">
        <v>4692.1499999999996</v>
      </c>
      <c r="M104" s="56">
        <v>4688.0599999999995</v>
      </c>
      <c r="N104" s="56">
        <v>4701.21</v>
      </c>
      <c r="O104" s="56">
        <v>4651.8599999999997</v>
      </c>
      <c r="P104" s="56">
        <v>4644.68</v>
      </c>
      <c r="Q104" s="56">
        <v>4641.6499999999996</v>
      </c>
      <c r="R104" s="56">
        <v>4642.8099999999995</v>
      </c>
      <c r="S104" s="56">
        <v>4655.26</v>
      </c>
      <c r="T104" s="56">
        <v>4652.01</v>
      </c>
      <c r="U104" s="56">
        <v>4641.63</v>
      </c>
      <c r="V104" s="56">
        <v>4604.22</v>
      </c>
      <c r="W104" s="56">
        <v>4537.84</v>
      </c>
      <c r="X104" s="56">
        <v>4514.5</v>
      </c>
      <c r="Y104" s="56">
        <v>4359.33</v>
      </c>
      <c r="Z104" s="76">
        <v>4278.4799999999996</v>
      </c>
      <c r="AA104" s="65"/>
    </row>
    <row r="105" spans="1:27" ht="16.5" x14ac:dyDescent="0.25">
      <c r="A105" s="64"/>
      <c r="B105" s="88">
        <v>26</v>
      </c>
      <c r="C105" s="95">
        <v>4349.3500000000004</v>
      </c>
      <c r="D105" s="56">
        <v>4224.2299999999996</v>
      </c>
      <c r="E105" s="56">
        <v>4215.22</v>
      </c>
      <c r="F105" s="56">
        <v>4222.45</v>
      </c>
      <c r="G105" s="56">
        <v>4245.0200000000004</v>
      </c>
      <c r="H105" s="56">
        <v>4389.26</v>
      </c>
      <c r="I105" s="56">
        <v>4455.2700000000004</v>
      </c>
      <c r="J105" s="56">
        <v>4565.45</v>
      </c>
      <c r="K105" s="56">
        <v>4684.3500000000004</v>
      </c>
      <c r="L105" s="56">
        <v>4681.03</v>
      </c>
      <c r="M105" s="56">
        <v>4668.58</v>
      </c>
      <c r="N105" s="56">
        <v>4660.51</v>
      </c>
      <c r="O105" s="56">
        <v>4641.57</v>
      </c>
      <c r="P105" s="56">
        <v>4638.07</v>
      </c>
      <c r="Q105" s="56">
        <v>4638.29</v>
      </c>
      <c r="R105" s="56">
        <v>4637.8899999999994</v>
      </c>
      <c r="S105" s="56">
        <v>4648.5200000000004</v>
      </c>
      <c r="T105" s="56">
        <v>4658.92</v>
      </c>
      <c r="U105" s="56">
        <v>4655.0599999999995</v>
      </c>
      <c r="V105" s="56">
        <v>4622.33</v>
      </c>
      <c r="W105" s="56">
        <v>4553.67</v>
      </c>
      <c r="X105" s="56">
        <v>4513.07</v>
      </c>
      <c r="Y105" s="56">
        <v>4370.21</v>
      </c>
      <c r="Z105" s="76">
        <v>4268.1399999999994</v>
      </c>
      <c r="AA105" s="65"/>
    </row>
    <row r="106" spans="1:27" ht="16.5" x14ac:dyDescent="0.25">
      <c r="A106" s="64"/>
      <c r="B106" s="88">
        <v>27</v>
      </c>
      <c r="C106" s="95">
        <v>4212.83</v>
      </c>
      <c r="D106" s="56">
        <v>4188.99</v>
      </c>
      <c r="E106" s="56">
        <v>4183.12</v>
      </c>
      <c r="F106" s="56">
        <v>4176.04</v>
      </c>
      <c r="G106" s="56">
        <v>4191.55</v>
      </c>
      <c r="H106" s="56">
        <v>4232.08</v>
      </c>
      <c r="I106" s="56">
        <v>4245.91</v>
      </c>
      <c r="J106" s="56">
        <v>4414.7700000000004</v>
      </c>
      <c r="K106" s="56">
        <v>4508.22</v>
      </c>
      <c r="L106" s="56">
        <v>4581.7299999999996</v>
      </c>
      <c r="M106" s="56">
        <v>4576.2299999999996</v>
      </c>
      <c r="N106" s="56">
        <v>4560.97</v>
      </c>
      <c r="O106" s="56">
        <v>4546.97</v>
      </c>
      <c r="P106" s="56">
        <v>4543.68</v>
      </c>
      <c r="Q106" s="56">
        <v>4540.4799999999996</v>
      </c>
      <c r="R106" s="56">
        <v>4553</v>
      </c>
      <c r="S106" s="56">
        <v>4589.9399999999996</v>
      </c>
      <c r="T106" s="56">
        <v>4600.18</v>
      </c>
      <c r="U106" s="56">
        <v>4599.03</v>
      </c>
      <c r="V106" s="56">
        <v>4554</v>
      </c>
      <c r="W106" s="56">
        <v>4488.96</v>
      </c>
      <c r="X106" s="56">
        <v>4438.72</v>
      </c>
      <c r="Y106" s="56">
        <v>4284.95</v>
      </c>
      <c r="Z106" s="76">
        <v>4199.91</v>
      </c>
      <c r="AA106" s="65"/>
    </row>
    <row r="107" spans="1:27" ht="16.5" x14ac:dyDescent="0.25">
      <c r="A107" s="64"/>
      <c r="B107" s="88">
        <v>28</v>
      </c>
      <c r="C107" s="95">
        <v>4140.51</v>
      </c>
      <c r="D107" s="56">
        <v>4113.6399999999994</v>
      </c>
      <c r="E107" s="56">
        <v>4106.6099999999997</v>
      </c>
      <c r="F107" s="56">
        <v>4134.83</v>
      </c>
      <c r="G107" s="56">
        <v>4185.1099999999997</v>
      </c>
      <c r="H107" s="56">
        <v>4201.93</v>
      </c>
      <c r="I107" s="56">
        <v>4301.34</v>
      </c>
      <c r="J107" s="56">
        <v>4425.83</v>
      </c>
      <c r="K107" s="56">
        <v>4459.42</v>
      </c>
      <c r="L107" s="56">
        <v>4462.54</v>
      </c>
      <c r="M107" s="56">
        <v>4451.76</v>
      </c>
      <c r="N107" s="56">
        <v>4468.41</v>
      </c>
      <c r="O107" s="56">
        <v>4454.2299999999996</v>
      </c>
      <c r="P107" s="56">
        <v>4447.8099999999995</v>
      </c>
      <c r="Q107" s="56">
        <v>4441.6099999999997</v>
      </c>
      <c r="R107" s="56">
        <v>4446.3099999999995</v>
      </c>
      <c r="S107" s="56">
        <v>4454.46</v>
      </c>
      <c r="T107" s="56">
        <v>4447.8899999999994</v>
      </c>
      <c r="U107" s="56">
        <v>4442.47</v>
      </c>
      <c r="V107" s="56">
        <v>4385.93</v>
      </c>
      <c r="W107" s="56">
        <v>4364.21</v>
      </c>
      <c r="X107" s="56">
        <v>4295.9399999999996</v>
      </c>
      <c r="Y107" s="56">
        <v>4229.57</v>
      </c>
      <c r="Z107" s="76">
        <v>4197.26</v>
      </c>
      <c r="AA107" s="65"/>
    </row>
    <row r="108" spans="1:27" ht="16.5" x14ac:dyDescent="0.25">
      <c r="A108" s="64"/>
      <c r="B108" s="88">
        <v>29</v>
      </c>
      <c r="C108" s="95">
        <v>4181.08</v>
      </c>
      <c r="D108" s="56">
        <v>4155.49</v>
      </c>
      <c r="E108" s="56">
        <v>4151.01</v>
      </c>
      <c r="F108" s="56">
        <v>4163.75</v>
      </c>
      <c r="G108" s="56">
        <v>4194.32</v>
      </c>
      <c r="H108" s="56">
        <v>4228.6000000000004</v>
      </c>
      <c r="I108" s="56">
        <v>4338.07</v>
      </c>
      <c r="J108" s="56">
        <v>4444.51</v>
      </c>
      <c r="K108" s="56">
        <v>4496.1899999999996</v>
      </c>
      <c r="L108" s="56">
        <v>4487.87</v>
      </c>
      <c r="M108" s="56">
        <v>4420.59</v>
      </c>
      <c r="N108" s="56">
        <v>4418.6499999999996</v>
      </c>
      <c r="O108" s="56">
        <v>4414.3599999999997</v>
      </c>
      <c r="P108" s="56">
        <v>4416.88</v>
      </c>
      <c r="Q108" s="56">
        <v>4415.18</v>
      </c>
      <c r="R108" s="56">
        <v>4417.68</v>
      </c>
      <c r="S108" s="56">
        <v>4450.45</v>
      </c>
      <c r="T108" s="56">
        <v>4439.76</v>
      </c>
      <c r="U108" s="56">
        <v>4466.66</v>
      </c>
      <c r="V108" s="56">
        <v>4418.92</v>
      </c>
      <c r="W108" s="56">
        <v>4383.29</v>
      </c>
      <c r="X108" s="56">
        <v>4366.46</v>
      </c>
      <c r="Y108" s="56">
        <v>4297.74</v>
      </c>
      <c r="Z108" s="76">
        <v>4214.67</v>
      </c>
      <c r="AA108" s="65"/>
    </row>
    <row r="109" spans="1:27" ht="16.5" x14ac:dyDescent="0.25">
      <c r="A109" s="64"/>
      <c r="B109" s="88">
        <v>30</v>
      </c>
      <c r="C109" s="95">
        <v>4199.38</v>
      </c>
      <c r="D109" s="56">
        <v>4193.8</v>
      </c>
      <c r="E109" s="56">
        <v>4191.3099999999995</v>
      </c>
      <c r="F109" s="56">
        <v>4194.84</v>
      </c>
      <c r="G109" s="56">
        <v>4217.9399999999996</v>
      </c>
      <c r="H109" s="56">
        <v>4289.97</v>
      </c>
      <c r="I109" s="56">
        <v>4442.17</v>
      </c>
      <c r="J109" s="56">
        <v>4620.5599999999995</v>
      </c>
      <c r="K109" s="56">
        <v>4660.34</v>
      </c>
      <c r="L109" s="56">
        <v>4655.46</v>
      </c>
      <c r="M109" s="56">
        <v>4639.51</v>
      </c>
      <c r="N109" s="56">
        <v>4645.41</v>
      </c>
      <c r="O109" s="56">
        <v>4634.4399999999996</v>
      </c>
      <c r="P109" s="56">
        <v>4630.17</v>
      </c>
      <c r="Q109" s="56">
        <v>4627.32</v>
      </c>
      <c r="R109" s="56">
        <v>4629.46</v>
      </c>
      <c r="S109" s="56">
        <v>4644.78</v>
      </c>
      <c r="T109" s="56">
        <v>4637.7299999999996</v>
      </c>
      <c r="U109" s="56">
        <v>4641.3999999999996</v>
      </c>
      <c r="V109" s="56">
        <v>4611.29</v>
      </c>
      <c r="W109" s="56">
        <v>4435.7700000000004</v>
      </c>
      <c r="X109" s="56">
        <v>4387.1000000000004</v>
      </c>
      <c r="Y109" s="56">
        <v>4377.29</v>
      </c>
      <c r="Z109" s="76">
        <v>4303.8</v>
      </c>
      <c r="AA109" s="65"/>
    </row>
    <row r="110" spans="1:27" ht="17.25" thickBot="1" x14ac:dyDescent="0.3">
      <c r="A110" s="64"/>
      <c r="B110" s="89">
        <v>31</v>
      </c>
      <c r="C110" s="96">
        <v>4207.25</v>
      </c>
      <c r="D110" s="77">
        <v>4178.99</v>
      </c>
      <c r="E110" s="77">
        <v>4175.9799999999996</v>
      </c>
      <c r="F110" s="77">
        <v>4191.75</v>
      </c>
      <c r="G110" s="77">
        <v>4220.24</v>
      </c>
      <c r="H110" s="77">
        <v>4308.3</v>
      </c>
      <c r="I110" s="77">
        <v>4456.54</v>
      </c>
      <c r="J110" s="77">
        <v>4619.21</v>
      </c>
      <c r="K110" s="77">
        <v>4652.4799999999996</v>
      </c>
      <c r="L110" s="77">
        <v>4630.12</v>
      </c>
      <c r="M110" s="77">
        <v>4619.49</v>
      </c>
      <c r="N110" s="77">
        <v>4626.29</v>
      </c>
      <c r="O110" s="77">
        <v>4622.1499999999996</v>
      </c>
      <c r="P110" s="77">
        <v>4618.42</v>
      </c>
      <c r="Q110" s="77">
        <v>4615.79</v>
      </c>
      <c r="R110" s="77">
        <v>4614.9799999999996</v>
      </c>
      <c r="S110" s="77">
        <v>4682.5599999999995</v>
      </c>
      <c r="T110" s="77">
        <v>4680.4799999999996</v>
      </c>
      <c r="U110" s="77">
        <v>4676.68</v>
      </c>
      <c r="V110" s="77">
        <v>4613.45</v>
      </c>
      <c r="W110" s="77">
        <v>4412.08</v>
      </c>
      <c r="X110" s="77">
        <v>4401.8999999999996</v>
      </c>
      <c r="Y110" s="77">
        <v>4374.03</v>
      </c>
      <c r="Z110" s="78">
        <v>4247.3500000000004</v>
      </c>
      <c r="AA110" s="65"/>
    </row>
    <row r="111" spans="1:27" ht="16.5" thickBot="1" x14ac:dyDescent="0.3">
      <c r="A111" s="64"/>
      <c r="B111" s="51"/>
      <c r="C111" s="51"/>
      <c r="D111" s="51"/>
      <c r="E111" s="51"/>
      <c r="F111" s="51"/>
      <c r="G111" s="51"/>
      <c r="H111" s="51"/>
      <c r="I111" s="51"/>
      <c r="J111" s="51"/>
      <c r="K111" s="51"/>
      <c r="L111" s="51"/>
      <c r="M111" s="51"/>
      <c r="N111" s="51"/>
      <c r="O111" s="51"/>
      <c r="P111" s="51"/>
      <c r="Q111" s="51"/>
      <c r="R111" s="51"/>
      <c r="S111" s="51"/>
      <c r="T111" s="51"/>
      <c r="U111" s="51"/>
      <c r="V111" s="51"/>
      <c r="W111" s="51"/>
      <c r="X111" s="51"/>
      <c r="Y111" s="51"/>
      <c r="Z111" s="51"/>
      <c r="AA111" s="65"/>
    </row>
    <row r="112" spans="1:27" ht="15.75" customHeight="1" x14ac:dyDescent="0.25">
      <c r="A112" s="64"/>
      <c r="B112" s="302" t="s">
        <v>131</v>
      </c>
      <c r="C112" s="304" t="s">
        <v>161</v>
      </c>
      <c r="D112" s="304"/>
      <c r="E112" s="304"/>
      <c r="F112" s="304"/>
      <c r="G112" s="304"/>
      <c r="H112" s="304"/>
      <c r="I112" s="304"/>
      <c r="J112" s="304"/>
      <c r="K112" s="304"/>
      <c r="L112" s="304"/>
      <c r="M112" s="304"/>
      <c r="N112" s="304"/>
      <c r="O112" s="304"/>
      <c r="P112" s="304"/>
      <c r="Q112" s="304"/>
      <c r="R112" s="304"/>
      <c r="S112" s="304"/>
      <c r="T112" s="304"/>
      <c r="U112" s="304"/>
      <c r="V112" s="304"/>
      <c r="W112" s="304"/>
      <c r="X112" s="304"/>
      <c r="Y112" s="304"/>
      <c r="Z112" s="305"/>
      <c r="AA112" s="65"/>
    </row>
    <row r="113" spans="1:27" ht="32.25" thickBot="1" x14ac:dyDescent="0.3">
      <c r="A113" s="64"/>
      <c r="B113" s="303"/>
      <c r="C113" s="86" t="s">
        <v>132</v>
      </c>
      <c r="D113" s="81" t="s">
        <v>133</v>
      </c>
      <c r="E113" s="81" t="s">
        <v>134</v>
      </c>
      <c r="F113" s="81" t="s">
        <v>135</v>
      </c>
      <c r="G113" s="81" t="s">
        <v>136</v>
      </c>
      <c r="H113" s="81" t="s">
        <v>137</v>
      </c>
      <c r="I113" s="81" t="s">
        <v>138</v>
      </c>
      <c r="J113" s="81" t="s">
        <v>139</v>
      </c>
      <c r="K113" s="81" t="s">
        <v>140</v>
      </c>
      <c r="L113" s="81" t="s">
        <v>141</v>
      </c>
      <c r="M113" s="81" t="s">
        <v>142</v>
      </c>
      <c r="N113" s="81" t="s">
        <v>143</v>
      </c>
      <c r="O113" s="81" t="s">
        <v>144</v>
      </c>
      <c r="P113" s="81" t="s">
        <v>145</v>
      </c>
      <c r="Q113" s="81" t="s">
        <v>146</v>
      </c>
      <c r="R113" s="81" t="s">
        <v>147</v>
      </c>
      <c r="S113" s="81" t="s">
        <v>148</v>
      </c>
      <c r="T113" s="81" t="s">
        <v>149</v>
      </c>
      <c r="U113" s="81" t="s">
        <v>150</v>
      </c>
      <c r="V113" s="81" t="s">
        <v>151</v>
      </c>
      <c r="W113" s="81" t="s">
        <v>152</v>
      </c>
      <c r="X113" s="81" t="s">
        <v>153</v>
      </c>
      <c r="Y113" s="81" t="s">
        <v>154</v>
      </c>
      <c r="Z113" s="82" t="s">
        <v>155</v>
      </c>
      <c r="AA113" s="65"/>
    </row>
    <row r="114" spans="1:27" ht="16.5" x14ac:dyDescent="0.25">
      <c r="A114" s="64"/>
      <c r="B114" s="87">
        <v>1</v>
      </c>
      <c r="C114" s="94">
        <v>4905.6400000000003</v>
      </c>
      <c r="D114" s="90">
        <v>4888.3999999999996</v>
      </c>
      <c r="E114" s="90">
        <v>4899.83</v>
      </c>
      <c r="F114" s="90">
        <v>4913.1000000000004</v>
      </c>
      <c r="G114" s="90">
        <v>4936.32</v>
      </c>
      <c r="H114" s="90">
        <v>4974.1399999999994</v>
      </c>
      <c r="I114" s="90">
        <v>5189.2</v>
      </c>
      <c r="J114" s="90">
        <v>5264.23</v>
      </c>
      <c r="K114" s="90">
        <v>5266.59</v>
      </c>
      <c r="L114" s="90">
        <v>5254.26</v>
      </c>
      <c r="M114" s="90">
        <v>5227.43</v>
      </c>
      <c r="N114" s="90">
        <v>5225.8899999999994</v>
      </c>
      <c r="O114" s="90">
        <v>5204.6399999999994</v>
      </c>
      <c r="P114" s="90">
        <v>5205.04</v>
      </c>
      <c r="Q114" s="90">
        <v>5228.78</v>
      </c>
      <c r="R114" s="90">
        <v>5240.3099999999995</v>
      </c>
      <c r="S114" s="90">
        <v>5270.99</v>
      </c>
      <c r="T114" s="90">
        <v>5258.62</v>
      </c>
      <c r="U114" s="90">
        <v>5238.18</v>
      </c>
      <c r="V114" s="90">
        <v>5214.53</v>
      </c>
      <c r="W114" s="90">
        <v>5176.1399999999994</v>
      </c>
      <c r="X114" s="90">
        <v>5164.32</v>
      </c>
      <c r="Y114" s="90">
        <v>4985.25</v>
      </c>
      <c r="Z114" s="91">
        <v>4902.8500000000004</v>
      </c>
      <c r="AA114" s="65"/>
    </row>
    <row r="115" spans="1:27" ht="16.5" x14ac:dyDescent="0.25">
      <c r="A115" s="64"/>
      <c r="B115" s="88">
        <v>2</v>
      </c>
      <c r="C115" s="95">
        <v>4881.84</v>
      </c>
      <c r="D115" s="56">
        <v>4866.26</v>
      </c>
      <c r="E115" s="56">
        <v>4865.57</v>
      </c>
      <c r="F115" s="56">
        <v>4894.79</v>
      </c>
      <c r="G115" s="56">
        <v>4913.1400000000003</v>
      </c>
      <c r="H115" s="56">
        <v>4972.93</v>
      </c>
      <c r="I115" s="56">
        <v>5200.21</v>
      </c>
      <c r="J115" s="56">
        <v>5236.38</v>
      </c>
      <c r="K115" s="56">
        <v>5250.76</v>
      </c>
      <c r="L115" s="56">
        <v>5239.3099999999995</v>
      </c>
      <c r="M115" s="56">
        <v>5219.34</v>
      </c>
      <c r="N115" s="56">
        <v>5235.08</v>
      </c>
      <c r="O115" s="56">
        <v>5224.84</v>
      </c>
      <c r="P115" s="56">
        <v>5219.17</v>
      </c>
      <c r="Q115" s="56">
        <v>5225.82</v>
      </c>
      <c r="R115" s="56">
        <v>5235.63</v>
      </c>
      <c r="S115" s="56">
        <v>5274.53</v>
      </c>
      <c r="T115" s="56">
        <v>5257.36</v>
      </c>
      <c r="U115" s="56">
        <v>5235.2700000000004</v>
      </c>
      <c r="V115" s="56">
        <v>5216.87</v>
      </c>
      <c r="W115" s="56">
        <v>5181.22</v>
      </c>
      <c r="X115" s="56">
        <v>5098.75</v>
      </c>
      <c r="Y115" s="56">
        <v>4940.46</v>
      </c>
      <c r="Z115" s="76">
        <v>4885.8099999999995</v>
      </c>
      <c r="AA115" s="65"/>
    </row>
    <row r="116" spans="1:27" ht="16.5" x14ac:dyDescent="0.25">
      <c r="A116" s="64"/>
      <c r="B116" s="88">
        <v>3</v>
      </c>
      <c r="C116" s="95">
        <v>4880.2</v>
      </c>
      <c r="D116" s="56">
        <v>4865.5</v>
      </c>
      <c r="E116" s="56">
        <v>4860.42</v>
      </c>
      <c r="F116" s="56">
        <v>4880.79</v>
      </c>
      <c r="G116" s="56">
        <v>4909.79</v>
      </c>
      <c r="H116" s="56">
        <v>4967</v>
      </c>
      <c r="I116" s="56">
        <v>5144.92</v>
      </c>
      <c r="J116" s="56">
        <v>5250.58</v>
      </c>
      <c r="K116" s="56">
        <v>5244.52</v>
      </c>
      <c r="L116" s="56">
        <v>5229.41</v>
      </c>
      <c r="M116" s="56">
        <v>5193.53</v>
      </c>
      <c r="N116" s="56">
        <v>5204.8</v>
      </c>
      <c r="O116" s="56">
        <v>5193.3999999999996</v>
      </c>
      <c r="P116" s="56">
        <v>5192.45</v>
      </c>
      <c r="Q116" s="56">
        <v>5216.49</v>
      </c>
      <c r="R116" s="56">
        <v>5226.0599999999995</v>
      </c>
      <c r="S116" s="56">
        <v>5257.1900000000005</v>
      </c>
      <c r="T116" s="56">
        <v>5235.1000000000004</v>
      </c>
      <c r="U116" s="56">
        <v>5218.37</v>
      </c>
      <c r="V116" s="56">
        <v>5195.92</v>
      </c>
      <c r="W116" s="56">
        <v>5160.3</v>
      </c>
      <c r="X116" s="56">
        <v>5143.79</v>
      </c>
      <c r="Y116" s="56">
        <v>4934.8999999999996</v>
      </c>
      <c r="Z116" s="76">
        <v>4880.8500000000004</v>
      </c>
      <c r="AA116" s="65"/>
    </row>
    <row r="117" spans="1:27" ht="16.5" x14ac:dyDescent="0.25">
      <c r="A117" s="64"/>
      <c r="B117" s="88">
        <v>4</v>
      </c>
      <c r="C117" s="95">
        <v>4904.6499999999996</v>
      </c>
      <c r="D117" s="56">
        <v>4895.82</v>
      </c>
      <c r="E117" s="56">
        <v>4887.87</v>
      </c>
      <c r="F117" s="56">
        <v>4905.5</v>
      </c>
      <c r="G117" s="56">
        <v>4955.09</v>
      </c>
      <c r="H117" s="56">
        <v>5008.2</v>
      </c>
      <c r="I117" s="56">
        <v>5185.72</v>
      </c>
      <c r="J117" s="56">
        <v>5328.23</v>
      </c>
      <c r="K117" s="56">
        <v>5354.07</v>
      </c>
      <c r="L117" s="56">
        <v>5332.17</v>
      </c>
      <c r="M117" s="56">
        <v>5305.96</v>
      </c>
      <c r="N117" s="56">
        <v>5332.26</v>
      </c>
      <c r="O117" s="56">
        <v>5323.77</v>
      </c>
      <c r="P117" s="56">
        <v>5340.85</v>
      </c>
      <c r="Q117" s="56">
        <v>5342.9400000000005</v>
      </c>
      <c r="R117" s="56">
        <v>5346.55</v>
      </c>
      <c r="S117" s="56">
        <v>5370.77</v>
      </c>
      <c r="T117" s="56">
        <v>5345.37</v>
      </c>
      <c r="U117" s="56">
        <v>5336.1399999999994</v>
      </c>
      <c r="V117" s="56">
        <v>5296.92</v>
      </c>
      <c r="W117" s="56">
        <v>5275.3</v>
      </c>
      <c r="X117" s="56">
        <v>5221.76</v>
      </c>
      <c r="Y117" s="56">
        <v>5057.6900000000005</v>
      </c>
      <c r="Z117" s="76">
        <v>4903.53</v>
      </c>
      <c r="AA117" s="65"/>
    </row>
    <row r="118" spans="1:27" ht="16.5" x14ac:dyDescent="0.25">
      <c r="A118" s="64"/>
      <c r="B118" s="88">
        <v>5</v>
      </c>
      <c r="C118" s="95">
        <v>4905.66</v>
      </c>
      <c r="D118" s="56">
        <v>4897.09</v>
      </c>
      <c r="E118" s="56">
        <v>4868.74</v>
      </c>
      <c r="F118" s="56">
        <v>4900.8999999999996</v>
      </c>
      <c r="G118" s="56">
        <v>4976.3999999999996</v>
      </c>
      <c r="H118" s="56">
        <v>5019.03</v>
      </c>
      <c r="I118" s="56">
        <v>5168.7299999999996</v>
      </c>
      <c r="J118" s="56">
        <v>5345.62</v>
      </c>
      <c r="K118" s="56">
        <v>5423.65</v>
      </c>
      <c r="L118" s="56">
        <v>5409.96</v>
      </c>
      <c r="M118" s="56">
        <v>5392.91</v>
      </c>
      <c r="N118" s="56">
        <v>5384.07</v>
      </c>
      <c r="O118" s="56">
        <v>5369.47</v>
      </c>
      <c r="P118" s="56">
        <v>5359.85</v>
      </c>
      <c r="Q118" s="56">
        <v>5356.96</v>
      </c>
      <c r="R118" s="56">
        <v>5366.82</v>
      </c>
      <c r="S118" s="56">
        <v>5399.76</v>
      </c>
      <c r="T118" s="56">
        <v>5379.8099999999995</v>
      </c>
      <c r="U118" s="56">
        <v>5375.12</v>
      </c>
      <c r="V118" s="56">
        <v>5324.54</v>
      </c>
      <c r="W118" s="56">
        <v>5251.86</v>
      </c>
      <c r="X118" s="56">
        <v>5184.82</v>
      </c>
      <c r="Y118" s="56">
        <v>4994.47</v>
      </c>
      <c r="Z118" s="76">
        <v>4919.51</v>
      </c>
      <c r="AA118" s="65"/>
    </row>
    <row r="119" spans="1:27" ht="16.5" x14ac:dyDescent="0.25">
      <c r="A119" s="64"/>
      <c r="B119" s="88">
        <v>6</v>
      </c>
      <c r="C119" s="95">
        <v>4964.5200000000004</v>
      </c>
      <c r="D119" s="56">
        <v>4928.9799999999996</v>
      </c>
      <c r="E119" s="56">
        <v>4895.17</v>
      </c>
      <c r="F119" s="56">
        <v>4893.2700000000004</v>
      </c>
      <c r="G119" s="56">
        <v>4914.71</v>
      </c>
      <c r="H119" s="56">
        <v>4944.49</v>
      </c>
      <c r="I119" s="56">
        <v>4979.33</v>
      </c>
      <c r="J119" s="56">
        <v>5034.5</v>
      </c>
      <c r="K119" s="56">
        <v>5248.65</v>
      </c>
      <c r="L119" s="56">
        <v>5334.98</v>
      </c>
      <c r="M119" s="56">
        <v>5335.79</v>
      </c>
      <c r="N119" s="56">
        <v>5333.04</v>
      </c>
      <c r="O119" s="56">
        <v>5329.43</v>
      </c>
      <c r="P119" s="56">
        <v>5325.4400000000005</v>
      </c>
      <c r="Q119" s="56">
        <v>5330.6900000000005</v>
      </c>
      <c r="R119" s="56">
        <v>5310.2</v>
      </c>
      <c r="S119" s="56">
        <v>5353.85</v>
      </c>
      <c r="T119" s="56">
        <v>5328.8</v>
      </c>
      <c r="U119" s="56">
        <v>5313.75</v>
      </c>
      <c r="V119" s="56">
        <v>5293.2</v>
      </c>
      <c r="W119" s="56">
        <v>5282.91</v>
      </c>
      <c r="X119" s="56">
        <v>5254.76</v>
      </c>
      <c r="Y119" s="56">
        <v>5106.1499999999996</v>
      </c>
      <c r="Z119" s="76">
        <v>4962.29</v>
      </c>
      <c r="AA119" s="65"/>
    </row>
    <row r="120" spans="1:27" ht="16.5" x14ac:dyDescent="0.25">
      <c r="A120" s="64"/>
      <c r="B120" s="88">
        <v>7</v>
      </c>
      <c r="C120" s="95">
        <v>4980.87</v>
      </c>
      <c r="D120" s="56">
        <v>4957.88</v>
      </c>
      <c r="E120" s="56">
        <v>4912.83</v>
      </c>
      <c r="F120" s="56">
        <v>4914.2700000000004</v>
      </c>
      <c r="G120" s="56">
        <v>4952.88</v>
      </c>
      <c r="H120" s="56">
        <v>4971.24</v>
      </c>
      <c r="I120" s="56">
        <v>4999.95</v>
      </c>
      <c r="J120" s="56">
        <v>5117.51</v>
      </c>
      <c r="K120" s="56">
        <v>5321.47</v>
      </c>
      <c r="L120" s="56">
        <v>5425.6900000000005</v>
      </c>
      <c r="M120" s="56">
        <v>5423.1900000000005</v>
      </c>
      <c r="N120" s="56">
        <v>5422.43</v>
      </c>
      <c r="O120" s="56">
        <v>5411.68</v>
      </c>
      <c r="P120" s="56">
        <v>5406.18</v>
      </c>
      <c r="Q120" s="56">
        <v>5414.25</v>
      </c>
      <c r="R120" s="56">
        <v>5409.52</v>
      </c>
      <c r="S120" s="56">
        <v>5454.34</v>
      </c>
      <c r="T120" s="56">
        <v>5466.3</v>
      </c>
      <c r="U120" s="56">
        <v>5449.36</v>
      </c>
      <c r="V120" s="56">
        <v>5416.49</v>
      </c>
      <c r="W120" s="56">
        <v>5396.45</v>
      </c>
      <c r="X120" s="56">
        <v>5260.87</v>
      </c>
      <c r="Y120" s="56">
        <v>5100.37</v>
      </c>
      <c r="Z120" s="76">
        <v>4959.82</v>
      </c>
      <c r="AA120" s="65"/>
    </row>
    <row r="121" spans="1:27" ht="16.5" x14ac:dyDescent="0.25">
      <c r="A121" s="64"/>
      <c r="B121" s="88">
        <v>8</v>
      </c>
      <c r="C121" s="95">
        <v>4934.8599999999997</v>
      </c>
      <c r="D121" s="56">
        <v>4914.21</v>
      </c>
      <c r="E121" s="56">
        <v>4899.18</v>
      </c>
      <c r="F121" s="56">
        <v>4899.38</v>
      </c>
      <c r="G121" s="56">
        <v>4911.22</v>
      </c>
      <c r="H121" s="56">
        <v>4913.3599999999997</v>
      </c>
      <c r="I121" s="56">
        <v>4957.12</v>
      </c>
      <c r="J121" s="56">
        <v>4995.57</v>
      </c>
      <c r="K121" s="56">
        <v>5208.03</v>
      </c>
      <c r="L121" s="56">
        <v>5265.3099999999995</v>
      </c>
      <c r="M121" s="56">
        <v>5266.96</v>
      </c>
      <c r="N121" s="56">
        <v>5254.15</v>
      </c>
      <c r="O121" s="56">
        <v>5239.2299999999996</v>
      </c>
      <c r="P121" s="56">
        <v>5214.2299999999996</v>
      </c>
      <c r="Q121" s="56">
        <v>5235.66</v>
      </c>
      <c r="R121" s="56">
        <v>5260.52</v>
      </c>
      <c r="S121" s="56">
        <v>5318.37</v>
      </c>
      <c r="T121" s="56">
        <v>5322.15</v>
      </c>
      <c r="U121" s="56">
        <v>5315.48</v>
      </c>
      <c r="V121" s="56">
        <v>5281.79</v>
      </c>
      <c r="W121" s="56">
        <v>5268.4400000000005</v>
      </c>
      <c r="X121" s="56">
        <v>5188.9400000000005</v>
      </c>
      <c r="Y121" s="56">
        <v>4995.34</v>
      </c>
      <c r="Z121" s="76">
        <v>4927.29</v>
      </c>
      <c r="AA121" s="65"/>
    </row>
    <row r="122" spans="1:27" ht="16.5" x14ac:dyDescent="0.25">
      <c r="A122" s="64"/>
      <c r="B122" s="88">
        <v>9</v>
      </c>
      <c r="C122" s="95">
        <v>4902.76</v>
      </c>
      <c r="D122" s="56">
        <v>4845.55</v>
      </c>
      <c r="E122" s="56">
        <v>4802.87</v>
      </c>
      <c r="F122" s="56">
        <v>4866.33</v>
      </c>
      <c r="G122" s="56">
        <v>4909.5599999999995</v>
      </c>
      <c r="H122" s="56">
        <v>4956.53</v>
      </c>
      <c r="I122" s="56">
        <v>5012.51</v>
      </c>
      <c r="J122" s="56">
        <v>5244.58</v>
      </c>
      <c r="K122" s="56">
        <v>5240.67</v>
      </c>
      <c r="L122" s="56">
        <v>5237.2</v>
      </c>
      <c r="M122" s="56">
        <v>5226.3599999999997</v>
      </c>
      <c r="N122" s="56">
        <v>5225.1499999999996</v>
      </c>
      <c r="O122" s="56">
        <v>5213.78</v>
      </c>
      <c r="P122" s="56">
        <v>5209.8500000000004</v>
      </c>
      <c r="Q122" s="56">
        <v>5213.1000000000004</v>
      </c>
      <c r="R122" s="56">
        <v>5224.2700000000004</v>
      </c>
      <c r="S122" s="56">
        <v>5264.5599999999995</v>
      </c>
      <c r="T122" s="56">
        <v>5257.07</v>
      </c>
      <c r="U122" s="56">
        <v>5235.92</v>
      </c>
      <c r="V122" s="56">
        <v>5193.2299999999996</v>
      </c>
      <c r="W122" s="56">
        <v>5136.28</v>
      </c>
      <c r="X122" s="56">
        <v>5093.29</v>
      </c>
      <c r="Y122" s="56">
        <v>4921.79</v>
      </c>
      <c r="Z122" s="76">
        <v>4891.3</v>
      </c>
      <c r="AA122" s="65"/>
    </row>
    <row r="123" spans="1:27" ht="16.5" x14ac:dyDescent="0.25">
      <c r="A123" s="64"/>
      <c r="B123" s="88">
        <v>10</v>
      </c>
      <c r="C123" s="95">
        <v>4829.71</v>
      </c>
      <c r="D123" s="56">
        <v>4804.57</v>
      </c>
      <c r="E123" s="56">
        <v>4800.45</v>
      </c>
      <c r="F123" s="56">
        <v>4837.8099999999995</v>
      </c>
      <c r="G123" s="56">
        <v>4904.09</v>
      </c>
      <c r="H123" s="56">
        <v>4968.37</v>
      </c>
      <c r="I123" s="56">
        <v>5074.05</v>
      </c>
      <c r="J123" s="56">
        <v>5233.1499999999996</v>
      </c>
      <c r="K123" s="56">
        <v>5240.74</v>
      </c>
      <c r="L123" s="56">
        <v>5230.53</v>
      </c>
      <c r="M123" s="56">
        <v>5216.4400000000005</v>
      </c>
      <c r="N123" s="56">
        <v>5220.08</v>
      </c>
      <c r="O123" s="56">
        <v>5205.1000000000004</v>
      </c>
      <c r="P123" s="56">
        <v>5201.91</v>
      </c>
      <c r="Q123" s="56">
        <v>5206.75</v>
      </c>
      <c r="R123" s="56">
        <v>5219.9400000000005</v>
      </c>
      <c r="S123" s="56">
        <v>5263.6399999999994</v>
      </c>
      <c r="T123" s="56">
        <v>5257.26</v>
      </c>
      <c r="U123" s="56">
        <v>5236.49</v>
      </c>
      <c r="V123" s="56">
        <v>5203.4799999999996</v>
      </c>
      <c r="W123" s="56">
        <v>5161.3099999999995</v>
      </c>
      <c r="X123" s="56">
        <v>5112.04</v>
      </c>
      <c r="Y123" s="56">
        <v>4938.6399999999994</v>
      </c>
      <c r="Z123" s="76">
        <v>4898.21</v>
      </c>
      <c r="AA123" s="65"/>
    </row>
    <row r="124" spans="1:27" ht="16.5" x14ac:dyDescent="0.25">
      <c r="A124" s="64"/>
      <c r="B124" s="88">
        <v>11</v>
      </c>
      <c r="C124" s="95">
        <v>4866.79</v>
      </c>
      <c r="D124" s="56">
        <v>4842.99</v>
      </c>
      <c r="E124" s="56">
        <v>4812.49</v>
      </c>
      <c r="F124" s="56">
        <v>4860.59</v>
      </c>
      <c r="G124" s="56">
        <v>4906.4799999999996</v>
      </c>
      <c r="H124" s="56">
        <v>4963.71</v>
      </c>
      <c r="I124" s="56">
        <v>5089.7299999999996</v>
      </c>
      <c r="J124" s="56">
        <v>5290.24</v>
      </c>
      <c r="K124" s="56">
        <v>5305.04</v>
      </c>
      <c r="L124" s="56">
        <v>5286.48</v>
      </c>
      <c r="M124" s="56">
        <v>5274.98</v>
      </c>
      <c r="N124" s="56">
        <v>5276.36</v>
      </c>
      <c r="O124" s="56">
        <v>5269.17</v>
      </c>
      <c r="P124" s="56">
        <v>5265.29</v>
      </c>
      <c r="Q124" s="56">
        <v>5268.83</v>
      </c>
      <c r="R124" s="56">
        <v>5275.36</v>
      </c>
      <c r="S124" s="56">
        <v>5303.45</v>
      </c>
      <c r="T124" s="56">
        <v>5296.78</v>
      </c>
      <c r="U124" s="56">
        <v>5282.87</v>
      </c>
      <c r="V124" s="56">
        <v>5260.47</v>
      </c>
      <c r="W124" s="56">
        <v>5256.93</v>
      </c>
      <c r="X124" s="56">
        <v>5168.84</v>
      </c>
      <c r="Y124" s="56">
        <v>5023.04</v>
      </c>
      <c r="Z124" s="76">
        <v>4926.1899999999996</v>
      </c>
      <c r="AA124" s="65"/>
    </row>
    <row r="125" spans="1:27" ht="16.5" x14ac:dyDescent="0.25">
      <c r="A125" s="64"/>
      <c r="B125" s="88">
        <v>12</v>
      </c>
      <c r="C125" s="95">
        <v>4993.82</v>
      </c>
      <c r="D125" s="56">
        <v>4937</v>
      </c>
      <c r="E125" s="56">
        <v>4904.49</v>
      </c>
      <c r="F125" s="56">
        <v>4904.55</v>
      </c>
      <c r="G125" s="56">
        <v>4997.46</v>
      </c>
      <c r="H125" s="56">
        <v>5028.0599999999995</v>
      </c>
      <c r="I125" s="56">
        <v>5109.0599999999995</v>
      </c>
      <c r="J125" s="56">
        <v>5350.61</v>
      </c>
      <c r="K125" s="56">
        <v>5491.93</v>
      </c>
      <c r="L125" s="56">
        <v>5523.37</v>
      </c>
      <c r="M125" s="56">
        <v>5512.43</v>
      </c>
      <c r="N125" s="56">
        <v>5507.52</v>
      </c>
      <c r="O125" s="56">
        <v>5489.36</v>
      </c>
      <c r="P125" s="56">
        <v>5479.87</v>
      </c>
      <c r="Q125" s="56">
        <v>5481.24</v>
      </c>
      <c r="R125" s="56">
        <v>5454.7</v>
      </c>
      <c r="S125" s="56">
        <v>5512.52</v>
      </c>
      <c r="T125" s="56">
        <v>5527.78</v>
      </c>
      <c r="U125" s="56">
        <v>5518.97</v>
      </c>
      <c r="V125" s="56">
        <v>5479.34</v>
      </c>
      <c r="W125" s="56">
        <v>5452.59</v>
      </c>
      <c r="X125" s="56">
        <v>5338.33</v>
      </c>
      <c r="Y125" s="56">
        <v>5092.79</v>
      </c>
      <c r="Z125" s="76">
        <v>4991.2</v>
      </c>
      <c r="AA125" s="65"/>
    </row>
    <row r="126" spans="1:27" ht="16.5" x14ac:dyDescent="0.25">
      <c r="A126" s="64"/>
      <c r="B126" s="88">
        <v>13</v>
      </c>
      <c r="C126" s="95">
        <v>4946.62</v>
      </c>
      <c r="D126" s="56">
        <v>4902.46</v>
      </c>
      <c r="E126" s="56">
        <v>4869.87</v>
      </c>
      <c r="F126" s="56">
        <v>4904.5200000000004</v>
      </c>
      <c r="G126" s="56">
        <v>4959</v>
      </c>
      <c r="H126" s="56">
        <v>5001.5</v>
      </c>
      <c r="I126" s="56">
        <v>5062.63</v>
      </c>
      <c r="J126" s="56">
        <v>5154.17</v>
      </c>
      <c r="K126" s="56">
        <v>5375.98</v>
      </c>
      <c r="L126" s="56">
        <v>5432.83</v>
      </c>
      <c r="M126" s="56">
        <v>5432.34</v>
      </c>
      <c r="N126" s="56">
        <v>5397.77</v>
      </c>
      <c r="O126" s="56">
        <v>5347.27</v>
      </c>
      <c r="P126" s="56">
        <v>5344.53</v>
      </c>
      <c r="Q126" s="56">
        <v>5392.48</v>
      </c>
      <c r="R126" s="56">
        <v>5426.09</v>
      </c>
      <c r="S126" s="56">
        <v>5469.08</v>
      </c>
      <c r="T126" s="56">
        <v>5488.91</v>
      </c>
      <c r="U126" s="56">
        <v>5490.57</v>
      </c>
      <c r="V126" s="56">
        <v>5464.32</v>
      </c>
      <c r="W126" s="56">
        <v>5433.1</v>
      </c>
      <c r="X126" s="56">
        <v>5331.01</v>
      </c>
      <c r="Y126" s="56">
        <v>5148.0200000000004</v>
      </c>
      <c r="Z126" s="76">
        <v>5071.83</v>
      </c>
      <c r="AA126" s="65"/>
    </row>
    <row r="127" spans="1:27" ht="16.5" x14ac:dyDescent="0.25">
      <c r="A127" s="64"/>
      <c r="B127" s="88">
        <v>14</v>
      </c>
      <c r="C127" s="95">
        <v>4914.4799999999996</v>
      </c>
      <c r="D127" s="56">
        <v>4908.72</v>
      </c>
      <c r="E127" s="56">
        <v>4908.2700000000004</v>
      </c>
      <c r="F127" s="56">
        <v>4930.25</v>
      </c>
      <c r="G127" s="56">
        <v>5047.5</v>
      </c>
      <c r="H127" s="56">
        <v>5145.18</v>
      </c>
      <c r="I127" s="56">
        <v>5372.04</v>
      </c>
      <c r="J127" s="56">
        <v>5445.48</v>
      </c>
      <c r="K127" s="56">
        <v>5307.65</v>
      </c>
      <c r="L127" s="56">
        <v>5314.82</v>
      </c>
      <c r="M127" s="56">
        <v>5398.68</v>
      </c>
      <c r="N127" s="56">
        <v>5422.08</v>
      </c>
      <c r="O127" s="56">
        <v>5397.79</v>
      </c>
      <c r="P127" s="56">
        <v>5389.11</v>
      </c>
      <c r="Q127" s="56">
        <v>5430.9</v>
      </c>
      <c r="R127" s="56">
        <v>5431.52</v>
      </c>
      <c r="S127" s="56">
        <v>5451.96</v>
      </c>
      <c r="T127" s="56">
        <v>5436.63</v>
      </c>
      <c r="U127" s="56">
        <v>5430.68</v>
      </c>
      <c r="V127" s="56">
        <v>5402.62</v>
      </c>
      <c r="W127" s="56">
        <v>5357</v>
      </c>
      <c r="X127" s="56">
        <v>5212.29</v>
      </c>
      <c r="Y127" s="56">
        <v>5020.3500000000004</v>
      </c>
      <c r="Z127" s="76">
        <v>4908.62</v>
      </c>
      <c r="AA127" s="65"/>
    </row>
    <row r="128" spans="1:27" ht="16.5" x14ac:dyDescent="0.25">
      <c r="A128" s="64"/>
      <c r="B128" s="88">
        <v>15</v>
      </c>
      <c r="C128" s="95">
        <v>4906.63</v>
      </c>
      <c r="D128" s="56">
        <v>4903.66</v>
      </c>
      <c r="E128" s="56">
        <v>4899.71</v>
      </c>
      <c r="F128" s="56">
        <v>4905.58</v>
      </c>
      <c r="G128" s="56">
        <v>4959.13</v>
      </c>
      <c r="H128" s="56">
        <v>5007.1099999999997</v>
      </c>
      <c r="I128" s="56">
        <v>5195.99</v>
      </c>
      <c r="J128" s="56">
        <v>5324</v>
      </c>
      <c r="K128" s="56">
        <v>5317.21</v>
      </c>
      <c r="L128" s="56">
        <v>5304.77</v>
      </c>
      <c r="M128" s="56">
        <v>5292.23</v>
      </c>
      <c r="N128" s="56">
        <v>5300.87</v>
      </c>
      <c r="O128" s="56">
        <v>5267.59</v>
      </c>
      <c r="P128" s="56">
        <v>5267.6</v>
      </c>
      <c r="Q128" s="56">
        <v>5267.03</v>
      </c>
      <c r="R128" s="56">
        <v>5269.9400000000005</v>
      </c>
      <c r="S128" s="56">
        <v>5312.48</v>
      </c>
      <c r="T128" s="56">
        <v>5283.52</v>
      </c>
      <c r="U128" s="56">
        <v>5288.82</v>
      </c>
      <c r="V128" s="56">
        <v>5258.54</v>
      </c>
      <c r="W128" s="56">
        <v>5230.8599999999997</v>
      </c>
      <c r="X128" s="56">
        <v>5138.1099999999997</v>
      </c>
      <c r="Y128" s="56">
        <v>4974.5200000000004</v>
      </c>
      <c r="Z128" s="76">
        <v>4906.17</v>
      </c>
      <c r="AA128" s="65"/>
    </row>
    <row r="129" spans="1:27" ht="16.5" x14ac:dyDescent="0.25">
      <c r="A129" s="64"/>
      <c r="B129" s="88">
        <v>16</v>
      </c>
      <c r="C129" s="95">
        <v>4906.01</v>
      </c>
      <c r="D129" s="56">
        <v>4893.01</v>
      </c>
      <c r="E129" s="56">
        <v>4889.33</v>
      </c>
      <c r="F129" s="56">
        <v>4905.54</v>
      </c>
      <c r="G129" s="56">
        <v>4951.74</v>
      </c>
      <c r="H129" s="56">
        <v>4998.88</v>
      </c>
      <c r="I129" s="56">
        <v>5174.57</v>
      </c>
      <c r="J129" s="56">
        <v>5329.67</v>
      </c>
      <c r="K129" s="56">
        <v>5376.3899999999994</v>
      </c>
      <c r="L129" s="56">
        <v>5370.76</v>
      </c>
      <c r="M129" s="56">
        <v>5353</v>
      </c>
      <c r="N129" s="56">
        <v>5353.52</v>
      </c>
      <c r="O129" s="56">
        <v>5335.05</v>
      </c>
      <c r="P129" s="56">
        <v>5329.73</v>
      </c>
      <c r="Q129" s="56">
        <v>5337.2</v>
      </c>
      <c r="R129" s="56">
        <v>5336.5</v>
      </c>
      <c r="S129" s="56">
        <v>5379.5</v>
      </c>
      <c r="T129" s="56">
        <v>5318.05</v>
      </c>
      <c r="U129" s="56">
        <v>5358.79</v>
      </c>
      <c r="V129" s="56">
        <v>5325.16</v>
      </c>
      <c r="W129" s="56">
        <v>5299.09</v>
      </c>
      <c r="X129" s="56">
        <v>5171.74</v>
      </c>
      <c r="Y129" s="56">
        <v>5074.01</v>
      </c>
      <c r="Z129" s="76">
        <v>4929.1099999999997</v>
      </c>
      <c r="AA129" s="65"/>
    </row>
    <row r="130" spans="1:27" ht="16.5" x14ac:dyDescent="0.25">
      <c r="A130" s="64"/>
      <c r="B130" s="88">
        <v>17</v>
      </c>
      <c r="C130" s="95">
        <v>4906.5200000000004</v>
      </c>
      <c r="D130" s="56">
        <v>4902.4399999999996</v>
      </c>
      <c r="E130" s="56">
        <v>4901.1099999999997</v>
      </c>
      <c r="F130" s="56">
        <v>4905.88</v>
      </c>
      <c r="G130" s="56">
        <v>4977.95</v>
      </c>
      <c r="H130" s="56">
        <v>5020.46</v>
      </c>
      <c r="I130" s="56">
        <v>5260.68</v>
      </c>
      <c r="J130" s="56">
        <v>5353.33</v>
      </c>
      <c r="K130" s="56">
        <v>5351.9</v>
      </c>
      <c r="L130" s="56">
        <v>5323.12</v>
      </c>
      <c r="M130" s="56">
        <v>5297.68</v>
      </c>
      <c r="N130" s="56">
        <v>5324.99</v>
      </c>
      <c r="O130" s="56">
        <v>5300.59</v>
      </c>
      <c r="P130" s="56">
        <v>5293.45</v>
      </c>
      <c r="Q130" s="56">
        <v>5298.03</v>
      </c>
      <c r="R130" s="56">
        <v>5315.2</v>
      </c>
      <c r="S130" s="56">
        <v>5357.71</v>
      </c>
      <c r="T130" s="56">
        <v>5356.61</v>
      </c>
      <c r="U130" s="56">
        <v>5330.58</v>
      </c>
      <c r="V130" s="56">
        <v>5319.9400000000005</v>
      </c>
      <c r="W130" s="56">
        <v>5274.75</v>
      </c>
      <c r="X130" s="56">
        <v>5214.42</v>
      </c>
      <c r="Y130" s="56">
        <v>5091.3599999999997</v>
      </c>
      <c r="Z130" s="76">
        <v>4952.3099999999995</v>
      </c>
      <c r="AA130" s="65"/>
    </row>
    <row r="131" spans="1:27" ht="16.5" x14ac:dyDescent="0.25">
      <c r="A131" s="64"/>
      <c r="B131" s="88">
        <v>18</v>
      </c>
      <c r="C131" s="95">
        <v>4936.08</v>
      </c>
      <c r="D131" s="56">
        <v>4907.24</v>
      </c>
      <c r="E131" s="56">
        <v>4905.96</v>
      </c>
      <c r="F131" s="56">
        <v>4925.96</v>
      </c>
      <c r="G131" s="56">
        <v>4991.51</v>
      </c>
      <c r="H131" s="56">
        <v>5095.05</v>
      </c>
      <c r="I131" s="56">
        <v>5278.88</v>
      </c>
      <c r="J131" s="56">
        <v>5422.53</v>
      </c>
      <c r="K131" s="56">
        <v>5405.97</v>
      </c>
      <c r="L131" s="56">
        <v>5353.24</v>
      </c>
      <c r="M131" s="56">
        <v>5325.92</v>
      </c>
      <c r="N131" s="56">
        <v>5338.08</v>
      </c>
      <c r="O131" s="56">
        <v>5352.5</v>
      </c>
      <c r="P131" s="56">
        <v>5337.52</v>
      </c>
      <c r="Q131" s="56">
        <v>5375.92</v>
      </c>
      <c r="R131" s="56">
        <v>5388.1900000000005</v>
      </c>
      <c r="S131" s="56">
        <v>5427.26</v>
      </c>
      <c r="T131" s="56">
        <v>5421.58</v>
      </c>
      <c r="U131" s="56">
        <v>5411.13</v>
      </c>
      <c r="V131" s="56">
        <v>5364.3099999999995</v>
      </c>
      <c r="W131" s="56">
        <v>5350.24</v>
      </c>
      <c r="X131" s="56">
        <v>5284.0599999999995</v>
      </c>
      <c r="Y131" s="56">
        <v>5129.68</v>
      </c>
      <c r="Z131" s="76">
        <v>5074.42</v>
      </c>
      <c r="AA131" s="65"/>
    </row>
    <row r="132" spans="1:27" ht="16.5" x14ac:dyDescent="0.25">
      <c r="A132" s="64"/>
      <c r="B132" s="88">
        <v>19</v>
      </c>
      <c r="C132" s="95">
        <v>5166.58</v>
      </c>
      <c r="D132" s="56">
        <v>5006.26</v>
      </c>
      <c r="E132" s="56">
        <v>4972.1399999999994</v>
      </c>
      <c r="F132" s="56">
        <v>4981.78</v>
      </c>
      <c r="G132" s="56">
        <v>5078.62</v>
      </c>
      <c r="H132" s="56">
        <v>5146</v>
      </c>
      <c r="I132" s="56">
        <v>5305.48</v>
      </c>
      <c r="J132" s="56">
        <v>5420.61</v>
      </c>
      <c r="K132" s="56">
        <v>5553.07</v>
      </c>
      <c r="L132" s="56">
        <v>5554.85</v>
      </c>
      <c r="M132" s="56">
        <v>5549.98</v>
      </c>
      <c r="N132" s="56">
        <v>5547.88</v>
      </c>
      <c r="O132" s="56">
        <v>5530.71</v>
      </c>
      <c r="P132" s="56">
        <v>5518.92</v>
      </c>
      <c r="Q132" s="56">
        <v>5477.27</v>
      </c>
      <c r="R132" s="56">
        <v>5465.98</v>
      </c>
      <c r="S132" s="56">
        <v>5519.48</v>
      </c>
      <c r="T132" s="56">
        <v>5564.21</v>
      </c>
      <c r="U132" s="56">
        <v>5567.52</v>
      </c>
      <c r="V132" s="56">
        <v>5523.66</v>
      </c>
      <c r="W132" s="56">
        <v>5513.22</v>
      </c>
      <c r="X132" s="56">
        <v>5439.46</v>
      </c>
      <c r="Y132" s="56">
        <v>5237.12</v>
      </c>
      <c r="Z132" s="76">
        <v>5138.0200000000004</v>
      </c>
      <c r="AA132" s="65"/>
    </row>
    <row r="133" spans="1:27" ht="16.5" x14ac:dyDescent="0.25">
      <c r="A133" s="64"/>
      <c r="B133" s="88">
        <v>20</v>
      </c>
      <c r="C133" s="95">
        <v>5043.92</v>
      </c>
      <c r="D133" s="56">
        <v>4987.4799999999996</v>
      </c>
      <c r="E133" s="56">
        <v>4948.71</v>
      </c>
      <c r="F133" s="56">
        <v>4959.5200000000004</v>
      </c>
      <c r="G133" s="56">
        <v>4989.25</v>
      </c>
      <c r="H133" s="56">
        <v>4992.7700000000004</v>
      </c>
      <c r="I133" s="56">
        <v>5043.72</v>
      </c>
      <c r="J133" s="56">
        <v>5190.72</v>
      </c>
      <c r="K133" s="56">
        <v>5333.58</v>
      </c>
      <c r="L133" s="56">
        <v>5356.36</v>
      </c>
      <c r="M133" s="56">
        <v>5418.91</v>
      </c>
      <c r="N133" s="56">
        <v>5404.4400000000005</v>
      </c>
      <c r="O133" s="56">
        <v>5340.85</v>
      </c>
      <c r="P133" s="56">
        <v>5327.86</v>
      </c>
      <c r="Q133" s="56">
        <v>5331.67</v>
      </c>
      <c r="R133" s="56">
        <v>5363.22</v>
      </c>
      <c r="S133" s="56">
        <v>5466.78</v>
      </c>
      <c r="T133" s="56">
        <v>5490.46</v>
      </c>
      <c r="U133" s="56">
        <v>5486.92</v>
      </c>
      <c r="V133" s="56">
        <v>5459.92</v>
      </c>
      <c r="W133" s="56">
        <v>5433.3899999999994</v>
      </c>
      <c r="X133" s="56">
        <v>5350.1900000000005</v>
      </c>
      <c r="Y133" s="56">
        <v>5193.84</v>
      </c>
      <c r="Z133" s="76">
        <v>5117.37</v>
      </c>
      <c r="AA133" s="65"/>
    </row>
    <row r="134" spans="1:27" ht="16.5" x14ac:dyDescent="0.25">
      <c r="A134" s="64"/>
      <c r="B134" s="88">
        <v>21</v>
      </c>
      <c r="C134" s="95">
        <v>4979</v>
      </c>
      <c r="D134" s="56">
        <v>4954.25</v>
      </c>
      <c r="E134" s="56">
        <v>4950.07</v>
      </c>
      <c r="F134" s="56">
        <v>4956.38</v>
      </c>
      <c r="G134" s="56">
        <v>5019.34</v>
      </c>
      <c r="H134" s="56">
        <v>5226.3</v>
      </c>
      <c r="I134" s="56">
        <v>5341.98</v>
      </c>
      <c r="J134" s="56">
        <v>5430.88</v>
      </c>
      <c r="K134" s="56">
        <v>5385.35</v>
      </c>
      <c r="L134" s="56">
        <v>5353.3899999999994</v>
      </c>
      <c r="M134" s="56">
        <v>5330.47</v>
      </c>
      <c r="N134" s="56">
        <v>5343.29</v>
      </c>
      <c r="O134" s="56">
        <v>5326.29</v>
      </c>
      <c r="P134" s="56">
        <v>5319.51</v>
      </c>
      <c r="Q134" s="56">
        <v>5320.1</v>
      </c>
      <c r="R134" s="56">
        <v>5321.79</v>
      </c>
      <c r="S134" s="56">
        <v>5368.28</v>
      </c>
      <c r="T134" s="56">
        <v>5340.32</v>
      </c>
      <c r="U134" s="56">
        <v>5344.76</v>
      </c>
      <c r="V134" s="56">
        <v>5309.25</v>
      </c>
      <c r="W134" s="56">
        <v>5271.36</v>
      </c>
      <c r="X134" s="56">
        <v>5285.42</v>
      </c>
      <c r="Y134" s="56">
        <v>5075.4400000000005</v>
      </c>
      <c r="Z134" s="76">
        <v>4969.8999999999996</v>
      </c>
      <c r="AA134" s="65"/>
    </row>
    <row r="135" spans="1:27" ht="16.5" x14ac:dyDescent="0.25">
      <c r="A135" s="64"/>
      <c r="B135" s="88">
        <v>22</v>
      </c>
      <c r="C135" s="95">
        <v>4933.01</v>
      </c>
      <c r="D135" s="56">
        <v>4909.6000000000004</v>
      </c>
      <c r="E135" s="56">
        <v>4909.79</v>
      </c>
      <c r="F135" s="56">
        <v>4928.6000000000004</v>
      </c>
      <c r="G135" s="56">
        <v>4973.34</v>
      </c>
      <c r="H135" s="56">
        <v>5096.7299999999996</v>
      </c>
      <c r="I135" s="56">
        <v>5247.42</v>
      </c>
      <c r="J135" s="56">
        <v>5321.53</v>
      </c>
      <c r="K135" s="56">
        <v>5311.61</v>
      </c>
      <c r="L135" s="56">
        <v>5295.46</v>
      </c>
      <c r="M135" s="56">
        <v>5271.62</v>
      </c>
      <c r="N135" s="56">
        <v>5283.71</v>
      </c>
      <c r="O135" s="56">
        <v>5279.0599999999995</v>
      </c>
      <c r="P135" s="56">
        <v>5275.02</v>
      </c>
      <c r="Q135" s="56">
        <v>5275.74</v>
      </c>
      <c r="R135" s="56">
        <v>5291.74</v>
      </c>
      <c r="S135" s="56">
        <v>5331.4400000000005</v>
      </c>
      <c r="T135" s="56">
        <v>5329.8099999999995</v>
      </c>
      <c r="U135" s="56">
        <v>5312.35</v>
      </c>
      <c r="V135" s="56">
        <v>5269.21</v>
      </c>
      <c r="W135" s="56">
        <v>5235.22</v>
      </c>
      <c r="X135" s="56">
        <v>5254.45</v>
      </c>
      <c r="Y135" s="56">
        <v>5067.05</v>
      </c>
      <c r="Z135" s="76">
        <v>4973.96</v>
      </c>
      <c r="AA135" s="65"/>
    </row>
    <row r="136" spans="1:27" ht="16.5" x14ac:dyDescent="0.25">
      <c r="A136" s="64"/>
      <c r="B136" s="88">
        <v>23</v>
      </c>
      <c r="C136" s="95">
        <v>4938.49</v>
      </c>
      <c r="D136" s="56">
        <v>4930.91</v>
      </c>
      <c r="E136" s="56">
        <v>4920.18</v>
      </c>
      <c r="F136" s="56">
        <v>4954.12</v>
      </c>
      <c r="G136" s="56">
        <v>4969.1499999999996</v>
      </c>
      <c r="H136" s="56">
        <v>5163.07</v>
      </c>
      <c r="I136" s="56">
        <v>5240.53</v>
      </c>
      <c r="J136" s="56">
        <v>5345.58</v>
      </c>
      <c r="K136" s="56">
        <v>5334.97</v>
      </c>
      <c r="L136" s="56">
        <v>5330.32</v>
      </c>
      <c r="M136" s="56">
        <v>5324.26</v>
      </c>
      <c r="N136" s="56">
        <v>5325.77</v>
      </c>
      <c r="O136" s="56">
        <v>5311.8899999999994</v>
      </c>
      <c r="P136" s="56">
        <v>5302.77</v>
      </c>
      <c r="Q136" s="56">
        <v>5301.9400000000005</v>
      </c>
      <c r="R136" s="56">
        <v>5319.74</v>
      </c>
      <c r="S136" s="56">
        <v>5371.3</v>
      </c>
      <c r="T136" s="56">
        <v>5377.84</v>
      </c>
      <c r="U136" s="56">
        <v>5358.12</v>
      </c>
      <c r="V136" s="56">
        <v>5321.98</v>
      </c>
      <c r="W136" s="56">
        <v>5284.3899999999994</v>
      </c>
      <c r="X136" s="56">
        <v>5329.72</v>
      </c>
      <c r="Y136" s="56">
        <v>5163.6499999999996</v>
      </c>
      <c r="Z136" s="76">
        <v>5058.8999999999996</v>
      </c>
      <c r="AA136" s="65"/>
    </row>
    <row r="137" spans="1:27" ht="16.5" x14ac:dyDescent="0.25">
      <c r="A137" s="64"/>
      <c r="B137" s="88">
        <v>24</v>
      </c>
      <c r="C137" s="95">
        <v>4951.6499999999996</v>
      </c>
      <c r="D137" s="56">
        <v>4930.59</v>
      </c>
      <c r="E137" s="56">
        <v>4916.08</v>
      </c>
      <c r="F137" s="56">
        <v>4952.75</v>
      </c>
      <c r="G137" s="56">
        <v>4995.75</v>
      </c>
      <c r="H137" s="56">
        <v>5131.99</v>
      </c>
      <c r="I137" s="56">
        <v>5254.93</v>
      </c>
      <c r="J137" s="56">
        <v>5331.23</v>
      </c>
      <c r="K137" s="56">
        <v>5314.29</v>
      </c>
      <c r="L137" s="56">
        <v>5303.16</v>
      </c>
      <c r="M137" s="56">
        <v>5287.1399999999994</v>
      </c>
      <c r="N137" s="56">
        <v>5303.87</v>
      </c>
      <c r="O137" s="56">
        <v>5278.49</v>
      </c>
      <c r="P137" s="56">
        <v>5267.6</v>
      </c>
      <c r="Q137" s="56">
        <v>5256.42</v>
      </c>
      <c r="R137" s="56">
        <v>5267.07</v>
      </c>
      <c r="S137" s="56">
        <v>5331.68</v>
      </c>
      <c r="T137" s="56">
        <v>5327.05</v>
      </c>
      <c r="U137" s="56">
        <v>5309.86</v>
      </c>
      <c r="V137" s="56">
        <v>5259.57</v>
      </c>
      <c r="W137" s="56">
        <v>5230.88</v>
      </c>
      <c r="X137" s="56">
        <v>5255.42</v>
      </c>
      <c r="Y137" s="56">
        <v>5087.09</v>
      </c>
      <c r="Z137" s="76">
        <v>5046.1499999999996</v>
      </c>
      <c r="AA137" s="65"/>
    </row>
    <row r="138" spans="1:27" ht="16.5" x14ac:dyDescent="0.25">
      <c r="A138" s="64"/>
      <c r="B138" s="88">
        <v>25</v>
      </c>
      <c r="C138" s="95">
        <v>4941.95</v>
      </c>
      <c r="D138" s="56">
        <v>4911.76</v>
      </c>
      <c r="E138" s="56">
        <v>4915.08</v>
      </c>
      <c r="F138" s="56">
        <v>4950.47</v>
      </c>
      <c r="G138" s="56">
        <v>5046.83</v>
      </c>
      <c r="H138" s="56">
        <v>5213.7299999999996</v>
      </c>
      <c r="I138" s="56">
        <v>5295.5599999999995</v>
      </c>
      <c r="J138" s="56">
        <v>5417.4400000000005</v>
      </c>
      <c r="K138" s="56">
        <v>5416.37</v>
      </c>
      <c r="L138" s="56">
        <v>5411.84</v>
      </c>
      <c r="M138" s="56">
        <v>5407.75</v>
      </c>
      <c r="N138" s="56">
        <v>5420.9</v>
      </c>
      <c r="O138" s="56">
        <v>5371.55</v>
      </c>
      <c r="P138" s="56">
        <v>5364.37</v>
      </c>
      <c r="Q138" s="56">
        <v>5361.34</v>
      </c>
      <c r="R138" s="56">
        <v>5362.5</v>
      </c>
      <c r="S138" s="56">
        <v>5374.95</v>
      </c>
      <c r="T138" s="56">
        <v>5371.7</v>
      </c>
      <c r="U138" s="56">
        <v>5361.32</v>
      </c>
      <c r="V138" s="56">
        <v>5323.91</v>
      </c>
      <c r="W138" s="56">
        <v>5257.53</v>
      </c>
      <c r="X138" s="56">
        <v>5234.1900000000005</v>
      </c>
      <c r="Y138" s="56">
        <v>5079.0200000000004</v>
      </c>
      <c r="Z138" s="76">
        <v>4998.17</v>
      </c>
      <c r="AA138" s="65"/>
    </row>
    <row r="139" spans="1:27" ht="16.5" x14ac:dyDescent="0.25">
      <c r="A139" s="64"/>
      <c r="B139" s="88">
        <v>26</v>
      </c>
      <c r="C139" s="95">
        <v>5069.04</v>
      </c>
      <c r="D139" s="56">
        <v>4943.92</v>
      </c>
      <c r="E139" s="56">
        <v>4934.91</v>
      </c>
      <c r="F139" s="56">
        <v>4942.1399999999994</v>
      </c>
      <c r="G139" s="56">
        <v>4964.71</v>
      </c>
      <c r="H139" s="56">
        <v>5108.95</v>
      </c>
      <c r="I139" s="56">
        <v>5174.96</v>
      </c>
      <c r="J139" s="56">
        <v>5285.1399999999994</v>
      </c>
      <c r="K139" s="56">
        <v>5404.04</v>
      </c>
      <c r="L139" s="56">
        <v>5400.72</v>
      </c>
      <c r="M139" s="56">
        <v>5388.27</v>
      </c>
      <c r="N139" s="56">
        <v>5380.2</v>
      </c>
      <c r="O139" s="56">
        <v>5361.26</v>
      </c>
      <c r="P139" s="56">
        <v>5357.76</v>
      </c>
      <c r="Q139" s="56">
        <v>5357.98</v>
      </c>
      <c r="R139" s="56">
        <v>5357.58</v>
      </c>
      <c r="S139" s="56">
        <v>5368.21</v>
      </c>
      <c r="T139" s="56">
        <v>5378.61</v>
      </c>
      <c r="U139" s="56">
        <v>5374.75</v>
      </c>
      <c r="V139" s="56">
        <v>5342.02</v>
      </c>
      <c r="W139" s="56">
        <v>5273.36</v>
      </c>
      <c r="X139" s="56">
        <v>5232.76</v>
      </c>
      <c r="Y139" s="56">
        <v>5089.8999999999996</v>
      </c>
      <c r="Z139" s="76">
        <v>4987.83</v>
      </c>
      <c r="AA139" s="65"/>
    </row>
    <row r="140" spans="1:27" ht="16.5" x14ac:dyDescent="0.25">
      <c r="A140" s="64"/>
      <c r="B140" s="88">
        <v>27</v>
      </c>
      <c r="C140" s="95">
        <v>4932.5200000000004</v>
      </c>
      <c r="D140" s="56">
        <v>4908.68</v>
      </c>
      <c r="E140" s="56">
        <v>4902.8099999999995</v>
      </c>
      <c r="F140" s="56">
        <v>4895.7299999999996</v>
      </c>
      <c r="G140" s="56">
        <v>4911.24</v>
      </c>
      <c r="H140" s="56">
        <v>4951.7700000000004</v>
      </c>
      <c r="I140" s="56">
        <v>4965.6000000000004</v>
      </c>
      <c r="J140" s="56">
        <v>5134.46</v>
      </c>
      <c r="K140" s="56">
        <v>5227.91</v>
      </c>
      <c r="L140" s="56">
        <v>5301.42</v>
      </c>
      <c r="M140" s="56">
        <v>5295.92</v>
      </c>
      <c r="N140" s="56">
        <v>5280.66</v>
      </c>
      <c r="O140" s="56">
        <v>5266.66</v>
      </c>
      <c r="P140" s="56">
        <v>5263.37</v>
      </c>
      <c r="Q140" s="56">
        <v>5260.17</v>
      </c>
      <c r="R140" s="56">
        <v>5272.6900000000005</v>
      </c>
      <c r="S140" s="56">
        <v>5309.63</v>
      </c>
      <c r="T140" s="56">
        <v>5319.87</v>
      </c>
      <c r="U140" s="56">
        <v>5318.72</v>
      </c>
      <c r="V140" s="56">
        <v>5273.6900000000005</v>
      </c>
      <c r="W140" s="56">
        <v>5208.6499999999996</v>
      </c>
      <c r="X140" s="56">
        <v>5158.41</v>
      </c>
      <c r="Y140" s="56">
        <v>5004.6399999999994</v>
      </c>
      <c r="Z140" s="76">
        <v>4919.6000000000004</v>
      </c>
      <c r="AA140" s="65"/>
    </row>
    <row r="141" spans="1:27" ht="16.5" x14ac:dyDescent="0.25">
      <c r="A141" s="64"/>
      <c r="B141" s="88">
        <v>28</v>
      </c>
      <c r="C141" s="95">
        <v>4860.2</v>
      </c>
      <c r="D141" s="56">
        <v>4833.33</v>
      </c>
      <c r="E141" s="56">
        <v>4826.3</v>
      </c>
      <c r="F141" s="56">
        <v>4854.5200000000004</v>
      </c>
      <c r="G141" s="56">
        <v>4904.8</v>
      </c>
      <c r="H141" s="56">
        <v>4921.62</v>
      </c>
      <c r="I141" s="56">
        <v>5021.03</v>
      </c>
      <c r="J141" s="56">
        <v>5145.5200000000004</v>
      </c>
      <c r="K141" s="56">
        <v>5179.1099999999997</v>
      </c>
      <c r="L141" s="56">
        <v>5182.2299999999996</v>
      </c>
      <c r="M141" s="56">
        <v>5171.45</v>
      </c>
      <c r="N141" s="56">
        <v>5188.1000000000004</v>
      </c>
      <c r="O141" s="56">
        <v>5173.92</v>
      </c>
      <c r="P141" s="56">
        <v>5167.5</v>
      </c>
      <c r="Q141" s="56">
        <v>5161.3</v>
      </c>
      <c r="R141" s="56">
        <v>5166</v>
      </c>
      <c r="S141" s="56">
        <v>5174.1499999999996</v>
      </c>
      <c r="T141" s="56">
        <v>5167.58</v>
      </c>
      <c r="U141" s="56">
        <v>5162.16</v>
      </c>
      <c r="V141" s="56">
        <v>5105.62</v>
      </c>
      <c r="W141" s="56">
        <v>5083.8999999999996</v>
      </c>
      <c r="X141" s="56">
        <v>5015.63</v>
      </c>
      <c r="Y141" s="56">
        <v>4949.26</v>
      </c>
      <c r="Z141" s="76">
        <v>4916.95</v>
      </c>
      <c r="AA141" s="65"/>
    </row>
    <row r="142" spans="1:27" ht="16.5" x14ac:dyDescent="0.25">
      <c r="A142" s="64"/>
      <c r="B142" s="88">
        <v>29</v>
      </c>
      <c r="C142" s="95">
        <v>4900.7700000000004</v>
      </c>
      <c r="D142" s="56">
        <v>4875.18</v>
      </c>
      <c r="E142" s="56">
        <v>4870.7</v>
      </c>
      <c r="F142" s="56">
        <v>4883.4399999999996</v>
      </c>
      <c r="G142" s="56">
        <v>4914.01</v>
      </c>
      <c r="H142" s="56">
        <v>4948.29</v>
      </c>
      <c r="I142" s="56">
        <v>5057.76</v>
      </c>
      <c r="J142" s="56">
        <v>5164.2</v>
      </c>
      <c r="K142" s="56">
        <v>5215.88</v>
      </c>
      <c r="L142" s="56">
        <v>5207.5599999999995</v>
      </c>
      <c r="M142" s="56">
        <v>5140.28</v>
      </c>
      <c r="N142" s="56">
        <v>5138.34</v>
      </c>
      <c r="O142" s="56">
        <v>5134.05</v>
      </c>
      <c r="P142" s="56">
        <v>5136.57</v>
      </c>
      <c r="Q142" s="56">
        <v>5134.87</v>
      </c>
      <c r="R142" s="56">
        <v>5137.37</v>
      </c>
      <c r="S142" s="56">
        <v>5170.1399999999994</v>
      </c>
      <c r="T142" s="56">
        <v>5159.45</v>
      </c>
      <c r="U142" s="56">
        <v>5186.3500000000004</v>
      </c>
      <c r="V142" s="56">
        <v>5138.6099999999997</v>
      </c>
      <c r="W142" s="56">
        <v>5102.9799999999996</v>
      </c>
      <c r="X142" s="56">
        <v>5086.1499999999996</v>
      </c>
      <c r="Y142" s="56">
        <v>5017.43</v>
      </c>
      <c r="Z142" s="76">
        <v>4934.3599999999997</v>
      </c>
      <c r="AA142" s="65"/>
    </row>
    <row r="143" spans="1:27" ht="16.5" x14ac:dyDescent="0.25">
      <c r="A143" s="64"/>
      <c r="B143" s="88">
        <v>30</v>
      </c>
      <c r="C143" s="95">
        <v>4919.07</v>
      </c>
      <c r="D143" s="56">
        <v>4913.49</v>
      </c>
      <c r="E143" s="56">
        <v>4911</v>
      </c>
      <c r="F143" s="56">
        <v>4914.53</v>
      </c>
      <c r="G143" s="56">
        <v>4937.63</v>
      </c>
      <c r="H143" s="56">
        <v>5009.66</v>
      </c>
      <c r="I143" s="56">
        <v>5161.8599999999997</v>
      </c>
      <c r="J143" s="56">
        <v>5340.25</v>
      </c>
      <c r="K143" s="56">
        <v>5380.03</v>
      </c>
      <c r="L143" s="56">
        <v>5375.15</v>
      </c>
      <c r="M143" s="56">
        <v>5359.2</v>
      </c>
      <c r="N143" s="56">
        <v>5365.1</v>
      </c>
      <c r="O143" s="56">
        <v>5354.13</v>
      </c>
      <c r="P143" s="56">
        <v>5349.86</v>
      </c>
      <c r="Q143" s="56">
        <v>5347.01</v>
      </c>
      <c r="R143" s="56">
        <v>5349.15</v>
      </c>
      <c r="S143" s="56">
        <v>5364.47</v>
      </c>
      <c r="T143" s="56">
        <v>5357.42</v>
      </c>
      <c r="U143" s="56">
        <v>5361.09</v>
      </c>
      <c r="V143" s="56">
        <v>5330.98</v>
      </c>
      <c r="W143" s="56">
        <v>5155.46</v>
      </c>
      <c r="X143" s="56">
        <v>5106.79</v>
      </c>
      <c r="Y143" s="56">
        <v>5096.9799999999996</v>
      </c>
      <c r="Z143" s="76">
        <v>5023.49</v>
      </c>
      <c r="AA143" s="65"/>
    </row>
    <row r="144" spans="1:27" ht="17.25" thickBot="1" x14ac:dyDescent="0.3">
      <c r="A144" s="64"/>
      <c r="B144" s="89">
        <v>31</v>
      </c>
      <c r="C144" s="96">
        <v>4926.9399999999996</v>
      </c>
      <c r="D144" s="77">
        <v>4898.68</v>
      </c>
      <c r="E144" s="77">
        <v>4895.67</v>
      </c>
      <c r="F144" s="77">
        <v>4911.4399999999996</v>
      </c>
      <c r="G144" s="77">
        <v>4939.93</v>
      </c>
      <c r="H144" s="77">
        <v>5027.99</v>
      </c>
      <c r="I144" s="77">
        <v>5176.2299999999996</v>
      </c>
      <c r="J144" s="77">
        <v>5338.9</v>
      </c>
      <c r="K144" s="77">
        <v>5372.17</v>
      </c>
      <c r="L144" s="77">
        <v>5349.8099999999995</v>
      </c>
      <c r="M144" s="77">
        <v>5339.18</v>
      </c>
      <c r="N144" s="77">
        <v>5345.98</v>
      </c>
      <c r="O144" s="77">
        <v>5341.84</v>
      </c>
      <c r="P144" s="77">
        <v>5338.11</v>
      </c>
      <c r="Q144" s="77">
        <v>5335.48</v>
      </c>
      <c r="R144" s="77">
        <v>5334.67</v>
      </c>
      <c r="S144" s="77">
        <v>5402.25</v>
      </c>
      <c r="T144" s="77">
        <v>5400.17</v>
      </c>
      <c r="U144" s="77">
        <v>5396.37</v>
      </c>
      <c r="V144" s="77">
        <v>5333.1399999999994</v>
      </c>
      <c r="W144" s="77">
        <v>5131.7700000000004</v>
      </c>
      <c r="X144" s="77">
        <v>5121.59</v>
      </c>
      <c r="Y144" s="77">
        <v>5093.72</v>
      </c>
      <c r="Z144" s="78">
        <v>4967.04</v>
      </c>
      <c r="AA144" s="65"/>
    </row>
    <row r="145" spans="1:27" x14ac:dyDescent="0.25">
      <c r="A145" s="64"/>
      <c r="B145" s="51"/>
      <c r="C145" s="51"/>
      <c r="D145" s="51"/>
      <c r="E145" s="51"/>
      <c r="F145" s="51"/>
      <c r="G145" s="51"/>
      <c r="H145" s="51"/>
      <c r="I145" s="51"/>
      <c r="J145" s="51"/>
      <c r="K145" s="51"/>
      <c r="L145" s="51"/>
      <c r="M145" s="51"/>
      <c r="N145" s="51"/>
      <c r="O145" s="51"/>
      <c r="P145" s="51"/>
      <c r="Q145" s="51"/>
      <c r="R145" s="51"/>
      <c r="S145" s="51"/>
      <c r="T145" s="51"/>
      <c r="U145" s="51"/>
      <c r="V145" s="51"/>
      <c r="W145" s="51"/>
      <c r="X145" s="51"/>
      <c r="Y145" s="51"/>
      <c r="Z145" s="51"/>
      <c r="AA145" s="65"/>
    </row>
    <row r="146" spans="1:27" x14ac:dyDescent="0.25">
      <c r="A146" s="64"/>
      <c r="B146" s="283" t="s">
        <v>158</v>
      </c>
      <c r="C146" s="283"/>
      <c r="D146" s="283"/>
      <c r="E146" s="283"/>
      <c r="F146" s="283"/>
      <c r="G146" s="283"/>
      <c r="H146" s="283"/>
      <c r="I146" s="283"/>
      <c r="J146" s="283"/>
      <c r="K146" s="283"/>
      <c r="L146" s="283"/>
      <c r="M146" s="283"/>
      <c r="N146" s="283"/>
      <c r="O146" s="283"/>
      <c r="P146" s="283"/>
      <c r="Q146" s="60"/>
      <c r="R146" s="301">
        <v>851393.77</v>
      </c>
      <c r="S146" s="301"/>
      <c r="T146" s="60"/>
      <c r="U146" s="60"/>
      <c r="V146" s="60"/>
      <c r="W146" s="60"/>
      <c r="X146" s="60"/>
      <c r="Y146" s="60"/>
      <c r="Z146" s="60"/>
      <c r="AA146" s="65"/>
    </row>
    <row r="147" spans="1:27" ht="16.5" thickBot="1" x14ac:dyDescent="0.3">
      <c r="A147" s="64"/>
      <c r="B147" s="208"/>
      <c r="C147" s="208"/>
      <c r="D147" s="208"/>
      <c r="E147" s="208"/>
      <c r="F147" s="208"/>
      <c r="G147" s="208"/>
      <c r="H147" s="208"/>
      <c r="I147" s="208"/>
      <c r="J147" s="208"/>
      <c r="K147" s="208"/>
      <c r="L147" s="208"/>
      <c r="M147" s="208"/>
      <c r="N147" s="208"/>
      <c r="O147" s="208"/>
      <c r="P147" s="208"/>
      <c r="Q147" s="60"/>
      <c r="R147" s="98"/>
      <c r="S147" s="98"/>
      <c r="T147" s="60"/>
      <c r="U147" s="60"/>
      <c r="V147" s="60"/>
      <c r="W147" s="60"/>
      <c r="X147" s="60"/>
      <c r="Y147" s="60"/>
      <c r="Z147" s="60"/>
      <c r="AA147" s="65"/>
    </row>
    <row r="148" spans="1:27" ht="16.5" thickTop="1" x14ac:dyDescent="0.25">
      <c r="A148" s="61"/>
      <c r="B148" s="62"/>
      <c r="C148" s="62"/>
      <c r="D148" s="62"/>
      <c r="E148" s="62"/>
      <c r="F148" s="62"/>
      <c r="G148" s="62"/>
      <c r="H148" s="62"/>
      <c r="I148" s="62"/>
      <c r="J148" s="62"/>
      <c r="K148" s="62"/>
      <c r="L148" s="62"/>
      <c r="M148" s="62"/>
      <c r="N148" s="62"/>
      <c r="O148" s="62"/>
      <c r="P148" s="62"/>
      <c r="Q148" s="62"/>
      <c r="R148" s="62"/>
      <c r="S148" s="62"/>
      <c r="T148" s="62"/>
      <c r="U148" s="62"/>
      <c r="V148" s="62"/>
      <c r="W148" s="62"/>
      <c r="X148" s="62"/>
      <c r="Y148" s="62"/>
      <c r="Z148" s="62"/>
      <c r="AA148" s="63"/>
    </row>
    <row r="149" spans="1:27" ht="57" customHeight="1" x14ac:dyDescent="0.25">
      <c r="A149" s="64"/>
      <c r="B149" s="275" t="s">
        <v>162</v>
      </c>
      <c r="C149" s="275"/>
      <c r="D149" s="275"/>
      <c r="E149" s="275"/>
      <c r="F149" s="275"/>
      <c r="G149" s="275"/>
      <c r="H149" s="275"/>
      <c r="I149" s="275"/>
      <c r="J149" s="275"/>
      <c r="K149" s="275"/>
      <c r="L149" s="275"/>
      <c r="M149" s="275"/>
      <c r="N149" s="275"/>
      <c r="O149" s="275"/>
      <c r="P149" s="275"/>
      <c r="Q149" s="275"/>
      <c r="R149" s="275"/>
      <c r="S149" s="275"/>
      <c r="T149" s="275"/>
      <c r="U149" s="275"/>
      <c r="V149" s="275"/>
      <c r="W149" s="275"/>
      <c r="X149" s="275"/>
      <c r="Y149" s="275"/>
      <c r="Z149" s="275"/>
      <c r="AA149" s="65"/>
    </row>
    <row r="150" spans="1:27" x14ac:dyDescent="0.25">
      <c r="A150" s="64"/>
      <c r="B150" s="51"/>
      <c r="C150" s="51"/>
      <c r="D150" s="51"/>
      <c r="E150" s="51"/>
      <c r="F150" s="51"/>
      <c r="G150" s="51"/>
      <c r="H150" s="51"/>
      <c r="I150" s="51"/>
      <c r="J150" s="51"/>
      <c r="K150" s="51"/>
      <c r="L150" s="51"/>
      <c r="M150" s="51"/>
      <c r="N150" s="51"/>
      <c r="O150" s="51"/>
      <c r="P150" s="51"/>
      <c r="Q150" s="51"/>
      <c r="R150" s="51"/>
      <c r="S150" s="51"/>
      <c r="T150" s="51"/>
      <c r="U150" s="51"/>
      <c r="V150" s="51"/>
      <c r="W150" s="51"/>
      <c r="X150" s="51"/>
      <c r="Y150" s="51"/>
      <c r="Z150" s="51"/>
      <c r="AA150" s="65"/>
    </row>
    <row r="151" spans="1:27" x14ac:dyDescent="0.25">
      <c r="A151" s="64"/>
      <c r="B151" s="283" t="s">
        <v>130</v>
      </c>
      <c r="C151" s="283"/>
      <c r="D151" s="283"/>
      <c r="E151" s="283"/>
      <c r="F151" s="283"/>
      <c r="G151" s="283"/>
      <c r="H151" s="283"/>
      <c r="I151" s="283"/>
      <c r="J151" s="283"/>
      <c r="K151" s="283"/>
      <c r="L151" s="283"/>
      <c r="M151" s="283"/>
      <c r="N151" s="283"/>
      <c r="O151" s="283"/>
      <c r="P151" s="283"/>
      <c r="Q151" s="283"/>
      <c r="R151" s="283"/>
      <c r="S151" s="283"/>
      <c r="T151" s="283"/>
      <c r="U151" s="283"/>
      <c r="V151" s="283"/>
      <c r="W151" s="283"/>
      <c r="X151" s="283"/>
      <c r="Y151" s="283"/>
      <c r="Z151" s="283"/>
      <c r="AA151" s="65"/>
    </row>
    <row r="152" spans="1:27" ht="16.5" thickBot="1" x14ac:dyDescent="0.3">
      <c r="A152" s="64"/>
      <c r="B152" s="51"/>
      <c r="C152" s="51"/>
      <c r="D152" s="51"/>
      <c r="E152" s="51"/>
      <c r="F152" s="51"/>
      <c r="G152" s="51"/>
      <c r="H152" s="51"/>
      <c r="I152" s="51"/>
      <c r="J152" s="51"/>
      <c r="K152" s="51"/>
      <c r="L152" s="51"/>
      <c r="M152" s="51"/>
      <c r="N152" s="51"/>
      <c r="O152" s="51"/>
      <c r="P152" s="51"/>
      <c r="Q152" s="51"/>
      <c r="R152" s="51"/>
      <c r="S152" s="51"/>
      <c r="T152" s="51"/>
      <c r="U152" s="51"/>
      <c r="V152" s="51"/>
      <c r="W152" s="51"/>
      <c r="X152" s="51"/>
      <c r="Y152" s="51"/>
      <c r="Z152" s="51"/>
      <c r="AA152" s="65"/>
    </row>
    <row r="153" spans="1:27" x14ac:dyDescent="0.25">
      <c r="A153" s="64"/>
      <c r="B153" s="302" t="s">
        <v>131</v>
      </c>
      <c r="C153" s="304" t="s">
        <v>156</v>
      </c>
      <c r="D153" s="304"/>
      <c r="E153" s="304"/>
      <c r="F153" s="304"/>
      <c r="G153" s="304"/>
      <c r="H153" s="304"/>
      <c r="I153" s="304"/>
      <c r="J153" s="304"/>
      <c r="K153" s="304"/>
      <c r="L153" s="304"/>
      <c r="M153" s="304"/>
      <c r="N153" s="304"/>
      <c r="O153" s="304"/>
      <c r="P153" s="304"/>
      <c r="Q153" s="304"/>
      <c r="R153" s="304"/>
      <c r="S153" s="304"/>
      <c r="T153" s="304"/>
      <c r="U153" s="304"/>
      <c r="V153" s="304"/>
      <c r="W153" s="304"/>
      <c r="X153" s="304"/>
      <c r="Y153" s="304"/>
      <c r="Z153" s="305"/>
      <c r="AA153" s="65"/>
    </row>
    <row r="154" spans="1:27" ht="32.25" thickBot="1" x14ac:dyDescent="0.3">
      <c r="A154" s="64"/>
      <c r="B154" s="303"/>
      <c r="C154" s="86" t="s">
        <v>132</v>
      </c>
      <c r="D154" s="81" t="s">
        <v>133</v>
      </c>
      <c r="E154" s="81" t="s">
        <v>134</v>
      </c>
      <c r="F154" s="81" t="s">
        <v>135</v>
      </c>
      <c r="G154" s="81" t="s">
        <v>136</v>
      </c>
      <c r="H154" s="81" t="s">
        <v>137</v>
      </c>
      <c r="I154" s="81" t="s">
        <v>138</v>
      </c>
      <c r="J154" s="81" t="s">
        <v>139</v>
      </c>
      <c r="K154" s="81" t="s">
        <v>140</v>
      </c>
      <c r="L154" s="81" t="s">
        <v>141</v>
      </c>
      <c r="M154" s="81" t="s">
        <v>142</v>
      </c>
      <c r="N154" s="81" t="s">
        <v>143</v>
      </c>
      <c r="O154" s="81" t="s">
        <v>144</v>
      </c>
      <c r="P154" s="81" t="s">
        <v>145</v>
      </c>
      <c r="Q154" s="81" t="s">
        <v>146</v>
      </c>
      <c r="R154" s="81" t="s">
        <v>147</v>
      </c>
      <c r="S154" s="81" t="s">
        <v>148</v>
      </c>
      <c r="T154" s="81" t="s">
        <v>149</v>
      </c>
      <c r="U154" s="81" t="s">
        <v>150</v>
      </c>
      <c r="V154" s="81" t="s">
        <v>151</v>
      </c>
      <c r="W154" s="81" t="s">
        <v>152</v>
      </c>
      <c r="X154" s="81" t="s">
        <v>153</v>
      </c>
      <c r="Y154" s="81" t="s">
        <v>154</v>
      </c>
      <c r="Z154" s="82" t="s">
        <v>155</v>
      </c>
      <c r="AA154" s="65"/>
    </row>
    <row r="155" spans="1:27" ht="16.5" x14ac:dyDescent="0.25">
      <c r="A155" s="64"/>
      <c r="B155" s="87">
        <v>1</v>
      </c>
      <c r="C155" s="92">
        <v>1513.54</v>
      </c>
      <c r="D155" s="90">
        <v>1496.3000000000002</v>
      </c>
      <c r="E155" s="90">
        <v>1507.73</v>
      </c>
      <c r="F155" s="90">
        <v>1521</v>
      </c>
      <c r="G155" s="90">
        <v>1544.2199999999998</v>
      </c>
      <c r="H155" s="90">
        <v>1582.04</v>
      </c>
      <c r="I155" s="90">
        <v>1797.1</v>
      </c>
      <c r="J155" s="90">
        <v>1872.13</v>
      </c>
      <c r="K155" s="90">
        <v>1874.4899999999998</v>
      </c>
      <c r="L155" s="90">
        <v>1862.1599999999999</v>
      </c>
      <c r="M155" s="90">
        <v>1835.33</v>
      </c>
      <c r="N155" s="90">
        <v>1833.79</v>
      </c>
      <c r="O155" s="90">
        <v>1812.54</v>
      </c>
      <c r="P155" s="90">
        <v>1812.94</v>
      </c>
      <c r="Q155" s="90">
        <v>1836.6799999999998</v>
      </c>
      <c r="R155" s="90">
        <v>1848.21</v>
      </c>
      <c r="S155" s="90">
        <v>1878.8899999999999</v>
      </c>
      <c r="T155" s="90">
        <v>1866.52</v>
      </c>
      <c r="U155" s="90">
        <v>1846.08</v>
      </c>
      <c r="V155" s="90">
        <v>1822.4299999999998</v>
      </c>
      <c r="W155" s="90">
        <v>1784.04</v>
      </c>
      <c r="X155" s="90">
        <v>1772.2199999999998</v>
      </c>
      <c r="Y155" s="90">
        <v>1593.15</v>
      </c>
      <c r="Z155" s="91">
        <v>1510.75</v>
      </c>
      <c r="AA155" s="65"/>
    </row>
    <row r="156" spans="1:27" ht="16.5" x14ac:dyDescent="0.25">
      <c r="A156" s="64"/>
      <c r="B156" s="88">
        <v>2</v>
      </c>
      <c r="C156" s="84">
        <v>1489.7400000000002</v>
      </c>
      <c r="D156" s="56">
        <v>1474.1599999999999</v>
      </c>
      <c r="E156" s="56">
        <v>1473.4699999999998</v>
      </c>
      <c r="F156" s="56">
        <v>1502.69</v>
      </c>
      <c r="G156" s="56">
        <v>1521.04</v>
      </c>
      <c r="H156" s="56">
        <v>1580.83</v>
      </c>
      <c r="I156" s="56">
        <v>1808.1100000000001</v>
      </c>
      <c r="J156" s="56">
        <v>1844.2799999999997</v>
      </c>
      <c r="K156" s="56">
        <v>1858.6599999999999</v>
      </c>
      <c r="L156" s="56">
        <v>1847.21</v>
      </c>
      <c r="M156" s="56">
        <v>1827.2399999999998</v>
      </c>
      <c r="N156" s="56">
        <v>1842.98</v>
      </c>
      <c r="O156" s="56">
        <v>1832.7399999999998</v>
      </c>
      <c r="P156" s="56">
        <v>1827.0700000000002</v>
      </c>
      <c r="Q156" s="56">
        <v>1833.7199999999998</v>
      </c>
      <c r="R156" s="56">
        <v>1843.5299999999997</v>
      </c>
      <c r="S156" s="56">
        <v>1882.4299999999998</v>
      </c>
      <c r="T156" s="56">
        <v>1865.2599999999998</v>
      </c>
      <c r="U156" s="56">
        <v>1843.17</v>
      </c>
      <c r="V156" s="56">
        <v>1824.77</v>
      </c>
      <c r="W156" s="56">
        <v>1789.12</v>
      </c>
      <c r="X156" s="56">
        <v>1706.65</v>
      </c>
      <c r="Y156" s="56">
        <v>1548.3600000000001</v>
      </c>
      <c r="Z156" s="76">
        <v>1493.71</v>
      </c>
      <c r="AA156" s="65"/>
    </row>
    <row r="157" spans="1:27" ht="16.5" x14ac:dyDescent="0.25">
      <c r="A157" s="64"/>
      <c r="B157" s="88">
        <v>3</v>
      </c>
      <c r="C157" s="84">
        <v>1488.1</v>
      </c>
      <c r="D157" s="56">
        <v>1473.4</v>
      </c>
      <c r="E157" s="56">
        <v>1468.3200000000002</v>
      </c>
      <c r="F157" s="56">
        <v>1488.69</v>
      </c>
      <c r="G157" s="56">
        <v>1517.69</v>
      </c>
      <c r="H157" s="56">
        <v>1574.9</v>
      </c>
      <c r="I157" s="56">
        <v>1752.8200000000002</v>
      </c>
      <c r="J157" s="56">
        <v>1858.48</v>
      </c>
      <c r="K157" s="56">
        <v>1852.42</v>
      </c>
      <c r="L157" s="56">
        <v>1837.31</v>
      </c>
      <c r="M157" s="56">
        <v>1801.4299999999998</v>
      </c>
      <c r="N157" s="56">
        <v>1812.6999999999998</v>
      </c>
      <c r="O157" s="56">
        <v>1801.3000000000002</v>
      </c>
      <c r="P157" s="56">
        <v>1800.35</v>
      </c>
      <c r="Q157" s="56">
        <v>1824.3899999999999</v>
      </c>
      <c r="R157" s="56">
        <v>1833.96</v>
      </c>
      <c r="S157" s="56">
        <v>1865.0900000000001</v>
      </c>
      <c r="T157" s="56">
        <v>1843</v>
      </c>
      <c r="U157" s="56">
        <v>1826.27</v>
      </c>
      <c r="V157" s="56">
        <v>1803.8200000000002</v>
      </c>
      <c r="W157" s="56">
        <v>1768.1999999999998</v>
      </c>
      <c r="X157" s="56">
        <v>1751.69</v>
      </c>
      <c r="Y157" s="56">
        <v>1542.8000000000002</v>
      </c>
      <c r="Z157" s="76">
        <v>1488.75</v>
      </c>
      <c r="AA157" s="65"/>
    </row>
    <row r="158" spans="1:27" ht="16.5" x14ac:dyDescent="0.25">
      <c r="A158" s="64"/>
      <c r="B158" s="88">
        <v>4</v>
      </c>
      <c r="C158" s="84">
        <v>1512.5500000000002</v>
      </c>
      <c r="D158" s="56">
        <v>1503.7199999999998</v>
      </c>
      <c r="E158" s="56">
        <v>1495.77</v>
      </c>
      <c r="F158" s="56">
        <v>1513.4</v>
      </c>
      <c r="G158" s="56">
        <v>1562.9899999999998</v>
      </c>
      <c r="H158" s="56">
        <v>1616.1</v>
      </c>
      <c r="I158" s="56">
        <v>1793.62</v>
      </c>
      <c r="J158" s="56">
        <v>1936.13</v>
      </c>
      <c r="K158" s="56">
        <v>1961.9699999999998</v>
      </c>
      <c r="L158" s="56">
        <v>1940.0700000000002</v>
      </c>
      <c r="M158" s="56">
        <v>1913.8600000000001</v>
      </c>
      <c r="N158" s="56">
        <v>1940.1599999999999</v>
      </c>
      <c r="O158" s="56">
        <v>1931.67</v>
      </c>
      <c r="P158" s="56">
        <v>1948.75</v>
      </c>
      <c r="Q158" s="56">
        <v>1950.8400000000001</v>
      </c>
      <c r="R158" s="56">
        <v>1954.4499999999998</v>
      </c>
      <c r="S158" s="56">
        <v>1978.67</v>
      </c>
      <c r="T158" s="56">
        <v>1953.27</v>
      </c>
      <c r="U158" s="56">
        <v>1944.04</v>
      </c>
      <c r="V158" s="56">
        <v>1904.8200000000002</v>
      </c>
      <c r="W158" s="56">
        <v>1883.1999999999998</v>
      </c>
      <c r="X158" s="56">
        <v>1829.6599999999999</v>
      </c>
      <c r="Y158" s="56">
        <v>1665.5900000000001</v>
      </c>
      <c r="Z158" s="76">
        <v>1511.4299999999998</v>
      </c>
      <c r="AA158" s="65"/>
    </row>
    <row r="159" spans="1:27" ht="16.5" x14ac:dyDescent="0.25">
      <c r="A159" s="64"/>
      <c r="B159" s="88">
        <v>5</v>
      </c>
      <c r="C159" s="84">
        <v>1513.56</v>
      </c>
      <c r="D159" s="56">
        <v>1504.9900000000002</v>
      </c>
      <c r="E159" s="56">
        <v>1476.6399999999999</v>
      </c>
      <c r="F159" s="56">
        <v>1508.8000000000002</v>
      </c>
      <c r="G159" s="56">
        <v>1584.3000000000002</v>
      </c>
      <c r="H159" s="56">
        <v>1626.9299999999998</v>
      </c>
      <c r="I159" s="56">
        <v>1776.63</v>
      </c>
      <c r="J159" s="56">
        <v>1953.52</v>
      </c>
      <c r="K159" s="56">
        <v>2031.5500000000002</v>
      </c>
      <c r="L159" s="56">
        <v>2017.8600000000001</v>
      </c>
      <c r="M159" s="56">
        <v>2000.81</v>
      </c>
      <c r="N159" s="56">
        <v>1991.9699999999998</v>
      </c>
      <c r="O159" s="56">
        <v>1977.37</v>
      </c>
      <c r="P159" s="56">
        <v>1967.75</v>
      </c>
      <c r="Q159" s="56">
        <v>1964.8600000000001</v>
      </c>
      <c r="R159" s="56">
        <v>1974.7199999999998</v>
      </c>
      <c r="S159" s="56">
        <v>2007.6599999999999</v>
      </c>
      <c r="T159" s="56">
        <v>1987.71</v>
      </c>
      <c r="U159" s="56">
        <v>1983.02</v>
      </c>
      <c r="V159" s="56">
        <v>1932.44</v>
      </c>
      <c r="W159" s="56">
        <v>1859.7599999999998</v>
      </c>
      <c r="X159" s="56">
        <v>1792.7199999999998</v>
      </c>
      <c r="Y159" s="56">
        <v>1602.37</v>
      </c>
      <c r="Z159" s="76">
        <v>1527.4099999999999</v>
      </c>
      <c r="AA159" s="65"/>
    </row>
    <row r="160" spans="1:27" ht="16.5" x14ac:dyDescent="0.25">
      <c r="A160" s="64"/>
      <c r="B160" s="88">
        <v>6</v>
      </c>
      <c r="C160" s="84">
        <v>1572.42</v>
      </c>
      <c r="D160" s="56">
        <v>1536.88</v>
      </c>
      <c r="E160" s="56">
        <v>1503.0700000000002</v>
      </c>
      <c r="F160" s="56">
        <v>1501.17</v>
      </c>
      <c r="G160" s="56">
        <v>1522.6100000000001</v>
      </c>
      <c r="H160" s="56">
        <v>1552.3899999999999</v>
      </c>
      <c r="I160" s="56">
        <v>1587.23</v>
      </c>
      <c r="J160" s="56">
        <v>1642.4</v>
      </c>
      <c r="K160" s="56">
        <v>1856.5500000000002</v>
      </c>
      <c r="L160" s="56">
        <v>1942.88</v>
      </c>
      <c r="M160" s="56">
        <v>1943.69</v>
      </c>
      <c r="N160" s="56">
        <v>1940.94</v>
      </c>
      <c r="O160" s="56">
        <v>1937.33</v>
      </c>
      <c r="P160" s="56">
        <v>1933.3400000000001</v>
      </c>
      <c r="Q160" s="56">
        <v>1938.5900000000001</v>
      </c>
      <c r="R160" s="56">
        <v>1918.1</v>
      </c>
      <c r="S160" s="56">
        <v>1961.75</v>
      </c>
      <c r="T160" s="56">
        <v>1936.6999999999998</v>
      </c>
      <c r="U160" s="56">
        <v>1921.65</v>
      </c>
      <c r="V160" s="56">
        <v>1901.1</v>
      </c>
      <c r="W160" s="56">
        <v>1890.81</v>
      </c>
      <c r="X160" s="56">
        <v>1862.6599999999999</v>
      </c>
      <c r="Y160" s="56">
        <v>1714.0500000000002</v>
      </c>
      <c r="Z160" s="76">
        <v>1570.19</v>
      </c>
      <c r="AA160" s="65"/>
    </row>
    <row r="161" spans="1:27" ht="16.5" x14ac:dyDescent="0.25">
      <c r="A161" s="64"/>
      <c r="B161" s="88">
        <v>7</v>
      </c>
      <c r="C161" s="84">
        <v>1588.77</v>
      </c>
      <c r="D161" s="56">
        <v>1565.7799999999997</v>
      </c>
      <c r="E161" s="56">
        <v>1520.73</v>
      </c>
      <c r="F161" s="56">
        <v>1522.17</v>
      </c>
      <c r="G161" s="56">
        <v>1560.7799999999997</v>
      </c>
      <c r="H161" s="56">
        <v>1579.1399999999999</v>
      </c>
      <c r="I161" s="56">
        <v>1607.85</v>
      </c>
      <c r="J161" s="56">
        <v>1725.4099999999999</v>
      </c>
      <c r="K161" s="56">
        <v>1929.37</v>
      </c>
      <c r="L161" s="56">
        <v>2033.5900000000001</v>
      </c>
      <c r="M161" s="56">
        <v>2031.0900000000001</v>
      </c>
      <c r="N161" s="56">
        <v>2030.33</v>
      </c>
      <c r="O161" s="56">
        <v>2019.58</v>
      </c>
      <c r="P161" s="56">
        <v>2014.08</v>
      </c>
      <c r="Q161" s="56">
        <v>2022.15</v>
      </c>
      <c r="R161" s="56">
        <v>2017.42</v>
      </c>
      <c r="S161" s="56">
        <v>2062.2399999999998</v>
      </c>
      <c r="T161" s="56">
        <v>2074.1999999999998</v>
      </c>
      <c r="U161" s="56">
        <v>2057.2599999999998</v>
      </c>
      <c r="V161" s="56">
        <v>2024.3899999999999</v>
      </c>
      <c r="W161" s="56">
        <v>2004.35</v>
      </c>
      <c r="X161" s="56">
        <v>1868.77</v>
      </c>
      <c r="Y161" s="56">
        <v>1708.27</v>
      </c>
      <c r="Z161" s="76">
        <v>1567.7199999999998</v>
      </c>
      <c r="AA161" s="65"/>
    </row>
    <row r="162" spans="1:27" ht="16.5" x14ac:dyDescent="0.25">
      <c r="A162" s="64"/>
      <c r="B162" s="88">
        <v>8</v>
      </c>
      <c r="C162" s="84">
        <v>1542.7599999999998</v>
      </c>
      <c r="D162" s="56">
        <v>1522.1100000000001</v>
      </c>
      <c r="E162" s="56">
        <v>1507.08</v>
      </c>
      <c r="F162" s="56">
        <v>1507.2800000000002</v>
      </c>
      <c r="G162" s="56">
        <v>1519.12</v>
      </c>
      <c r="H162" s="56">
        <v>1521.2600000000002</v>
      </c>
      <c r="I162" s="56">
        <v>1565.02</v>
      </c>
      <c r="J162" s="56">
        <v>1603.4699999999998</v>
      </c>
      <c r="K162" s="56">
        <v>1815.9299999999998</v>
      </c>
      <c r="L162" s="56">
        <v>1873.21</v>
      </c>
      <c r="M162" s="56">
        <v>1874.8600000000001</v>
      </c>
      <c r="N162" s="56">
        <v>1862.0500000000002</v>
      </c>
      <c r="O162" s="56">
        <v>1847.13</v>
      </c>
      <c r="P162" s="56">
        <v>1822.13</v>
      </c>
      <c r="Q162" s="56">
        <v>1843.56</v>
      </c>
      <c r="R162" s="56">
        <v>1868.42</v>
      </c>
      <c r="S162" s="56">
        <v>1926.27</v>
      </c>
      <c r="T162" s="56">
        <v>1930.0500000000002</v>
      </c>
      <c r="U162" s="56">
        <v>1923.38</v>
      </c>
      <c r="V162" s="56">
        <v>1889.69</v>
      </c>
      <c r="W162" s="56">
        <v>1876.3400000000001</v>
      </c>
      <c r="X162" s="56">
        <v>1796.8400000000001</v>
      </c>
      <c r="Y162" s="56">
        <v>1603.2399999999998</v>
      </c>
      <c r="Z162" s="76">
        <v>1535.19</v>
      </c>
      <c r="AA162" s="65"/>
    </row>
    <row r="163" spans="1:27" ht="16.5" x14ac:dyDescent="0.25">
      <c r="A163" s="64"/>
      <c r="B163" s="88">
        <v>9</v>
      </c>
      <c r="C163" s="84">
        <v>1510.6599999999999</v>
      </c>
      <c r="D163" s="56">
        <v>1453.4499999999998</v>
      </c>
      <c r="E163" s="56">
        <v>1410.77</v>
      </c>
      <c r="F163" s="56">
        <v>1474.23</v>
      </c>
      <c r="G163" s="56">
        <v>1517.46</v>
      </c>
      <c r="H163" s="56">
        <v>1564.4299999999998</v>
      </c>
      <c r="I163" s="56">
        <v>1620.4099999999999</v>
      </c>
      <c r="J163" s="56">
        <v>1852.48</v>
      </c>
      <c r="K163" s="56">
        <v>1848.5700000000002</v>
      </c>
      <c r="L163" s="56">
        <v>1845.1</v>
      </c>
      <c r="M163" s="56">
        <v>1834.2599999999998</v>
      </c>
      <c r="N163" s="56">
        <v>1833.0500000000002</v>
      </c>
      <c r="O163" s="56">
        <v>1821.6799999999998</v>
      </c>
      <c r="P163" s="56">
        <v>1817.75</v>
      </c>
      <c r="Q163" s="56">
        <v>1821</v>
      </c>
      <c r="R163" s="56">
        <v>1832.17</v>
      </c>
      <c r="S163" s="56">
        <v>1872.46</v>
      </c>
      <c r="T163" s="56">
        <v>1864.9699999999998</v>
      </c>
      <c r="U163" s="56">
        <v>1843.8200000000002</v>
      </c>
      <c r="V163" s="56">
        <v>1801.13</v>
      </c>
      <c r="W163" s="56">
        <v>1744.1799999999998</v>
      </c>
      <c r="X163" s="56">
        <v>1701.19</v>
      </c>
      <c r="Y163" s="56">
        <v>1529.69</v>
      </c>
      <c r="Z163" s="76">
        <v>1499.1999999999998</v>
      </c>
      <c r="AA163" s="65"/>
    </row>
    <row r="164" spans="1:27" ht="16.5" x14ac:dyDescent="0.25">
      <c r="A164" s="64"/>
      <c r="B164" s="88">
        <v>10</v>
      </c>
      <c r="C164" s="84">
        <v>1437.6100000000001</v>
      </c>
      <c r="D164" s="56">
        <v>1412.4699999999998</v>
      </c>
      <c r="E164" s="56">
        <v>1408.35</v>
      </c>
      <c r="F164" s="56">
        <v>1445.71</v>
      </c>
      <c r="G164" s="56">
        <v>1511.9900000000002</v>
      </c>
      <c r="H164" s="56">
        <v>1576.27</v>
      </c>
      <c r="I164" s="56">
        <v>1681.9499999999998</v>
      </c>
      <c r="J164" s="56">
        <v>1841.0500000000002</v>
      </c>
      <c r="K164" s="56">
        <v>1848.6399999999999</v>
      </c>
      <c r="L164" s="56">
        <v>1838.4299999999998</v>
      </c>
      <c r="M164" s="56">
        <v>1824.3400000000001</v>
      </c>
      <c r="N164" s="56">
        <v>1827.98</v>
      </c>
      <c r="O164" s="56">
        <v>1813</v>
      </c>
      <c r="P164" s="56">
        <v>1809.81</v>
      </c>
      <c r="Q164" s="56">
        <v>1814.65</v>
      </c>
      <c r="R164" s="56">
        <v>1827.8400000000001</v>
      </c>
      <c r="S164" s="56">
        <v>1871.54</v>
      </c>
      <c r="T164" s="56">
        <v>1865.1599999999999</v>
      </c>
      <c r="U164" s="56">
        <v>1844.3899999999999</v>
      </c>
      <c r="V164" s="56">
        <v>1811.38</v>
      </c>
      <c r="W164" s="56">
        <v>1769.21</v>
      </c>
      <c r="X164" s="56">
        <v>1719.94</v>
      </c>
      <c r="Y164" s="56">
        <v>1546.54</v>
      </c>
      <c r="Z164" s="76">
        <v>1506.1100000000001</v>
      </c>
      <c r="AA164" s="65"/>
    </row>
    <row r="165" spans="1:27" ht="16.5" x14ac:dyDescent="0.25">
      <c r="A165" s="64"/>
      <c r="B165" s="88">
        <v>11</v>
      </c>
      <c r="C165" s="84">
        <v>1474.69</v>
      </c>
      <c r="D165" s="56">
        <v>1450.8899999999999</v>
      </c>
      <c r="E165" s="56">
        <v>1420.3899999999999</v>
      </c>
      <c r="F165" s="56">
        <v>1468.4900000000002</v>
      </c>
      <c r="G165" s="56">
        <v>1514.38</v>
      </c>
      <c r="H165" s="56">
        <v>1571.6100000000001</v>
      </c>
      <c r="I165" s="56">
        <v>1697.63</v>
      </c>
      <c r="J165" s="56">
        <v>1898.1399999999999</v>
      </c>
      <c r="K165" s="56">
        <v>1912.94</v>
      </c>
      <c r="L165" s="56">
        <v>1894.38</v>
      </c>
      <c r="M165" s="56">
        <v>1882.88</v>
      </c>
      <c r="N165" s="56">
        <v>1884.2599999999998</v>
      </c>
      <c r="O165" s="56">
        <v>1877.0700000000002</v>
      </c>
      <c r="P165" s="56">
        <v>1873.19</v>
      </c>
      <c r="Q165" s="56">
        <v>1876.73</v>
      </c>
      <c r="R165" s="56">
        <v>1883.2599999999998</v>
      </c>
      <c r="S165" s="56">
        <v>1911.35</v>
      </c>
      <c r="T165" s="56">
        <v>1904.6799999999998</v>
      </c>
      <c r="U165" s="56">
        <v>1890.77</v>
      </c>
      <c r="V165" s="56">
        <v>1868.37</v>
      </c>
      <c r="W165" s="56">
        <v>1864.83</v>
      </c>
      <c r="X165" s="56">
        <v>1776.7399999999998</v>
      </c>
      <c r="Y165" s="56">
        <v>1630.94</v>
      </c>
      <c r="Z165" s="76">
        <v>1534.0900000000001</v>
      </c>
      <c r="AA165" s="65"/>
    </row>
    <row r="166" spans="1:27" ht="16.5" x14ac:dyDescent="0.25">
      <c r="A166" s="64"/>
      <c r="B166" s="88">
        <v>12</v>
      </c>
      <c r="C166" s="84">
        <v>1601.7199999999998</v>
      </c>
      <c r="D166" s="56">
        <v>1544.9</v>
      </c>
      <c r="E166" s="56">
        <v>1512.3899999999999</v>
      </c>
      <c r="F166" s="56">
        <v>1512.4499999999998</v>
      </c>
      <c r="G166" s="56">
        <v>1605.3600000000001</v>
      </c>
      <c r="H166" s="56">
        <v>1635.96</v>
      </c>
      <c r="I166" s="56">
        <v>1716.96</v>
      </c>
      <c r="J166" s="56">
        <v>1958.5099999999998</v>
      </c>
      <c r="K166" s="56">
        <v>2099.83</v>
      </c>
      <c r="L166" s="56">
        <v>2131.27</v>
      </c>
      <c r="M166" s="56">
        <v>2120.33</v>
      </c>
      <c r="N166" s="56">
        <v>2115.42</v>
      </c>
      <c r="O166" s="56">
        <v>2097.2599999999998</v>
      </c>
      <c r="P166" s="56">
        <v>2087.77</v>
      </c>
      <c r="Q166" s="56">
        <v>2089.14</v>
      </c>
      <c r="R166" s="56">
        <v>2062.6</v>
      </c>
      <c r="S166" s="56">
        <v>2120.42</v>
      </c>
      <c r="T166" s="56">
        <v>2135.6799999999998</v>
      </c>
      <c r="U166" s="56">
        <v>2126.87</v>
      </c>
      <c r="V166" s="56">
        <v>2087.2399999999998</v>
      </c>
      <c r="W166" s="56">
        <v>2060.4899999999998</v>
      </c>
      <c r="X166" s="56">
        <v>1946.23</v>
      </c>
      <c r="Y166" s="56">
        <v>1700.69</v>
      </c>
      <c r="Z166" s="76">
        <v>1599.1</v>
      </c>
      <c r="AA166" s="65"/>
    </row>
    <row r="167" spans="1:27" ht="16.5" x14ac:dyDescent="0.25">
      <c r="A167" s="64"/>
      <c r="B167" s="88">
        <v>13</v>
      </c>
      <c r="C167" s="84">
        <v>1554.52</v>
      </c>
      <c r="D167" s="56">
        <v>1510.3600000000001</v>
      </c>
      <c r="E167" s="56">
        <v>1477.77</v>
      </c>
      <c r="F167" s="56">
        <v>1512.42</v>
      </c>
      <c r="G167" s="56">
        <v>1566.9</v>
      </c>
      <c r="H167" s="56">
        <v>1609.4</v>
      </c>
      <c r="I167" s="56">
        <v>1670.5299999999997</v>
      </c>
      <c r="J167" s="56">
        <v>1762.0700000000002</v>
      </c>
      <c r="K167" s="56">
        <v>1983.88</v>
      </c>
      <c r="L167" s="56">
        <v>2040.73</v>
      </c>
      <c r="M167" s="56">
        <v>2040.2399999999998</v>
      </c>
      <c r="N167" s="56">
        <v>2005.67</v>
      </c>
      <c r="O167" s="56">
        <v>1955.17</v>
      </c>
      <c r="P167" s="56">
        <v>1952.4299999999998</v>
      </c>
      <c r="Q167" s="56">
        <v>2000.38</v>
      </c>
      <c r="R167" s="56">
        <v>2033.9899999999998</v>
      </c>
      <c r="S167" s="56">
        <v>2076.98</v>
      </c>
      <c r="T167" s="56">
        <v>2096.81</v>
      </c>
      <c r="U167" s="56">
        <v>2098.4699999999998</v>
      </c>
      <c r="V167" s="56">
        <v>2072.2199999999998</v>
      </c>
      <c r="W167" s="56">
        <v>2041</v>
      </c>
      <c r="X167" s="56">
        <v>1938.9099999999999</v>
      </c>
      <c r="Y167" s="56">
        <v>1755.92</v>
      </c>
      <c r="Z167" s="76">
        <v>1679.73</v>
      </c>
      <c r="AA167" s="65"/>
    </row>
    <row r="168" spans="1:27" ht="16.5" x14ac:dyDescent="0.25">
      <c r="A168" s="64"/>
      <c r="B168" s="88">
        <v>14</v>
      </c>
      <c r="C168" s="84">
        <v>1522.38</v>
      </c>
      <c r="D168" s="56">
        <v>1516.62</v>
      </c>
      <c r="E168" s="56">
        <v>1516.17</v>
      </c>
      <c r="F168" s="56">
        <v>1538.15</v>
      </c>
      <c r="G168" s="56">
        <v>1655.4</v>
      </c>
      <c r="H168" s="56">
        <v>1753.08</v>
      </c>
      <c r="I168" s="56">
        <v>1979.94</v>
      </c>
      <c r="J168" s="56">
        <v>2053.38</v>
      </c>
      <c r="K168" s="56">
        <v>1915.5500000000002</v>
      </c>
      <c r="L168" s="56">
        <v>1922.7199999999998</v>
      </c>
      <c r="M168" s="56">
        <v>2006.58</v>
      </c>
      <c r="N168" s="56">
        <v>2029.98</v>
      </c>
      <c r="O168" s="56">
        <v>2005.69</v>
      </c>
      <c r="P168" s="56">
        <v>1997.0099999999998</v>
      </c>
      <c r="Q168" s="56">
        <v>2038.8000000000002</v>
      </c>
      <c r="R168" s="56">
        <v>2039.42</v>
      </c>
      <c r="S168" s="56">
        <v>2059.86</v>
      </c>
      <c r="T168" s="56">
        <v>2044.5299999999997</v>
      </c>
      <c r="U168" s="56">
        <v>2038.58</v>
      </c>
      <c r="V168" s="56">
        <v>2010.52</v>
      </c>
      <c r="W168" s="56">
        <v>1964.9</v>
      </c>
      <c r="X168" s="56">
        <v>1820.19</v>
      </c>
      <c r="Y168" s="56">
        <v>1628.25</v>
      </c>
      <c r="Z168" s="76">
        <v>1516.52</v>
      </c>
      <c r="AA168" s="65"/>
    </row>
    <row r="169" spans="1:27" ht="16.5" x14ac:dyDescent="0.25">
      <c r="A169" s="64"/>
      <c r="B169" s="88">
        <v>15</v>
      </c>
      <c r="C169" s="84">
        <v>1514.5300000000002</v>
      </c>
      <c r="D169" s="56">
        <v>1511.56</v>
      </c>
      <c r="E169" s="56">
        <v>1507.6100000000001</v>
      </c>
      <c r="F169" s="56">
        <v>1513.48</v>
      </c>
      <c r="G169" s="56">
        <v>1567.0299999999997</v>
      </c>
      <c r="H169" s="56">
        <v>1615.0099999999998</v>
      </c>
      <c r="I169" s="56">
        <v>1803.8899999999999</v>
      </c>
      <c r="J169" s="56">
        <v>1931.9</v>
      </c>
      <c r="K169" s="56">
        <v>1925.1100000000001</v>
      </c>
      <c r="L169" s="56">
        <v>1912.67</v>
      </c>
      <c r="M169" s="56">
        <v>1900.13</v>
      </c>
      <c r="N169" s="56">
        <v>1908.77</v>
      </c>
      <c r="O169" s="56">
        <v>1875.4899999999998</v>
      </c>
      <c r="P169" s="56">
        <v>1875.5</v>
      </c>
      <c r="Q169" s="56">
        <v>1874.9299999999998</v>
      </c>
      <c r="R169" s="56">
        <v>1877.8400000000001</v>
      </c>
      <c r="S169" s="56">
        <v>1920.38</v>
      </c>
      <c r="T169" s="56">
        <v>1891.42</v>
      </c>
      <c r="U169" s="56">
        <v>1896.7199999999998</v>
      </c>
      <c r="V169" s="56">
        <v>1866.44</v>
      </c>
      <c r="W169" s="56">
        <v>1838.7599999999998</v>
      </c>
      <c r="X169" s="56">
        <v>1746.0099999999998</v>
      </c>
      <c r="Y169" s="56">
        <v>1582.42</v>
      </c>
      <c r="Z169" s="76">
        <v>1514.0700000000002</v>
      </c>
      <c r="AA169" s="65"/>
    </row>
    <row r="170" spans="1:27" ht="16.5" x14ac:dyDescent="0.25">
      <c r="A170" s="64"/>
      <c r="B170" s="88">
        <v>16</v>
      </c>
      <c r="C170" s="84">
        <v>1513.9099999999999</v>
      </c>
      <c r="D170" s="56">
        <v>1500.9099999999999</v>
      </c>
      <c r="E170" s="56">
        <v>1497.23</v>
      </c>
      <c r="F170" s="56">
        <v>1513.44</v>
      </c>
      <c r="G170" s="56">
        <v>1559.6399999999999</v>
      </c>
      <c r="H170" s="56">
        <v>1606.7799999999997</v>
      </c>
      <c r="I170" s="56">
        <v>1782.4699999999998</v>
      </c>
      <c r="J170" s="56">
        <v>1937.5700000000002</v>
      </c>
      <c r="K170" s="56">
        <v>1984.29</v>
      </c>
      <c r="L170" s="56">
        <v>1978.6599999999999</v>
      </c>
      <c r="M170" s="56">
        <v>1960.9</v>
      </c>
      <c r="N170" s="56">
        <v>1961.42</v>
      </c>
      <c r="O170" s="56">
        <v>1942.9499999999998</v>
      </c>
      <c r="P170" s="56">
        <v>1937.63</v>
      </c>
      <c r="Q170" s="56">
        <v>1945.1</v>
      </c>
      <c r="R170" s="56">
        <v>1944.4</v>
      </c>
      <c r="S170" s="56">
        <v>1987.4</v>
      </c>
      <c r="T170" s="56">
        <v>1925.9499999999998</v>
      </c>
      <c r="U170" s="56">
        <v>1966.69</v>
      </c>
      <c r="V170" s="56">
        <v>1933.06</v>
      </c>
      <c r="W170" s="56">
        <v>1906.9899999999998</v>
      </c>
      <c r="X170" s="56">
        <v>1779.6399999999999</v>
      </c>
      <c r="Y170" s="56">
        <v>1681.9099999999999</v>
      </c>
      <c r="Z170" s="76">
        <v>1537.0100000000002</v>
      </c>
      <c r="AA170" s="65"/>
    </row>
    <row r="171" spans="1:27" ht="16.5" x14ac:dyDescent="0.25">
      <c r="A171" s="64"/>
      <c r="B171" s="88">
        <v>17</v>
      </c>
      <c r="C171" s="84">
        <v>1514.42</v>
      </c>
      <c r="D171" s="56">
        <v>1510.3400000000001</v>
      </c>
      <c r="E171" s="56">
        <v>1509.0100000000002</v>
      </c>
      <c r="F171" s="56">
        <v>1513.7800000000002</v>
      </c>
      <c r="G171" s="56">
        <v>1585.85</v>
      </c>
      <c r="H171" s="56">
        <v>1628.3600000000001</v>
      </c>
      <c r="I171" s="56">
        <v>1868.58</v>
      </c>
      <c r="J171" s="56">
        <v>1961.23</v>
      </c>
      <c r="K171" s="56">
        <v>1959.8000000000002</v>
      </c>
      <c r="L171" s="56">
        <v>1931.02</v>
      </c>
      <c r="M171" s="56">
        <v>1905.58</v>
      </c>
      <c r="N171" s="56">
        <v>1932.8899999999999</v>
      </c>
      <c r="O171" s="56">
        <v>1908.4899999999998</v>
      </c>
      <c r="P171" s="56">
        <v>1901.35</v>
      </c>
      <c r="Q171" s="56">
        <v>1905.9299999999998</v>
      </c>
      <c r="R171" s="56">
        <v>1923.1</v>
      </c>
      <c r="S171" s="56">
        <v>1965.6100000000001</v>
      </c>
      <c r="T171" s="56">
        <v>1964.5099999999998</v>
      </c>
      <c r="U171" s="56">
        <v>1938.48</v>
      </c>
      <c r="V171" s="56">
        <v>1927.8400000000001</v>
      </c>
      <c r="W171" s="56">
        <v>1882.65</v>
      </c>
      <c r="X171" s="56">
        <v>1822.3200000000002</v>
      </c>
      <c r="Y171" s="56">
        <v>1699.2599999999998</v>
      </c>
      <c r="Z171" s="76">
        <v>1560.21</v>
      </c>
      <c r="AA171" s="65"/>
    </row>
    <row r="172" spans="1:27" ht="16.5" x14ac:dyDescent="0.25">
      <c r="A172" s="64"/>
      <c r="B172" s="88">
        <v>18</v>
      </c>
      <c r="C172" s="84">
        <v>1543.98</v>
      </c>
      <c r="D172" s="56">
        <v>1515.1399999999999</v>
      </c>
      <c r="E172" s="56">
        <v>1513.8600000000001</v>
      </c>
      <c r="F172" s="56">
        <v>1533.8600000000001</v>
      </c>
      <c r="G172" s="56">
        <v>1599.4099999999999</v>
      </c>
      <c r="H172" s="56">
        <v>1702.9499999999998</v>
      </c>
      <c r="I172" s="56">
        <v>1886.7799999999997</v>
      </c>
      <c r="J172" s="56">
        <v>2030.4299999999998</v>
      </c>
      <c r="K172" s="56">
        <v>2013.87</v>
      </c>
      <c r="L172" s="56">
        <v>1961.1399999999999</v>
      </c>
      <c r="M172" s="56">
        <v>1933.8200000000002</v>
      </c>
      <c r="N172" s="56">
        <v>1945.98</v>
      </c>
      <c r="O172" s="56">
        <v>1960.4</v>
      </c>
      <c r="P172" s="56">
        <v>1945.42</v>
      </c>
      <c r="Q172" s="56">
        <v>1983.8200000000002</v>
      </c>
      <c r="R172" s="56">
        <v>1996.0900000000001</v>
      </c>
      <c r="S172" s="56">
        <v>2035.1599999999999</v>
      </c>
      <c r="T172" s="56">
        <v>2029.48</v>
      </c>
      <c r="U172" s="56">
        <v>2019.0299999999997</v>
      </c>
      <c r="V172" s="56">
        <v>1972.21</v>
      </c>
      <c r="W172" s="56">
        <v>1958.1399999999999</v>
      </c>
      <c r="X172" s="56">
        <v>1891.96</v>
      </c>
      <c r="Y172" s="56">
        <v>1737.58</v>
      </c>
      <c r="Z172" s="76">
        <v>1682.3200000000002</v>
      </c>
      <c r="AA172" s="65"/>
    </row>
    <row r="173" spans="1:27" ht="16.5" x14ac:dyDescent="0.25">
      <c r="A173" s="64"/>
      <c r="B173" s="88">
        <v>19</v>
      </c>
      <c r="C173" s="84">
        <v>1774.48</v>
      </c>
      <c r="D173" s="56">
        <v>1614.1599999999999</v>
      </c>
      <c r="E173" s="56">
        <v>1580.04</v>
      </c>
      <c r="F173" s="56">
        <v>1589.6799999999998</v>
      </c>
      <c r="G173" s="56">
        <v>1686.52</v>
      </c>
      <c r="H173" s="56">
        <v>1753.9</v>
      </c>
      <c r="I173" s="56">
        <v>1913.38</v>
      </c>
      <c r="J173" s="56">
        <v>2028.5099999999998</v>
      </c>
      <c r="K173" s="56">
        <v>2160.9699999999998</v>
      </c>
      <c r="L173" s="56">
        <v>2162.75</v>
      </c>
      <c r="M173" s="56">
        <v>2157.88</v>
      </c>
      <c r="N173" s="56">
        <v>2155.7799999999997</v>
      </c>
      <c r="O173" s="56">
        <v>2138.61</v>
      </c>
      <c r="P173" s="56">
        <v>2126.8200000000002</v>
      </c>
      <c r="Q173" s="56">
        <v>2085.17</v>
      </c>
      <c r="R173" s="56">
        <v>2073.88</v>
      </c>
      <c r="S173" s="56">
        <v>2127.38</v>
      </c>
      <c r="T173" s="56">
        <v>2172.11</v>
      </c>
      <c r="U173" s="56">
        <v>2175.42</v>
      </c>
      <c r="V173" s="56">
        <v>2131.56</v>
      </c>
      <c r="W173" s="56">
        <v>2121.12</v>
      </c>
      <c r="X173" s="56">
        <v>2047.3600000000001</v>
      </c>
      <c r="Y173" s="56">
        <v>1845.02</v>
      </c>
      <c r="Z173" s="76">
        <v>1745.92</v>
      </c>
      <c r="AA173" s="65"/>
    </row>
    <row r="174" spans="1:27" ht="16.5" x14ac:dyDescent="0.25">
      <c r="A174" s="64"/>
      <c r="B174" s="88">
        <v>20</v>
      </c>
      <c r="C174" s="84">
        <v>1651.8200000000002</v>
      </c>
      <c r="D174" s="56">
        <v>1595.38</v>
      </c>
      <c r="E174" s="56">
        <v>1556.6100000000001</v>
      </c>
      <c r="F174" s="56">
        <v>1567.42</v>
      </c>
      <c r="G174" s="56">
        <v>1597.15</v>
      </c>
      <c r="H174" s="56">
        <v>1600.67</v>
      </c>
      <c r="I174" s="56">
        <v>1651.62</v>
      </c>
      <c r="J174" s="56">
        <v>1798.62</v>
      </c>
      <c r="K174" s="56">
        <v>1941.48</v>
      </c>
      <c r="L174" s="56">
        <v>1964.2599999999998</v>
      </c>
      <c r="M174" s="56">
        <v>2026.81</v>
      </c>
      <c r="N174" s="56">
        <v>2012.3400000000001</v>
      </c>
      <c r="O174" s="56">
        <v>1948.75</v>
      </c>
      <c r="P174" s="56">
        <v>1935.7599999999998</v>
      </c>
      <c r="Q174" s="56">
        <v>1939.5700000000002</v>
      </c>
      <c r="R174" s="56">
        <v>1971.12</v>
      </c>
      <c r="S174" s="56">
        <v>2074.6799999999998</v>
      </c>
      <c r="T174" s="56">
        <v>2098.36</v>
      </c>
      <c r="U174" s="56">
        <v>2094.8200000000002</v>
      </c>
      <c r="V174" s="56">
        <v>2067.8200000000002</v>
      </c>
      <c r="W174" s="56">
        <v>2041.29</v>
      </c>
      <c r="X174" s="56">
        <v>1958.0900000000001</v>
      </c>
      <c r="Y174" s="56">
        <v>1801.7399999999998</v>
      </c>
      <c r="Z174" s="76">
        <v>1725.27</v>
      </c>
      <c r="AA174" s="65"/>
    </row>
    <row r="175" spans="1:27" ht="16.5" x14ac:dyDescent="0.25">
      <c r="A175" s="64"/>
      <c r="B175" s="88">
        <v>21</v>
      </c>
      <c r="C175" s="84">
        <v>1586.9</v>
      </c>
      <c r="D175" s="56">
        <v>1562.15</v>
      </c>
      <c r="E175" s="56">
        <v>1557.9699999999998</v>
      </c>
      <c r="F175" s="56">
        <v>1564.2799999999997</v>
      </c>
      <c r="G175" s="56">
        <v>1627.2399999999998</v>
      </c>
      <c r="H175" s="56">
        <v>1834.1999999999998</v>
      </c>
      <c r="I175" s="56">
        <v>1949.88</v>
      </c>
      <c r="J175" s="56">
        <v>2038.7799999999997</v>
      </c>
      <c r="K175" s="56">
        <v>1993.25</v>
      </c>
      <c r="L175" s="56">
        <v>1961.29</v>
      </c>
      <c r="M175" s="56">
        <v>1938.37</v>
      </c>
      <c r="N175" s="56">
        <v>1951.19</v>
      </c>
      <c r="O175" s="56">
        <v>1934.19</v>
      </c>
      <c r="P175" s="56">
        <v>1927.4099999999999</v>
      </c>
      <c r="Q175" s="56">
        <v>1928</v>
      </c>
      <c r="R175" s="56">
        <v>1929.69</v>
      </c>
      <c r="S175" s="56">
        <v>1976.1799999999998</v>
      </c>
      <c r="T175" s="56">
        <v>1948.2199999999998</v>
      </c>
      <c r="U175" s="56">
        <v>1952.6599999999999</v>
      </c>
      <c r="V175" s="56">
        <v>1917.15</v>
      </c>
      <c r="W175" s="56">
        <v>1879.2599999999998</v>
      </c>
      <c r="X175" s="56">
        <v>1893.3200000000002</v>
      </c>
      <c r="Y175" s="56">
        <v>1683.3400000000001</v>
      </c>
      <c r="Z175" s="76">
        <v>1577.8000000000002</v>
      </c>
      <c r="AA175" s="65"/>
    </row>
    <row r="176" spans="1:27" ht="16.5" x14ac:dyDescent="0.25">
      <c r="A176" s="64"/>
      <c r="B176" s="88">
        <v>22</v>
      </c>
      <c r="C176" s="84">
        <v>1540.9099999999999</v>
      </c>
      <c r="D176" s="56">
        <v>1517.5</v>
      </c>
      <c r="E176" s="56">
        <v>1517.69</v>
      </c>
      <c r="F176" s="56">
        <v>1536.5</v>
      </c>
      <c r="G176" s="56">
        <v>1581.2399999999998</v>
      </c>
      <c r="H176" s="56">
        <v>1704.63</v>
      </c>
      <c r="I176" s="56">
        <v>1855.3200000000002</v>
      </c>
      <c r="J176" s="56">
        <v>1929.4299999999998</v>
      </c>
      <c r="K176" s="56">
        <v>1919.5099999999998</v>
      </c>
      <c r="L176" s="56">
        <v>1903.3600000000001</v>
      </c>
      <c r="M176" s="56">
        <v>1879.52</v>
      </c>
      <c r="N176" s="56">
        <v>1891.6100000000001</v>
      </c>
      <c r="O176" s="56">
        <v>1886.96</v>
      </c>
      <c r="P176" s="56">
        <v>1882.92</v>
      </c>
      <c r="Q176" s="56">
        <v>1883.6399999999999</v>
      </c>
      <c r="R176" s="56">
        <v>1899.6399999999999</v>
      </c>
      <c r="S176" s="56">
        <v>1939.3400000000001</v>
      </c>
      <c r="T176" s="56">
        <v>1937.71</v>
      </c>
      <c r="U176" s="56">
        <v>1920.25</v>
      </c>
      <c r="V176" s="56">
        <v>1877.1100000000001</v>
      </c>
      <c r="W176" s="56">
        <v>1843.12</v>
      </c>
      <c r="X176" s="56">
        <v>1862.35</v>
      </c>
      <c r="Y176" s="56">
        <v>1674.9499999999998</v>
      </c>
      <c r="Z176" s="76">
        <v>1581.8600000000001</v>
      </c>
      <c r="AA176" s="65"/>
    </row>
    <row r="177" spans="1:27" ht="16.5" x14ac:dyDescent="0.25">
      <c r="A177" s="64"/>
      <c r="B177" s="88">
        <v>23</v>
      </c>
      <c r="C177" s="84">
        <v>1546.3899999999999</v>
      </c>
      <c r="D177" s="56">
        <v>1538.81</v>
      </c>
      <c r="E177" s="56">
        <v>1528.08</v>
      </c>
      <c r="F177" s="56">
        <v>1562.02</v>
      </c>
      <c r="G177" s="56">
        <v>1577.0500000000002</v>
      </c>
      <c r="H177" s="56">
        <v>1770.9699999999998</v>
      </c>
      <c r="I177" s="56">
        <v>1848.4299999999998</v>
      </c>
      <c r="J177" s="56">
        <v>1953.48</v>
      </c>
      <c r="K177" s="56">
        <v>1942.87</v>
      </c>
      <c r="L177" s="56">
        <v>1938.2199999999998</v>
      </c>
      <c r="M177" s="56">
        <v>1932.1599999999999</v>
      </c>
      <c r="N177" s="56">
        <v>1933.67</v>
      </c>
      <c r="O177" s="56">
        <v>1919.79</v>
      </c>
      <c r="P177" s="56">
        <v>1910.67</v>
      </c>
      <c r="Q177" s="56">
        <v>1909.8400000000001</v>
      </c>
      <c r="R177" s="56">
        <v>1927.6399999999999</v>
      </c>
      <c r="S177" s="56">
        <v>1979.1999999999998</v>
      </c>
      <c r="T177" s="56">
        <v>1985.7399999999998</v>
      </c>
      <c r="U177" s="56">
        <v>1966.02</v>
      </c>
      <c r="V177" s="56">
        <v>1929.88</v>
      </c>
      <c r="W177" s="56">
        <v>1892.29</v>
      </c>
      <c r="X177" s="56">
        <v>1937.62</v>
      </c>
      <c r="Y177" s="56">
        <v>1771.5500000000002</v>
      </c>
      <c r="Z177" s="76">
        <v>1666.8000000000002</v>
      </c>
      <c r="AA177" s="65"/>
    </row>
    <row r="178" spans="1:27" ht="16.5" x14ac:dyDescent="0.25">
      <c r="A178" s="64"/>
      <c r="B178" s="88">
        <v>24</v>
      </c>
      <c r="C178" s="84">
        <v>1559.5500000000002</v>
      </c>
      <c r="D178" s="56">
        <v>1538.4900000000002</v>
      </c>
      <c r="E178" s="56">
        <v>1523.98</v>
      </c>
      <c r="F178" s="56">
        <v>1560.65</v>
      </c>
      <c r="G178" s="56">
        <v>1603.65</v>
      </c>
      <c r="H178" s="56">
        <v>1739.8899999999999</v>
      </c>
      <c r="I178" s="56">
        <v>1862.83</v>
      </c>
      <c r="J178" s="56">
        <v>1939.13</v>
      </c>
      <c r="K178" s="56">
        <v>1922.19</v>
      </c>
      <c r="L178" s="56">
        <v>1911.06</v>
      </c>
      <c r="M178" s="56">
        <v>1895.04</v>
      </c>
      <c r="N178" s="56">
        <v>1911.77</v>
      </c>
      <c r="O178" s="56">
        <v>1886.3899999999999</v>
      </c>
      <c r="P178" s="56">
        <v>1875.5</v>
      </c>
      <c r="Q178" s="56">
        <v>1864.3200000000002</v>
      </c>
      <c r="R178" s="56">
        <v>1874.9699999999998</v>
      </c>
      <c r="S178" s="56">
        <v>1939.58</v>
      </c>
      <c r="T178" s="56">
        <v>1934.9499999999998</v>
      </c>
      <c r="U178" s="56">
        <v>1917.7599999999998</v>
      </c>
      <c r="V178" s="56">
        <v>1867.4699999999998</v>
      </c>
      <c r="W178" s="56">
        <v>1838.7799999999997</v>
      </c>
      <c r="X178" s="56">
        <v>1863.3200000000002</v>
      </c>
      <c r="Y178" s="56">
        <v>1694.9899999999998</v>
      </c>
      <c r="Z178" s="76">
        <v>1654.0500000000002</v>
      </c>
      <c r="AA178" s="65"/>
    </row>
    <row r="179" spans="1:27" ht="16.5" x14ac:dyDescent="0.25">
      <c r="A179" s="64"/>
      <c r="B179" s="88">
        <v>25</v>
      </c>
      <c r="C179" s="84">
        <v>1549.85</v>
      </c>
      <c r="D179" s="56">
        <v>1519.6599999999999</v>
      </c>
      <c r="E179" s="56">
        <v>1522.98</v>
      </c>
      <c r="F179" s="56">
        <v>1558.37</v>
      </c>
      <c r="G179" s="56">
        <v>1654.73</v>
      </c>
      <c r="H179" s="56">
        <v>1821.63</v>
      </c>
      <c r="I179" s="56">
        <v>1903.46</v>
      </c>
      <c r="J179" s="56">
        <v>2025.3400000000001</v>
      </c>
      <c r="K179" s="56">
        <v>2024.27</v>
      </c>
      <c r="L179" s="56">
        <v>2019.7399999999998</v>
      </c>
      <c r="M179" s="56">
        <v>2015.65</v>
      </c>
      <c r="N179" s="56">
        <v>2028.8000000000002</v>
      </c>
      <c r="O179" s="56">
        <v>1979.4499999999998</v>
      </c>
      <c r="P179" s="56">
        <v>1972.27</v>
      </c>
      <c r="Q179" s="56">
        <v>1969.2399999999998</v>
      </c>
      <c r="R179" s="56">
        <v>1970.4</v>
      </c>
      <c r="S179" s="56">
        <v>1982.85</v>
      </c>
      <c r="T179" s="56">
        <v>1979.6</v>
      </c>
      <c r="U179" s="56">
        <v>1969.2199999999998</v>
      </c>
      <c r="V179" s="56">
        <v>1931.81</v>
      </c>
      <c r="W179" s="56">
        <v>1865.4299999999998</v>
      </c>
      <c r="X179" s="56">
        <v>1842.0900000000001</v>
      </c>
      <c r="Y179" s="56">
        <v>1686.92</v>
      </c>
      <c r="Z179" s="76">
        <v>1606.0700000000002</v>
      </c>
      <c r="AA179" s="65"/>
    </row>
    <row r="180" spans="1:27" ht="16.5" x14ac:dyDescent="0.25">
      <c r="A180" s="64"/>
      <c r="B180" s="88">
        <v>26</v>
      </c>
      <c r="C180" s="84">
        <v>1676.94</v>
      </c>
      <c r="D180" s="56">
        <v>1551.8200000000002</v>
      </c>
      <c r="E180" s="56">
        <v>1542.81</v>
      </c>
      <c r="F180" s="56">
        <v>1550.04</v>
      </c>
      <c r="G180" s="56">
        <v>1572.6100000000001</v>
      </c>
      <c r="H180" s="56">
        <v>1716.85</v>
      </c>
      <c r="I180" s="56">
        <v>1782.8600000000001</v>
      </c>
      <c r="J180" s="56">
        <v>1893.04</v>
      </c>
      <c r="K180" s="56">
        <v>2011.94</v>
      </c>
      <c r="L180" s="56">
        <v>2008.62</v>
      </c>
      <c r="M180" s="56">
        <v>1996.17</v>
      </c>
      <c r="N180" s="56">
        <v>1988.1</v>
      </c>
      <c r="O180" s="56">
        <v>1969.1599999999999</v>
      </c>
      <c r="P180" s="56">
        <v>1965.6599999999999</v>
      </c>
      <c r="Q180" s="56">
        <v>1965.88</v>
      </c>
      <c r="R180" s="56">
        <v>1965.48</v>
      </c>
      <c r="S180" s="56">
        <v>1976.1100000000001</v>
      </c>
      <c r="T180" s="56">
        <v>1986.5099999999998</v>
      </c>
      <c r="U180" s="56">
        <v>1982.65</v>
      </c>
      <c r="V180" s="56">
        <v>1949.92</v>
      </c>
      <c r="W180" s="56">
        <v>1881.2599999999998</v>
      </c>
      <c r="X180" s="56">
        <v>1840.6599999999999</v>
      </c>
      <c r="Y180" s="56">
        <v>1697.8000000000002</v>
      </c>
      <c r="Z180" s="76">
        <v>1595.73</v>
      </c>
      <c r="AA180" s="65"/>
    </row>
    <row r="181" spans="1:27" ht="16.5" x14ac:dyDescent="0.25">
      <c r="A181" s="64"/>
      <c r="B181" s="88">
        <v>27</v>
      </c>
      <c r="C181" s="84">
        <v>1540.42</v>
      </c>
      <c r="D181" s="56">
        <v>1516.58</v>
      </c>
      <c r="E181" s="56">
        <v>1510.71</v>
      </c>
      <c r="F181" s="56">
        <v>1503.63</v>
      </c>
      <c r="G181" s="56">
        <v>1519.1399999999999</v>
      </c>
      <c r="H181" s="56">
        <v>1559.67</v>
      </c>
      <c r="I181" s="56">
        <v>1573.5</v>
      </c>
      <c r="J181" s="56">
        <v>1742.3600000000001</v>
      </c>
      <c r="K181" s="56">
        <v>1835.81</v>
      </c>
      <c r="L181" s="56">
        <v>1909.3200000000002</v>
      </c>
      <c r="M181" s="56">
        <v>1903.8200000000002</v>
      </c>
      <c r="N181" s="56">
        <v>1888.56</v>
      </c>
      <c r="O181" s="56">
        <v>1874.56</v>
      </c>
      <c r="P181" s="56">
        <v>1871.27</v>
      </c>
      <c r="Q181" s="56">
        <v>1868.0700000000002</v>
      </c>
      <c r="R181" s="56">
        <v>1880.5900000000001</v>
      </c>
      <c r="S181" s="56">
        <v>1917.5299999999997</v>
      </c>
      <c r="T181" s="56">
        <v>1927.77</v>
      </c>
      <c r="U181" s="56">
        <v>1926.62</v>
      </c>
      <c r="V181" s="56">
        <v>1881.5900000000001</v>
      </c>
      <c r="W181" s="56">
        <v>1816.5500000000002</v>
      </c>
      <c r="X181" s="56">
        <v>1766.31</v>
      </c>
      <c r="Y181" s="56">
        <v>1612.54</v>
      </c>
      <c r="Z181" s="76">
        <v>1527.5</v>
      </c>
      <c r="AA181" s="65"/>
    </row>
    <row r="182" spans="1:27" ht="16.5" x14ac:dyDescent="0.25">
      <c r="A182" s="64"/>
      <c r="B182" s="88">
        <v>28</v>
      </c>
      <c r="C182" s="84">
        <v>1468.1</v>
      </c>
      <c r="D182" s="56">
        <v>1441.23</v>
      </c>
      <c r="E182" s="56">
        <v>1434.1999999999998</v>
      </c>
      <c r="F182" s="56">
        <v>1462.42</v>
      </c>
      <c r="G182" s="56">
        <v>1512.6999999999998</v>
      </c>
      <c r="H182" s="56">
        <v>1529.52</v>
      </c>
      <c r="I182" s="56">
        <v>1628.9299999999998</v>
      </c>
      <c r="J182" s="56">
        <v>1753.42</v>
      </c>
      <c r="K182" s="56">
        <v>1787.0099999999998</v>
      </c>
      <c r="L182" s="56">
        <v>1790.13</v>
      </c>
      <c r="M182" s="56">
        <v>1779.35</v>
      </c>
      <c r="N182" s="56">
        <v>1796</v>
      </c>
      <c r="O182" s="56">
        <v>1781.8200000000002</v>
      </c>
      <c r="P182" s="56">
        <v>1775.4</v>
      </c>
      <c r="Q182" s="56">
        <v>1769.1999999999998</v>
      </c>
      <c r="R182" s="56">
        <v>1773.9</v>
      </c>
      <c r="S182" s="56">
        <v>1782.0500000000002</v>
      </c>
      <c r="T182" s="56">
        <v>1775.48</v>
      </c>
      <c r="U182" s="56">
        <v>1770.06</v>
      </c>
      <c r="V182" s="56">
        <v>1713.52</v>
      </c>
      <c r="W182" s="56">
        <v>1691.8000000000002</v>
      </c>
      <c r="X182" s="56">
        <v>1623.5299999999997</v>
      </c>
      <c r="Y182" s="56">
        <v>1557.1599999999999</v>
      </c>
      <c r="Z182" s="76">
        <v>1524.85</v>
      </c>
      <c r="AA182" s="65"/>
    </row>
    <row r="183" spans="1:27" ht="16.5" x14ac:dyDescent="0.25">
      <c r="A183" s="64"/>
      <c r="B183" s="88">
        <v>29</v>
      </c>
      <c r="C183" s="84">
        <v>1508.67</v>
      </c>
      <c r="D183" s="56">
        <v>1483.08</v>
      </c>
      <c r="E183" s="56">
        <v>1478.6</v>
      </c>
      <c r="F183" s="56">
        <v>1491.3400000000001</v>
      </c>
      <c r="G183" s="56">
        <v>1521.9099999999999</v>
      </c>
      <c r="H183" s="56">
        <v>1556.19</v>
      </c>
      <c r="I183" s="56">
        <v>1665.6599999999999</v>
      </c>
      <c r="J183" s="56">
        <v>1772.1</v>
      </c>
      <c r="K183" s="56">
        <v>1823.7799999999997</v>
      </c>
      <c r="L183" s="56">
        <v>1815.46</v>
      </c>
      <c r="M183" s="56">
        <v>1748.1799999999998</v>
      </c>
      <c r="N183" s="56">
        <v>1746.2399999999998</v>
      </c>
      <c r="O183" s="56">
        <v>1741.9499999999998</v>
      </c>
      <c r="P183" s="56">
        <v>1744.4699999999998</v>
      </c>
      <c r="Q183" s="56">
        <v>1742.77</v>
      </c>
      <c r="R183" s="56">
        <v>1745.27</v>
      </c>
      <c r="S183" s="56">
        <v>1778.04</v>
      </c>
      <c r="T183" s="56">
        <v>1767.35</v>
      </c>
      <c r="U183" s="56">
        <v>1794.25</v>
      </c>
      <c r="V183" s="56">
        <v>1746.5099999999998</v>
      </c>
      <c r="W183" s="56">
        <v>1710.88</v>
      </c>
      <c r="X183" s="56">
        <v>1694.0500000000002</v>
      </c>
      <c r="Y183" s="56">
        <v>1625.33</v>
      </c>
      <c r="Z183" s="76">
        <v>1542.2599999999998</v>
      </c>
      <c r="AA183" s="65"/>
    </row>
    <row r="184" spans="1:27" ht="16.5" x14ac:dyDescent="0.25">
      <c r="A184" s="64"/>
      <c r="B184" s="88">
        <v>30</v>
      </c>
      <c r="C184" s="84">
        <v>1526.9699999999998</v>
      </c>
      <c r="D184" s="56">
        <v>1521.3899999999999</v>
      </c>
      <c r="E184" s="56">
        <v>1518.9</v>
      </c>
      <c r="F184" s="56">
        <v>1522.4299999999998</v>
      </c>
      <c r="G184" s="56">
        <v>1545.5299999999997</v>
      </c>
      <c r="H184" s="56">
        <v>1617.56</v>
      </c>
      <c r="I184" s="56">
        <v>1769.7599999999998</v>
      </c>
      <c r="J184" s="56">
        <v>1948.15</v>
      </c>
      <c r="K184" s="56">
        <v>1987.9299999999998</v>
      </c>
      <c r="L184" s="56">
        <v>1983.0500000000002</v>
      </c>
      <c r="M184" s="56">
        <v>1967.1</v>
      </c>
      <c r="N184" s="56">
        <v>1973</v>
      </c>
      <c r="O184" s="56">
        <v>1962.0299999999997</v>
      </c>
      <c r="P184" s="56">
        <v>1957.7599999999998</v>
      </c>
      <c r="Q184" s="56">
        <v>1954.9099999999999</v>
      </c>
      <c r="R184" s="56">
        <v>1957.0500000000002</v>
      </c>
      <c r="S184" s="56">
        <v>1972.37</v>
      </c>
      <c r="T184" s="56">
        <v>1965.3200000000002</v>
      </c>
      <c r="U184" s="56">
        <v>1968.9899999999998</v>
      </c>
      <c r="V184" s="56">
        <v>1938.88</v>
      </c>
      <c r="W184" s="56">
        <v>1763.3600000000001</v>
      </c>
      <c r="X184" s="56">
        <v>1714.69</v>
      </c>
      <c r="Y184" s="56">
        <v>1704.88</v>
      </c>
      <c r="Z184" s="76">
        <v>1631.3899999999999</v>
      </c>
      <c r="AA184" s="65"/>
    </row>
    <row r="185" spans="1:27" ht="17.25" thickBot="1" x14ac:dyDescent="0.3">
      <c r="A185" s="64"/>
      <c r="B185" s="89">
        <v>31</v>
      </c>
      <c r="C185" s="85">
        <v>1534.8400000000001</v>
      </c>
      <c r="D185" s="77">
        <v>1506.58</v>
      </c>
      <c r="E185" s="77">
        <v>1503.5700000000002</v>
      </c>
      <c r="F185" s="77">
        <v>1519.3400000000001</v>
      </c>
      <c r="G185" s="77">
        <v>1547.83</v>
      </c>
      <c r="H185" s="77">
        <v>1635.8899999999999</v>
      </c>
      <c r="I185" s="77">
        <v>1784.13</v>
      </c>
      <c r="J185" s="77">
        <v>1946.8000000000002</v>
      </c>
      <c r="K185" s="77">
        <v>1980.0700000000002</v>
      </c>
      <c r="L185" s="77">
        <v>1957.71</v>
      </c>
      <c r="M185" s="77">
        <v>1947.08</v>
      </c>
      <c r="N185" s="77">
        <v>1953.88</v>
      </c>
      <c r="O185" s="77">
        <v>1949.7399999999998</v>
      </c>
      <c r="P185" s="77">
        <v>1946.0099999999998</v>
      </c>
      <c r="Q185" s="77">
        <v>1943.38</v>
      </c>
      <c r="R185" s="77">
        <v>1942.5700000000002</v>
      </c>
      <c r="S185" s="77">
        <v>2010.15</v>
      </c>
      <c r="T185" s="77">
        <v>2008.0700000000002</v>
      </c>
      <c r="U185" s="77">
        <v>2004.27</v>
      </c>
      <c r="V185" s="77">
        <v>1941.04</v>
      </c>
      <c r="W185" s="77">
        <v>1739.67</v>
      </c>
      <c r="X185" s="77">
        <v>1729.4899999999998</v>
      </c>
      <c r="Y185" s="77">
        <v>1701.62</v>
      </c>
      <c r="Z185" s="78">
        <v>1574.94</v>
      </c>
      <c r="AA185" s="65"/>
    </row>
    <row r="186" spans="1:27" ht="16.5" thickBot="1" x14ac:dyDescent="0.3">
      <c r="A186" s="64"/>
      <c r="B186" s="51"/>
      <c r="C186" s="51"/>
      <c r="D186" s="51"/>
      <c r="E186" s="51"/>
      <c r="F186" s="51"/>
      <c r="G186" s="51"/>
      <c r="H186" s="51"/>
      <c r="I186" s="51"/>
      <c r="J186" s="51"/>
      <c r="K186" s="51"/>
      <c r="L186" s="51"/>
      <c r="M186" s="51"/>
      <c r="N186" s="51"/>
      <c r="O186" s="51"/>
      <c r="P186" s="51"/>
      <c r="Q186" s="51"/>
      <c r="R186" s="51"/>
      <c r="S186" s="51"/>
      <c r="T186" s="51"/>
      <c r="U186" s="51"/>
      <c r="V186" s="51"/>
      <c r="W186" s="51"/>
      <c r="X186" s="51"/>
      <c r="Y186" s="51"/>
      <c r="Z186" s="51"/>
      <c r="AA186" s="65"/>
    </row>
    <row r="187" spans="1:27" x14ac:dyDescent="0.25">
      <c r="A187" s="64"/>
      <c r="B187" s="302" t="s">
        <v>131</v>
      </c>
      <c r="C187" s="304" t="s">
        <v>159</v>
      </c>
      <c r="D187" s="304"/>
      <c r="E187" s="304"/>
      <c r="F187" s="304"/>
      <c r="G187" s="304"/>
      <c r="H187" s="304"/>
      <c r="I187" s="304"/>
      <c r="J187" s="304"/>
      <c r="K187" s="304"/>
      <c r="L187" s="304"/>
      <c r="M187" s="304"/>
      <c r="N187" s="304"/>
      <c r="O187" s="304"/>
      <c r="P187" s="304"/>
      <c r="Q187" s="304"/>
      <c r="R187" s="304"/>
      <c r="S187" s="304"/>
      <c r="T187" s="304"/>
      <c r="U187" s="304"/>
      <c r="V187" s="304"/>
      <c r="W187" s="304"/>
      <c r="X187" s="304"/>
      <c r="Y187" s="304"/>
      <c r="Z187" s="305"/>
      <c r="AA187" s="65"/>
    </row>
    <row r="188" spans="1:27" ht="32.25" thickBot="1" x14ac:dyDescent="0.3">
      <c r="A188" s="64"/>
      <c r="B188" s="303"/>
      <c r="C188" s="86" t="s">
        <v>132</v>
      </c>
      <c r="D188" s="81" t="s">
        <v>133</v>
      </c>
      <c r="E188" s="81" t="s">
        <v>134</v>
      </c>
      <c r="F188" s="81" t="s">
        <v>135</v>
      </c>
      <c r="G188" s="81" t="s">
        <v>136</v>
      </c>
      <c r="H188" s="81" t="s">
        <v>137</v>
      </c>
      <c r="I188" s="81" t="s">
        <v>138</v>
      </c>
      <c r="J188" s="81" t="s">
        <v>139</v>
      </c>
      <c r="K188" s="81" t="s">
        <v>140</v>
      </c>
      <c r="L188" s="81" t="s">
        <v>141</v>
      </c>
      <c r="M188" s="81" t="s">
        <v>142</v>
      </c>
      <c r="N188" s="81" t="s">
        <v>143</v>
      </c>
      <c r="O188" s="81" t="s">
        <v>144</v>
      </c>
      <c r="P188" s="81" t="s">
        <v>145</v>
      </c>
      <c r="Q188" s="81" t="s">
        <v>146</v>
      </c>
      <c r="R188" s="81" t="s">
        <v>147</v>
      </c>
      <c r="S188" s="81" t="s">
        <v>148</v>
      </c>
      <c r="T188" s="81" t="s">
        <v>149</v>
      </c>
      <c r="U188" s="81" t="s">
        <v>150</v>
      </c>
      <c r="V188" s="81" t="s">
        <v>151</v>
      </c>
      <c r="W188" s="81" t="s">
        <v>152</v>
      </c>
      <c r="X188" s="81" t="s">
        <v>153</v>
      </c>
      <c r="Y188" s="81" t="s">
        <v>154</v>
      </c>
      <c r="Z188" s="82" t="s">
        <v>155</v>
      </c>
      <c r="AA188" s="65"/>
    </row>
    <row r="189" spans="1:27" ht="16.5" x14ac:dyDescent="0.25">
      <c r="A189" s="64"/>
      <c r="B189" s="87">
        <v>1</v>
      </c>
      <c r="C189" s="92">
        <v>1627.9299999999998</v>
      </c>
      <c r="D189" s="90">
        <v>1610.69</v>
      </c>
      <c r="E189" s="90">
        <v>1622.12</v>
      </c>
      <c r="F189" s="90">
        <v>1635.3899999999999</v>
      </c>
      <c r="G189" s="90">
        <v>1658.6100000000001</v>
      </c>
      <c r="H189" s="90">
        <v>1696.4299999999998</v>
      </c>
      <c r="I189" s="90">
        <v>1911.4900000000002</v>
      </c>
      <c r="J189" s="90">
        <v>1986.52</v>
      </c>
      <c r="K189" s="90">
        <v>1988.88</v>
      </c>
      <c r="L189" s="90">
        <v>1976.5500000000002</v>
      </c>
      <c r="M189" s="90">
        <v>1949.7200000000003</v>
      </c>
      <c r="N189" s="90">
        <v>1948.1799999999998</v>
      </c>
      <c r="O189" s="90">
        <v>1926.9299999999998</v>
      </c>
      <c r="P189" s="90">
        <v>1927.33</v>
      </c>
      <c r="Q189" s="90">
        <v>1951.0700000000002</v>
      </c>
      <c r="R189" s="90">
        <v>1962.6</v>
      </c>
      <c r="S189" s="90">
        <v>1993.2800000000002</v>
      </c>
      <c r="T189" s="90">
        <v>1980.9099999999999</v>
      </c>
      <c r="U189" s="90">
        <v>1960.4700000000003</v>
      </c>
      <c r="V189" s="90">
        <v>1936.8200000000002</v>
      </c>
      <c r="W189" s="90">
        <v>1898.4299999999998</v>
      </c>
      <c r="X189" s="90">
        <v>1886.6100000000001</v>
      </c>
      <c r="Y189" s="90">
        <v>1707.54</v>
      </c>
      <c r="Z189" s="91">
        <v>1625.1399999999999</v>
      </c>
      <c r="AA189" s="65"/>
    </row>
    <row r="190" spans="1:27" ht="16.5" x14ac:dyDescent="0.25">
      <c r="A190" s="64"/>
      <c r="B190" s="88">
        <v>2</v>
      </c>
      <c r="C190" s="84">
        <v>1604.13</v>
      </c>
      <c r="D190" s="56">
        <v>1588.5500000000002</v>
      </c>
      <c r="E190" s="56">
        <v>1587.8600000000001</v>
      </c>
      <c r="F190" s="56">
        <v>1617.08</v>
      </c>
      <c r="G190" s="56">
        <v>1635.4299999999998</v>
      </c>
      <c r="H190" s="56">
        <v>1695.2200000000003</v>
      </c>
      <c r="I190" s="56">
        <v>1922.5</v>
      </c>
      <c r="J190" s="56">
        <v>1958.67</v>
      </c>
      <c r="K190" s="56">
        <v>1973.0500000000002</v>
      </c>
      <c r="L190" s="56">
        <v>1961.6</v>
      </c>
      <c r="M190" s="56">
        <v>1941.63</v>
      </c>
      <c r="N190" s="56">
        <v>1957.37</v>
      </c>
      <c r="O190" s="56">
        <v>1947.13</v>
      </c>
      <c r="P190" s="56">
        <v>1941.46</v>
      </c>
      <c r="Q190" s="56">
        <v>1948.1100000000001</v>
      </c>
      <c r="R190" s="56">
        <v>1957.92</v>
      </c>
      <c r="S190" s="56">
        <v>1996.8200000000002</v>
      </c>
      <c r="T190" s="56">
        <v>1979.65</v>
      </c>
      <c r="U190" s="56">
        <v>1957.56</v>
      </c>
      <c r="V190" s="56">
        <v>1939.1599999999999</v>
      </c>
      <c r="W190" s="56">
        <v>1903.5100000000002</v>
      </c>
      <c r="X190" s="56">
        <v>1821.04</v>
      </c>
      <c r="Y190" s="56">
        <v>1662.75</v>
      </c>
      <c r="Z190" s="76">
        <v>1608.1</v>
      </c>
      <c r="AA190" s="65"/>
    </row>
    <row r="191" spans="1:27" ht="16.5" x14ac:dyDescent="0.25">
      <c r="A191" s="64"/>
      <c r="B191" s="88">
        <v>3</v>
      </c>
      <c r="C191" s="84">
        <v>1602.4899999999998</v>
      </c>
      <c r="D191" s="56">
        <v>1587.79</v>
      </c>
      <c r="E191" s="56">
        <v>1582.71</v>
      </c>
      <c r="F191" s="56">
        <v>1603.08</v>
      </c>
      <c r="G191" s="56">
        <v>1632.08</v>
      </c>
      <c r="H191" s="56">
        <v>1689.29</v>
      </c>
      <c r="I191" s="56">
        <v>1867.21</v>
      </c>
      <c r="J191" s="56">
        <v>1972.87</v>
      </c>
      <c r="K191" s="56">
        <v>1966.81</v>
      </c>
      <c r="L191" s="56">
        <v>1951.7000000000003</v>
      </c>
      <c r="M191" s="56">
        <v>1915.8200000000002</v>
      </c>
      <c r="N191" s="56">
        <v>1927.0900000000001</v>
      </c>
      <c r="O191" s="56">
        <v>1915.69</v>
      </c>
      <c r="P191" s="56">
        <v>1914.7400000000002</v>
      </c>
      <c r="Q191" s="56">
        <v>1938.7800000000002</v>
      </c>
      <c r="R191" s="56">
        <v>1948.35</v>
      </c>
      <c r="S191" s="56">
        <v>1979.48</v>
      </c>
      <c r="T191" s="56">
        <v>1957.3899999999999</v>
      </c>
      <c r="U191" s="56">
        <v>1940.6599999999999</v>
      </c>
      <c r="V191" s="56">
        <v>1918.21</v>
      </c>
      <c r="W191" s="56">
        <v>1882.5900000000001</v>
      </c>
      <c r="X191" s="56">
        <v>1866.08</v>
      </c>
      <c r="Y191" s="56">
        <v>1657.19</v>
      </c>
      <c r="Z191" s="76">
        <v>1603.1399999999999</v>
      </c>
      <c r="AA191" s="65"/>
    </row>
    <row r="192" spans="1:27" ht="16.5" x14ac:dyDescent="0.25">
      <c r="A192" s="64"/>
      <c r="B192" s="88">
        <v>4</v>
      </c>
      <c r="C192" s="84">
        <v>1626.94</v>
      </c>
      <c r="D192" s="56">
        <v>1618.1100000000001</v>
      </c>
      <c r="E192" s="56">
        <v>1610.1599999999999</v>
      </c>
      <c r="F192" s="56">
        <v>1627.79</v>
      </c>
      <c r="G192" s="56">
        <v>1677.38</v>
      </c>
      <c r="H192" s="56">
        <v>1730.4900000000002</v>
      </c>
      <c r="I192" s="56">
        <v>1908.0100000000002</v>
      </c>
      <c r="J192" s="56">
        <v>2050.52</v>
      </c>
      <c r="K192" s="56">
        <v>2076.36</v>
      </c>
      <c r="L192" s="56">
        <v>2054.46</v>
      </c>
      <c r="M192" s="56">
        <v>2028.25</v>
      </c>
      <c r="N192" s="56">
        <v>2054.5500000000002</v>
      </c>
      <c r="O192" s="56">
        <v>2046.06</v>
      </c>
      <c r="P192" s="56">
        <v>2063.14</v>
      </c>
      <c r="Q192" s="56">
        <v>2065.23</v>
      </c>
      <c r="R192" s="56">
        <v>2068.84</v>
      </c>
      <c r="S192" s="56">
        <v>2093.06</v>
      </c>
      <c r="T192" s="56">
        <v>2067.66</v>
      </c>
      <c r="U192" s="56">
        <v>2058.4299999999998</v>
      </c>
      <c r="V192" s="56">
        <v>2019.21</v>
      </c>
      <c r="W192" s="56">
        <v>1997.5900000000001</v>
      </c>
      <c r="X192" s="56">
        <v>1944.0500000000002</v>
      </c>
      <c r="Y192" s="56">
        <v>1779.98</v>
      </c>
      <c r="Z192" s="76">
        <v>1625.8200000000002</v>
      </c>
      <c r="AA192" s="65"/>
    </row>
    <row r="193" spans="1:27" ht="16.5" x14ac:dyDescent="0.25">
      <c r="A193" s="64"/>
      <c r="B193" s="88">
        <v>5</v>
      </c>
      <c r="C193" s="84">
        <v>1627.9499999999998</v>
      </c>
      <c r="D193" s="56">
        <v>1619.38</v>
      </c>
      <c r="E193" s="56">
        <v>1591.0300000000002</v>
      </c>
      <c r="F193" s="56">
        <v>1623.19</v>
      </c>
      <c r="G193" s="56">
        <v>1698.69</v>
      </c>
      <c r="H193" s="56">
        <v>1741.3200000000002</v>
      </c>
      <c r="I193" s="56">
        <v>1891.02</v>
      </c>
      <c r="J193" s="56">
        <v>2067.91</v>
      </c>
      <c r="K193" s="56">
        <v>2145.94</v>
      </c>
      <c r="L193" s="56">
        <v>2132.25</v>
      </c>
      <c r="M193" s="56">
        <v>2115.2000000000003</v>
      </c>
      <c r="N193" s="56">
        <v>2106.36</v>
      </c>
      <c r="O193" s="56">
        <v>2091.7600000000002</v>
      </c>
      <c r="P193" s="56">
        <v>2082.14</v>
      </c>
      <c r="Q193" s="56">
        <v>2079.25</v>
      </c>
      <c r="R193" s="56">
        <v>2089.11</v>
      </c>
      <c r="S193" s="56">
        <v>2122.0500000000002</v>
      </c>
      <c r="T193" s="56">
        <v>2102.1</v>
      </c>
      <c r="U193" s="56">
        <v>2097.41</v>
      </c>
      <c r="V193" s="56">
        <v>2046.83</v>
      </c>
      <c r="W193" s="56">
        <v>1974.15</v>
      </c>
      <c r="X193" s="56">
        <v>1907.1100000000001</v>
      </c>
      <c r="Y193" s="56">
        <v>1716.7600000000002</v>
      </c>
      <c r="Z193" s="76">
        <v>1641.8000000000002</v>
      </c>
      <c r="AA193" s="65"/>
    </row>
    <row r="194" spans="1:27" ht="16.5" x14ac:dyDescent="0.25">
      <c r="A194" s="64"/>
      <c r="B194" s="88">
        <v>6</v>
      </c>
      <c r="C194" s="84">
        <v>1686.81</v>
      </c>
      <c r="D194" s="56">
        <v>1651.27</v>
      </c>
      <c r="E194" s="56">
        <v>1617.46</v>
      </c>
      <c r="F194" s="56">
        <v>1615.56</v>
      </c>
      <c r="G194" s="56">
        <v>1637</v>
      </c>
      <c r="H194" s="56">
        <v>1666.7800000000002</v>
      </c>
      <c r="I194" s="56">
        <v>1701.62</v>
      </c>
      <c r="J194" s="56">
        <v>1756.79</v>
      </c>
      <c r="K194" s="56">
        <v>1970.94</v>
      </c>
      <c r="L194" s="56">
        <v>2057.27</v>
      </c>
      <c r="M194" s="56">
        <v>2058.08</v>
      </c>
      <c r="N194" s="56">
        <v>2055.33</v>
      </c>
      <c r="O194" s="56">
        <v>2051.7200000000003</v>
      </c>
      <c r="P194" s="56">
        <v>2047.73</v>
      </c>
      <c r="Q194" s="56">
        <v>2052.98</v>
      </c>
      <c r="R194" s="56">
        <v>2032.4900000000002</v>
      </c>
      <c r="S194" s="56">
        <v>2076.14</v>
      </c>
      <c r="T194" s="56">
        <v>2051.09</v>
      </c>
      <c r="U194" s="56">
        <v>2036.04</v>
      </c>
      <c r="V194" s="56">
        <v>2015.4900000000002</v>
      </c>
      <c r="W194" s="56">
        <v>2005.2000000000003</v>
      </c>
      <c r="X194" s="56">
        <v>1977.0500000000002</v>
      </c>
      <c r="Y194" s="56">
        <v>1828.44</v>
      </c>
      <c r="Z194" s="76">
        <v>1684.58</v>
      </c>
      <c r="AA194" s="65"/>
    </row>
    <row r="195" spans="1:27" ht="16.5" x14ac:dyDescent="0.25">
      <c r="A195" s="64"/>
      <c r="B195" s="88">
        <v>7</v>
      </c>
      <c r="C195" s="84">
        <v>1703.1599999999999</v>
      </c>
      <c r="D195" s="56">
        <v>1680.17</v>
      </c>
      <c r="E195" s="56">
        <v>1635.12</v>
      </c>
      <c r="F195" s="56">
        <v>1636.56</v>
      </c>
      <c r="G195" s="56">
        <v>1675.17</v>
      </c>
      <c r="H195" s="56">
        <v>1693.5300000000002</v>
      </c>
      <c r="I195" s="56">
        <v>1722.2400000000002</v>
      </c>
      <c r="J195" s="56">
        <v>1839.8000000000002</v>
      </c>
      <c r="K195" s="56">
        <v>2043.7600000000002</v>
      </c>
      <c r="L195" s="56">
        <v>2147.98</v>
      </c>
      <c r="M195" s="56">
        <v>2145.48</v>
      </c>
      <c r="N195" s="56">
        <v>2144.7200000000003</v>
      </c>
      <c r="O195" s="56">
        <v>2133.9700000000003</v>
      </c>
      <c r="P195" s="56">
        <v>2128.4700000000003</v>
      </c>
      <c r="Q195" s="56">
        <v>2136.54</v>
      </c>
      <c r="R195" s="56">
        <v>2131.81</v>
      </c>
      <c r="S195" s="56">
        <v>2176.63</v>
      </c>
      <c r="T195" s="56">
        <v>2188.59</v>
      </c>
      <c r="U195" s="56">
        <v>2171.65</v>
      </c>
      <c r="V195" s="56">
        <v>2138.7800000000002</v>
      </c>
      <c r="W195" s="56">
        <v>2118.7400000000002</v>
      </c>
      <c r="X195" s="56">
        <v>1983.1599999999999</v>
      </c>
      <c r="Y195" s="56">
        <v>1822.6599999999999</v>
      </c>
      <c r="Z195" s="76">
        <v>1682.1100000000001</v>
      </c>
      <c r="AA195" s="65"/>
    </row>
    <row r="196" spans="1:27" ht="16.5" x14ac:dyDescent="0.25">
      <c r="A196" s="64"/>
      <c r="B196" s="88">
        <v>8</v>
      </c>
      <c r="C196" s="84">
        <v>1657.15</v>
      </c>
      <c r="D196" s="56">
        <v>1636.5</v>
      </c>
      <c r="E196" s="56">
        <v>1621.4699999999998</v>
      </c>
      <c r="F196" s="56">
        <v>1621.67</v>
      </c>
      <c r="G196" s="56">
        <v>1633.5100000000002</v>
      </c>
      <c r="H196" s="56">
        <v>1635.65</v>
      </c>
      <c r="I196" s="56">
        <v>1679.4099999999999</v>
      </c>
      <c r="J196" s="56">
        <v>1717.8600000000001</v>
      </c>
      <c r="K196" s="56">
        <v>1930.3200000000002</v>
      </c>
      <c r="L196" s="56">
        <v>1987.6</v>
      </c>
      <c r="M196" s="56">
        <v>1989.25</v>
      </c>
      <c r="N196" s="56">
        <v>1976.44</v>
      </c>
      <c r="O196" s="56">
        <v>1961.52</v>
      </c>
      <c r="P196" s="56">
        <v>1936.52</v>
      </c>
      <c r="Q196" s="56">
        <v>1957.9500000000003</v>
      </c>
      <c r="R196" s="56">
        <v>1982.81</v>
      </c>
      <c r="S196" s="56">
        <v>2040.6599999999999</v>
      </c>
      <c r="T196" s="56">
        <v>2044.44</v>
      </c>
      <c r="U196" s="56">
        <v>2037.77</v>
      </c>
      <c r="V196" s="56">
        <v>2004.08</v>
      </c>
      <c r="W196" s="56">
        <v>1990.73</v>
      </c>
      <c r="X196" s="56">
        <v>1911.23</v>
      </c>
      <c r="Y196" s="56">
        <v>1717.63</v>
      </c>
      <c r="Z196" s="76">
        <v>1649.58</v>
      </c>
      <c r="AA196" s="65"/>
    </row>
    <row r="197" spans="1:27" ht="16.5" x14ac:dyDescent="0.25">
      <c r="A197" s="64"/>
      <c r="B197" s="88">
        <v>9</v>
      </c>
      <c r="C197" s="84">
        <v>1625.0500000000002</v>
      </c>
      <c r="D197" s="56">
        <v>1567.8400000000001</v>
      </c>
      <c r="E197" s="56">
        <v>1525.1599999999999</v>
      </c>
      <c r="F197" s="56">
        <v>1588.62</v>
      </c>
      <c r="G197" s="56">
        <v>1631.85</v>
      </c>
      <c r="H197" s="56">
        <v>1678.8200000000002</v>
      </c>
      <c r="I197" s="56">
        <v>1734.8000000000002</v>
      </c>
      <c r="J197" s="56">
        <v>1966.87</v>
      </c>
      <c r="K197" s="56">
        <v>1962.96</v>
      </c>
      <c r="L197" s="56">
        <v>1959.4900000000002</v>
      </c>
      <c r="M197" s="56">
        <v>1948.65</v>
      </c>
      <c r="N197" s="56">
        <v>1947.44</v>
      </c>
      <c r="O197" s="56">
        <v>1936.0700000000002</v>
      </c>
      <c r="P197" s="56">
        <v>1932.1399999999999</v>
      </c>
      <c r="Q197" s="56">
        <v>1935.3899999999999</v>
      </c>
      <c r="R197" s="56">
        <v>1946.56</v>
      </c>
      <c r="S197" s="56">
        <v>1986.85</v>
      </c>
      <c r="T197" s="56">
        <v>1979.3600000000001</v>
      </c>
      <c r="U197" s="56">
        <v>1958.21</v>
      </c>
      <c r="V197" s="56">
        <v>1915.52</v>
      </c>
      <c r="W197" s="56">
        <v>1858.5700000000002</v>
      </c>
      <c r="X197" s="56">
        <v>1815.58</v>
      </c>
      <c r="Y197" s="56">
        <v>1644.08</v>
      </c>
      <c r="Z197" s="76">
        <v>1613.5900000000001</v>
      </c>
      <c r="AA197" s="65"/>
    </row>
    <row r="198" spans="1:27" ht="16.5" x14ac:dyDescent="0.25">
      <c r="A198" s="64"/>
      <c r="B198" s="88">
        <v>10</v>
      </c>
      <c r="C198" s="84">
        <v>1552</v>
      </c>
      <c r="D198" s="56">
        <v>1526.8600000000001</v>
      </c>
      <c r="E198" s="56">
        <v>1522.7399999999998</v>
      </c>
      <c r="F198" s="56">
        <v>1560.1</v>
      </c>
      <c r="G198" s="56">
        <v>1626.38</v>
      </c>
      <c r="H198" s="56">
        <v>1690.6599999999999</v>
      </c>
      <c r="I198" s="56">
        <v>1796.3400000000001</v>
      </c>
      <c r="J198" s="56">
        <v>1955.44</v>
      </c>
      <c r="K198" s="56">
        <v>1963.0300000000002</v>
      </c>
      <c r="L198" s="56">
        <v>1952.8200000000002</v>
      </c>
      <c r="M198" s="56">
        <v>1938.73</v>
      </c>
      <c r="N198" s="56">
        <v>1942.37</v>
      </c>
      <c r="O198" s="56">
        <v>1927.3899999999999</v>
      </c>
      <c r="P198" s="56">
        <v>1924.2000000000003</v>
      </c>
      <c r="Q198" s="56">
        <v>1929.04</v>
      </c>
      <c r="R198" s="56">
        <v>1942.23</v>
      </c>
      <c r="S198" s="56">
        <v>1985.9299999999998</v>
      </c>
      <c r="T198" s="56">
        <v>1979.5500000000002</v>
      </c>
      <c r="U198" s="56">
        <v>1958.7800000000002</v>
      </c>
      <c r="V198" s="56">
        <v>1925.77</v>
      </c>
      <c r="W198" s="56">
        <v>1883.6</v>
      </c>
      <c r="X198" s="56">
        <v>1834.33</v>
      </c>
      <c r="Y198" s="56">
        <v>1660.9299999999998</v>
      </c>
      <c r="Z198" s="76">
        <v>1620.5</v>
      </c>
      <c r="AA198" s="65"/>
    </row>
    <row r="199" spans="1:27" ht="16.5" x14ac:dyDescent="0.25">
      <c r="A199" s="64"/>
      <c r="B199" s="88">
        <v>11</v>
      </c>
      <c r="C199" s="84">
        <v>1589.08</v>
      </c>
      <c r="D199" s="56">
        <v>1565.2800000000002</v>
      </c>
      <c r="E199" s="56">
        <v>1534.7800000000002</v>
      </c>
      <c r="F199" s="56">
        <v>1582.88</v>
      </c>
      <c r="G199" s="56">
        <v>1628.77</v>
      </c>
      <c r="H199" s="56">
        <v>1686</v>
      </c>
      <c r="I199" s="56">
        <v>1812.02</v>
      </c>
      <c r="J199" s="56">
        <v>2012.5300000000002</v>
      </c>
      <c r="K199" s="56">
        <v>2027.33</v>
      </c>
      <c r="L199" s="56">
        <v>2008.77</v>
      </c>
      <c r="M199" s="56">
        <v>1997.27</v>
      </c>
      <c r="N199" s="56">
        <v>1998.65</v>
      </c>
      <c r="O199" s="56">
        <v>1991.46</v>
      </c>
      <c r="P199" s="56">
        <v>1987.58</v>
      </c>
      <c r="Q199" s="56">
        <v>1991.12</v>
      </c>
      <c r="R199" s="56">
        <v>1997.65</v>
      </c>
      <c r="S199" s="56">
        <v>2025.7400000000002</v>
      </c>
      <c r="T199" s="56">
        <v>2019.0700000000002</v>
      </c>
      <c r="U199" s="56">
        <v>2005.1599999999999</v>
      </c>
      <c r="V199" s="56">
        <v>1982.7600000000002</v>
      </c>
      <c r="W199" s="56">
        <v>1979.2200000000003</v>
      </c>
      <c r="X199" s="56">
        <v>1891.13</v>
      </c>
      <c r="Y199" s="56">
        <v>1745.33</v>
      </c>
      <c r="Z199" s="76">
        <v>1648.48</v>
      </c>
      <c r="AA199" s="65"/>
    </row>
    <row r="200" spans="1:27" ht="16.5" x14ac:dyDescent="0.25">
      <c r="A200" s="64"/>
      <c r="B200" s="88">
        <v>12</v>
      </c>
      <c r="C200" s="84">
        <v>1716.1100000000001</v>
      </c>
      <c r="D200" s="56">
        <v>1659.29</v>
      </c>
      <c r="E200" s="56">
        <v>1626.7800000000002</v>
      </c>
      <c r="F200" s="56">
        <v>1626.8400000000001</v>
      </c>
      <c r="G200" s="56">
        <v>1719.75</v>
      </c>
      <c r="H200" s="56">
        <v>1750.35</v>
      </c>
      <c r="I200" s="56">
        <v>1831.35</v>
      </c>
      <c r="J200" s="56">
        <v>2072.9</v>
      </c>
      <c r="K200" s="56">
        <v>2214.2200000000003</v>
      </c>
      <c r="L200" s="56">
        <v>2245.66</v>
      </c>
      <c r="M200" s="56">
        <v>2234.7200000000003</v>
      </c>
      <c r="N200" s="56">
        <v>2229.81</v>
      </c>
      <c r="O200" s="56">
        <v>2211.65</v>
      </c>
      <c r="P200" s="56">
        <v>2202.16</v>
      </c>
      <c r="Q200" s="56">
        <v>2203.5300000000002</v>
      </c>
      <c r="R200" s="56">
        <v>2176.9900000000002</v>
      </c>
      <c r="S200" s="56">
        <v>2234.81</v>
      </c>
      <c r="T200" s="56">
        <v>2250.0700000000002</v>
      </c>
      <c r="U200" s="56">
        <v>2241.2600000000002</v>
      </c>
      <c r="V200" s="56">
        <v>2201.63</v>
      </c>
      <c r="W200" s="56">
        <v>2174.88</v>
      </c>
      <c r="X200" s="56">
        <v>2060.62</v>
      </c>
      <c r="Y200" s="56">
        <v>1815.08</v>
      </c>
      <c r="Z200" s="76">
        <v>1713.4900000000002</v>
      </c>
      <c r="AA200" s="65"/>
    </row>
    <row r="201" spans="1:27" ht="16.5" x14ac:dyDescent="0.25">
      <c r="A201" s="64"/>
      <c r="B201" s="88">
        <v>13</v>
      </c>
      <c r="C201" s="84">
        <v>1668.9099999999999</v>
      </c>
      <c r="D201" s="56">
        <v>1624.75</v>
      </c>
      <c r="E201" s="56">
        <v>1592.1599999999999</v>
      </c>
      <c r="F201" s="56">
        <v>1626.81</v>
      </c>
      <c r="G201" s="56">
        <v>1681.29</v>
      </c>
      <c r="H201" s="56">
        <v>1723.79</v>
      </c>
      <c r="I201" s="56">
        <v>1784.92</v>
      </c>
      <c r="J201" s="56">
        <v>1876.46</v>
      </c>
      <c r="K201" s="56">
        <v>2098.27</v>
      </c>
      <c r="L201" s="56">
        <v>2155.12</v>
      </c>
      <c r="M201" s="56">
        <v>2154.63</v>
      </c>
      <c r="N201" s="56">
        <v>2120.06</v>
      </c>
      <c r="O201" s="56">
        <v>2069.56</v>
      </c>
      <c r="P201" s="56">
        <v>2066.8200000000002</v>
      </c>
      <c r="Q201" s="56">
        <v>2114.77</v>
      </c>
      <c r="R201" s="56">
        <v>2148.38</v>
      </c>
      <c r="S201" s="56">
        <v>2191.37</v>
      </c>
      <c r="T201" s="56">
        <v>2211.2000000000003</v>
      </c>
      <c r="U201" s="56">
        <v>2212.86</v>
      </c>
      <c r="V201" s="56">
        <v>2186.61</v>
      </c>
      <c r="W201" s="56">
        <v>2155.39</v>
      </c>
      <c r="X201" s="56">
        <v>2053.3000000000002</v>
      </c>
      <c r="Y201" s="56">
        <v>1870.31</v>
      </c>
      <c r="Z201" s="76">
        <v>1794.12</v>
      </c>
      <c r="AA201" s="65"/>
    </row>
    <row r="202" spans="1:27" ht="16.5" x14ac:dyDescent="0.25">
      <c r="A202" s="64"/>
      <c r="B202" s="88">
        <v>14</v>
      </c>
      <c r="C202" s="84">
        <v>1636.77</v>
      </c>
      <c r="D202" s="56">
        <v>1631.0100000000002</v>
      </c>
      <c r="E202" s="56">
        <v>1630.56</v>
      </c>
      <c r="F202" s="56">
        <v>1652.54</v>
      </c>
      <c r="G202" s="56">
        <v>1769.79</v>
      </c>
      <c r="H202" s="56">
        <v>1867.4700000000003</v>
      </c>
      <c r="I202" s="56">
        <v>2094.33</v>
      </c>
      <c r="J202" s="56">
        <v>2167.77</v>
      </c>
      <c r="K202" s="56">
        <v>2029.94</v>
      </c>
      <c r="L202" s="56">
        <v>2037.1100000000001</v>
      </c>
      <c r="M202" s="56">
        <v>2120.9700000000003</v>
      </c>
      <c r="N202" s="56">
        <v>2144.37</v>
      </c>
      <c r="O202" s="56">
        <v>2120.08</v>
      </c>
      <c r="P202" s="56">
        <v>2111.4</v>
      </c>
      <c r="Q202" s="56">
        <v>2153.19</v>
      </c>
      <c r="R202" s="56">
        <v>2153.81</v>
      </c>
      <c r="S202" s="56">
        <v>2174.25</v>
      </c>
      <c r="T202" s="56">
        <v>2158.92</v>
      </c>
      <c r="U202" s="56">
        <v>2152.9700000000003</v>
      </c>
      <c r="V202" s="56">
        <v>2124.91</v>
      </c>
      <c r="W202" s="56">
        <v>2079.29</v>
      </c>
      <c r="X202" s="56">
        <v>1934.58</v>
      </c>
      <c r="Y202" s="56">
        <v>1742.6399999999999</v>
      </c>
      <c r="Z202" s="76">
        <v>1630.9099999999999</v>
      </c>
      <c r="AA202" s="65"/>
    </row>
    <row r="203" spans="1:27" ht="16.5" x14ac:dyDescent="0.25">
      <c r="A203" s="64"/>
      <c r="B203" s="88">
        <v>15</v>
      </c>
      <c r="C203" s="84">
        <v>1628.92</v>
      </c>
      <c r="D203" s="56">
        <v>1625.9499999999998</v>
      </c>
      <c r="E203" s="56">
        <v>1622</v>
      </c>
      <c r="F203" s="56">
        <v>1627.87</v>
      </c>
      <c r="G203" s="56">
        <v>1681.42</v>
      </c>
      <c r="H203" s="56">
        <v>1729.4</v>
      </c>
      <c r="I203" s="56">
        <v>1918.2800000000002</v>
      </c>
      <c r="J203" s="56">
        <v>2046.29</v>
      </c>
      <c r="K203" s="56">
        <v>2039.5</v>
      </c>
      <c r="L203" s="56">
        <v>2027.06</v>
      </c>
      <c r="M203" s="56">
        <v>2014.52</v>
      </c>
      <c r="N203" s="56">
        <v>2023.1599999999999</v>
      </c>
      <c r="O203" s="56">
        <v>1989.88</v>
      </c>
      <c r="P203" s="56">
        <v>1989.8899999999999</v>
      </c>
      <c r="Q203" s="56">
        <v>1989.3200000000002</v>
      </c>
      <c r="R203" s="56">
        <v>1992.23</v>
      </c>
      <c r="S203" s="56">
        <v>2034.77</v>
      </c>
      <c r="T203" s="56">
        <v>2005.81</v>
      </c>
      <c r="U203" s="56">
        <v>2011.1100000000001</v>
      </c>
      <c r="V203" s="56">
        <v>1980.83</v>
      </c>
      <c r="W203" s="56">
        <v>1953.15</v>
      </c>
      <c r="X203" s="56">
        <v>1860.4</v>
      </c>
      <c r="Y203" s="56">
        <v>1696.81</v>
      </c>
      <c r="Z203" s="76">
        <v>1628.46</v>
      </c>
      <c r="AA203" s="65"/>
    </row>
    <row r="204" spans="1:27" ht="16.5" x14ac:dyDescent="0.25">
      <c r="A204" s="64"/>
      <c r="B204" s="88">
        <v>16</v>
      </c>
      <c r="C204" s="84">
        <v>1628.3000000000002</v>
      </c>
      <c r="D204" s="56">
        <v>1615.3000000000002</v>
      </c>
      <c r="E204" s="56">
        <v>1611.62</v>
      </c>
      <c r="F204" s="56">
        <v>1627.83</v>
      </c>
      <c r="G204" s="56">
        <v>1674.0300000000002</v>
      </c>
      <c r="H204" s="56">
        <v>1721.17</v>
      </c>
      <c r="I204" s="56">
        <v>1896.8600000000001</v>
      </c>
      <c r="J204" s="56">
        <v>2051.96</v>
      </c>
      <c r="K204" s="56">
        <v>2098.6799999999998</v>
      </c>
      <c r="L204" s="56">
        <v>2093.0500000000002</v>
      </c>
      <c r="M204" s="56">
        <v>2075.29</v>
      </c>
      <c r="N204" s="56">
        <v>2075.81</v>
      </c>
      <c r="O204" s="56">
        <v>2057.34</v>
      </c>
      <c r="P204" s="56">
        <v>2052.02</v>
      </c>
      <c r="Q204" s="56">
        <v>2059.4900000000002</v>
      </c>
      <c r="R204" s="56">
        <v>2058.79</v>
      </c>
      <c r="S204" s="56">
        <v>2101.79</v>
      </c>
      <c r="T204" s="56">
        <v>2040.3400000000001</v>
      </c>
      <c r="U204" s="56">
        <v>2081.08</v>
      </c>
      <c r="V204" s="56">
        <v>2047.4500000000003</v>
      </c>
      <c r="W204" s="56">
        <v>2021.38</v>
      </c>
      <c r="X204" s="56">
        <v>1894.0300000000002</v>
      </c>
      <c r="Y204" s="56">
        <v>1796.3000000000002</v>
      </c>
      <c r="Z204" s="76">
        <v>1651.4</v>
      </c>
      <c r="AA204" s="65"/>
    </row>
    <row r="205" spans="1:27" ht="16.5" x14ac:dyDescent="0.25">
      <c r="A205" s="64"/>
      <c r="B205" s="88">
        <v>17</v>
      </c>
      <c r="C205" s="84">
        <v>1628.81</v>
      </c>
      <c r="D205" s="56">
        <v>1624.73</v>
      </c>
      <c r="E205" s="56">
        <v>1623.4</v>
      </c>
      <c r="F205" s="56">
        <v>1628.17</v>
      </c>
      <c r="G205" s="56">
        <v>1700.2400000000002</v>
      </c>
      <c r="H205" s="56">
        <v>1742.75</v>
      </c>
      <c r="I205" s="56">
        <v>1982.9700000000003</v>
      </c>
      <c r="J205" s="56">
        <v>2075.62</v>
      </c>
      <c r="K205" s="56">
        <v>2074.19</v>
      </c>
      <c r="L205" s="56">
        <v>2045.4099999999999</v>
      </c>
      <c r="M205" s="56">
        <v>2019.9700000000003</v>
      </c>
      <c r="N205" s="56">
        <v>2047.2800000000002</v>
      </c>
      <c r="O205" s="56">
        <v>2022.88</v>
      </c>
      <c r="P205" s="56">
        <v>2015.7400000000002</v>
      </c>
      <c r="Q205" s="56">
        <v>2020.3200000000002</v>
      </c>
      <c r="R205" s="56">
        <v>2037.4900000000002</v>
      </c>
      <c r="S205" s="56">
        <v>2080</v>
      </c>
      <c r="T205" s="56">
        <v>2078.9</v>
      </c>
      <c r="U205" s="56">
        <v>2052.87</v>
      </c>
      <c r="V205" s="56">
        <v>2042.23</v>
      </c>
      <c r="W205" s="56">
        <v>1997.04</v>
      </c>
      <c r="X205" s="56">
        <v>1936.71</v>
      </c>
      <c r="Y205" s="56">
        <v>1813.65</v>
      </c>
      <c r="Z205" s="76">
        <v>1674.6</v>
      </c>
      <c r="AA205" s="65"/>
    </row>
    <row r="206" spans="1:27" ht="16.5" x14ac:dyDescent="0.25">
      <c r="A206" s="64"/>
      <c r="B206" s="88">
        <v>18</v>
      </c>
      <c r="C206" s="84">
        <v>1658.37</v>
      </c>
      <c r="D206" s="56">
        <v>1629.5300000000002</v>
      </c>
      <c r="E206" s="56">
        <v>1628.25</v>
      </c>
      <c r="F206" s="56">
        <v>1648.25</v>
      </c>
      <c r="G206" s="56">
        <v>1713.8000000000002</v>
      </c>
      <c r="H206" s="56">
        <v>1817.3400000000001</v>
      </c>
      <c r="I206" s="56">
        <v>2001.17</v>
      </c>
      <c r="J206" s="56">
        <v>2144.8200000000002</v>
      </c>
      <c r="K206" s="56">
        <v>2128.2600000000002</v>
      </c>
      <c r="L206" s="56">
        <v>2075.5300000000002</v>
      </c>
      <c r="M206" s="56">
        <v>2048.21</v>
      </c>
      <c r="N206" s="56">
        <v>2060.37</v>
      </c>
      <c r="O206" s="56">
        <v>2074.79</v>
      </c>
      <c r="P206" s="56">
        <v>2059.81</v>
      </c>
      <c r="Q206" s="56">
        <v>2098.21</v>
      </c>
      <c r="R206" s="56">
        <v>2110.48</v>
      </c>
      <c r="S206" s="56">
        <v>2149.5500000000002</v>
      </c>
      <c r="T206" s="56">
        <v>2143.87</v>
      </c>
      <c r="U206" s="56">
        <v>2133.42</v>
      </c>
      <c r="V206" s="56">
        <v>2086.6</v>
      </c>
      <c r="W206" s="56">
        <v>2072.5300000000002</v>
      </c>
      <c r="X206" s="56">
        <v>2006.35</v>
      </c>
      <c r="Y206" s="56">
        <v>1851.9700000000003</v>
      </c>
      <c r="Z206" s="76">
        <v>1796.71</v>
      </c>
      <c r="AA206" s="65"/>
    </row>
    <row r="207" spans="1:27" ht="16.5" x14ac:dyDescent="0.25">
      <c r="A207" s="64"/>
      <c r="B207" s="88">
        <v>19</v>
      </c>
      <c r="C207" s="84">
        <v>1888.87</v>
      </c>
      <c r="D207" s="56">
        <v>1728.5500000000002</v>
      </c>
      <c r="E207" s="56">
        <v>1694.4299999999998</v>
      </c>
      <c r="F207" s="56">
        <v>1704.0700000000002</v>
      </c>
      <c r="G207" s="56">
        <v>1800.9099999999999</v>
      </c>
      <c r="H207" s="56">
        <v>1868.29</v>
      </c>
      <c r="I207" s="56">
        <v>2027.77</v>
      </c>
      <c r="J207" s="56">
        <v>2142.9</v>
      </c>
      <c r="K207" s="56">
        <v>2275.36</v>
      </c>
      <c r="L207" s="56">
        <v>2277.14</v>
      </c>
      <c r="M207" s="56">
        <v>2272.27</v>
      </c>
      <c r="N207" s="56">
        <v>2270.17</v>
      </c>
      <c r="O207" s="56">
        <v>2253</v>
      </c>
      <c r="P207" s="56">
        <v>2241.21</v>
      </c>
      <c r="Q207" s="56">
        <v>2199.56</v>
      </c>
      <c r="R207" s="56">
        <v>2188.27</v>
      </c>
      <c r="S207" s="56">
        <v>2241.77</v>
      </c>
      <c r="T207" s="56">
        <v>2286.5</v>
      </c>
      <c r="U207" s="56">
        <v>2289.81</v>
      </c>
      <c r="V207" s="56">
        <v>2245.9500000000003</v>
      </c>
      <c r="W207" s="56">
        <v>2235.5100000000002</v>
      </c>
      <c r="X207" s="56">
        <v>2161.75</v>
      </c>
      <c r="Y207" s="56">
        <v>1959.4099999999999</v>
      </c>
      <c r="Z207" s="76">
        <v>1860.31</v>
      </c>
      <c r="AA207" s="65"/>
    </row>
    <row r="208" spans="1:27" ht="16.5" x14ac:dyDescent="0.25">
      <c r="A208" s="64"/>
      <c r="B208" s="88">
        <v>20</v>
      </c>
      <c r="C208" s="84">
        <v>1766.21</v>
      </c>
      <c r="D208" s="56">
        <v>1709.77</v>
      </c>
      <c r="E208" s="56">
        <v>1671</v>
      </c>
      <c r="F208" s="56">
        <v>1681.81</v>
      </c>
      <c r="G208" s="56">
        <v>1711.54</v>
      </c>
      <c r="H208" s="56">
        <v>1715.06</v>
      </c>
      <c r="I208" s="56">
        <v>1766.0100000000002</v>
      </c>
      <c r="J208" s="56">
        <v>1913.0100000000002</v>
      </c>
      <c r="K208" s="56">
        <v>2055.87</v>
      </c>
      <c r="L208" s="56">
        <v>2078.65</v>
      </c>
      <c r="M208" s="56">
        <v>2141.2000000000003</v>
      </c>
      <c r="N208" s="56">
        <v>2126.73</v>
      </c>
      <c r="O208" s="56">
        <v>2063.14</v>
      </c>
      <c r="P208" s="56">
        <v>2050.15</v>
      </c>
      <c r="Q208" s="56">
        <v>2053.96</v>
      </c>
      <c r="R208" s="56">
        <v>2085.5100000000002</v>
      </c>
      <c r="S208" s="56">
        <v>2189.0700000000002</v>
      </c>
      <c r="T208" s="56">
        <v>2212.75</v>
      </c>
      <c r="U208" s="56">
        <v>2209.21</v>
      </c>
      <c r="V208" s="56">
        <v>2182.21</v>
      </c>
      <c r="W208" s="56">
        <v>2155.6799999999998</v>
      </c>
      <c r="X208" s="56">
        <v>2072.48</v>
      </c>
      <c r="Y208" s="56">
        <v>1916.13</v>
      </c>
      <c r="Z208" s="76">
        <v>1839.6599999999999</v>
      </c>
      <c r="AA208" s="65"/>
    </row>
    <row r="209" spans="1:27" ht="16.5" x14ac:dyDescent="0.25">
      <c r="A209" s="64"/>
      <c r="B209" s="88">
        <v>21</v>
      </c>
      <c r="C209" s="84">
        <v>1701.29</v>
      </c>
      <c r="D209" s="56">
        <v>1676.54</v>
      </c>
      <c r="E209" s="56">
        <v>1672.3600000000001</v>
      </c>
      <c r="F209" s="56">
        <v>1678.67</v>
      </c>
      <c r="G209" s="56">
        <v>1741.63</v>
      </c>
      <c r="H209" s="56">
        <v>1948.5900000000001</v>
      </c>
      <c r="I209" s="56">
        <v>2064.27</v>
      </c>
      <c r="J209" s="56">
        <v>2153.17</v>
      </c>
      <c r="K209" s="56">
        <v>2107.64</v>
      </c>
      <c r="L209" s="56">
        <v>2075.6799999999998</v>
      </c>
      <c r="M209" s="56">
        <v>2052.7600000000002</v>
      </c>
      <c r="N209" s="56">
        <v>2065.58</v>
      </c>
      <c r="O209" s="56">
        <v>2048.58</v>
      </c>
      <c r="P209" s="56">
        <v>2041.8000000000002</v>
      </c>
      <c r="Q209" s="56">
        <v>2042.3899999999999</v>
      </c>
      <c r="R209" s="56">
        <v>2044.08</v>
      </c>
      <c r="S209" s="56">
        <v>2090.5700000000002</v>
      </c>
      <c r="T209" s="56">
        <v>2062.61</v>
      </c>
      <c r="U209" s="56">
        <v>2067.0500000000002</v>
      </c>
      <c r="V209" s="56">
        <v>2031.54</v>
      </c>
      <c r="W209" s="56">
        <v>1993.65</v>
      </c>
      <c r="X209" s="56">
        <v>2007.71</v>
      </c>
      <c r="Y209" s="56">
        <v>1797.73</v>
      </c>
      <c r="Z209" s="76">
        <v>1692.19</v>
      </c>
      <c r="AA209" s="65"/>
    </row>
    <row r="210" spans="1:27" ht="16.5" x14ac:dyDescent="0.25">
      <c r="A210" s="64"/>
      <c r="B210" s="88">
        <v>22</v>
      </c>
      <c r="C210" s="84">
        <v>1655.3000000000002</v>
      </c>
      <c r="D210" s="56">
        <v>1631.8899999999999</v>
      </c>
      <c r="E210" s="56">
        <v>1632.08</v>
      </c>
      <c r="F210" s="56">
        <v>1650.8899999999999</v>
      </c>
      <c r="G210" s="56">
        <v>1695.63</v>
      </c>
      <c r="H210" s="56">
        <v>1819.02</v>
      </c>
      <c r="I210" s="56">
        <v>1969.71</v>
      </c>
      <c r="J210" s="56">
        <v>2043.8200000000002</v>
      </c>
      <c r="K210" s="56">
        <v>2033.9</v>
      </c>
      <c r="L210" s="56">
        <v>2017.75</v>
      </c>
      <c r="M210" s="56">
        <v>1993.9099999999999</v>
      </c>
      <c r="N210" s="56">
        <v>2006</v>
      </c>
      <c r="O210" s="56">
        <v>2001.35</v>
      </c>
      <c r="P210" s="56">
        <v>1997.31</v>
      </c>
      <c r="Q210" s="56">
        <v>1998.0300000000002</v>
      </c>
      <c r="R210" s="56">
        <v>2014.0300000000002</v>
      </c>
      <c r="S210" s="56">
        <v>2053.73</v>
      </c>
      <c r="T210" s="56">
        <v>2052.1</v>
      </c>
      <c r="U210" s="56">
        <v>2034.6399999999999</v>
      </c>
      <c r="V210" s="56">
        <v>1991.5</v>
      </c>
      <c r="W210" s="56">
        <v>1957.5100000000002</v>
      </c>
      <c r="X210" s="56">
        <v>1976.7400000000002</v>
      </c>
      <c r="Y210" s="56">
        <v>1789.3400000000001</v>
      </c>
      <c r="Z210" s="76">
        <v>1696.25</v>
      </c>
      <c r="AA210" s="65"/>
    </row>
    <row r="211" spans="1:27" ht="16.5" x14ac:dyDescent="0.25">
      <c r="A211" s="64"/>
      <c r="B211" s="88">
        <v>23</v>
      </c>
      <c r="C211" s="84">
        <v>1660.7800000000002</v>
      </c>
      <c r="D211" s="56">
        <v>1653.1999999999998</v>
      </c>
      <c r="E211" s="56">
        <v>1642.4699999999998</v>
      </c>
      <c r="F211" s="56">
        <v>1676.4099999999999</v>
      </c>
      <c r="G211" s="56">
        <v>1691.44</v>
      </c>
      <c r="H211" s="56">
        <v>1885.3600000000001</v>
      </c>
      <c r="I211" s="56">
        <v>1962.8200000000002</v>
      </c>
      <c r="J211" s="56">
        <v>2067.87</v>
      </c>
      <c r="K211" s="56">
        <v>2057.2600000000002</v>
      </c>
      <c r="L211" s="56">
        <v>2052.61</v>
      </c>
      <c r="M211" s="56">
        <v>2046.5500000000002</v>
      </c>
      <c r="N211" s="56">
        <v>2048.06</v>
      </c>
      <c r="O211" s="56">
        <v>2034.1799999999998</v>
      </c>
      <c r="P211" s="56">
        <v>2025.06</v>
      </c>
      <c r="Q211" s="56">
        <v>2024.23</v>
      </c>
      <c r="R211" s="56">
        <v>2042.0300000000002</v>
      </c>
      <c r="S211" s="56">
        <v>2093.59</v>
      </c>
      <c r="T211" s="56">
        <v>2100.13</v>
      </c>
      <c r="U211" s="56">
        <v>2080.41</v>
      </c>
      <c r="V211" s="56">
        <v>2044.27</v>
      </c>
      <c r="W211" s="56">
        <v>2006.6799999999998</v>
      </c>
      <c r="X211" s="56">
        <v>2052.0100000000002</v>
      </c>
      <c r="Y211" s="56">
        <v>1885.94</v>
      </c>
      <c r="Z211" s="76">
        <v>1781.19</v>
      </c>
      <c r="AA211" s="65"/>
    </row>
    <row r="212" spans="1:27" ht="16.5" x14ac:dyDescent="0.25">
      <c r="A212" s="64"/>
      <c r="B212" s="88">
        <v>24</v>
      </c>
      <c r="C212" s="84">
        <v>1673.94</v>
      </c>
      <c r="D212" s="56">
        <v>1652.88</v>
      </c>
      <c r="E212" s="56">
        <v>1638.37</v>
      </c>
      <c r="F212" s="56">
        <v>1675.04</v>
      </c>
      <c r="G212" s="56">
        <v>1718.04</v>
      </c>
      <c r="H212" s="56">
        <v>1854.2800000000002</v>
      </c>
      <c r="I212" s="56">
        <v>1977.2200000000003</v>
      </c>
      <c r="J212" s="56">
        <v>2053.52</v>
      </c>
      <c r="K212" s="56">
        <v>2036.58</v>
      </c>
      <c r="L212" s="56">
        <v>2025.4500000000003</v>
      </c>
      <c r="M212" s="56">
        <v>2009.4299999999998</v>
      </c>
      <c r="N212" s="56">
        <v>2026.1599999999999</v>
      </c>
      <c r="O212" s="56">
        <v>2000.7800000000002</v>
      </c>
      <c r="P212" s="56">
        <v>1989.8899999999999</v>
      </c>
      <c r="Q212" s="56">
        <v>1978.71</v>
      </c>
      <c r="R212" s="56">
        <v>1989.3600000000001</v>
      </c>
      <c r="S212" s="56">
        <v>2053.9700000000003</v>
      </c>
      <c r="T212" s="56">
        <v>2049.34</v>
      </c>
      <c r="U212" s="56">
        <v>2032.15</v>
      </c>
      <c r="V212" s="56">
        <v>1981.8600000000001</v>
      </c>
      <c r="W212" s="56">
        <v>1953.17</v>
      </c>
      <c r="X212" s="56">
        <v>1977.71</v>
      </c>
      <c r="Y212" s="56">
        <v>1809.38</v>
      </c>
      <c r="Z212" s="76">
        <v>1768.44</v>
      </c>
      <c r="AA212" s="65"/>
    </row>
    <row r="213" spans="1:27" ht="16.5" x14ac:dyDescent="0.25">
      <c r="A213" s="64"/>
      <c r="B213" s="88">
        <v>25</v>
      </c>
      <c r="C213" s="84">
        <v>1664.2400000000002</v>
      </c>
      <c r="D213" s="56">
        <v>1634.0500000000002</v>
      </c>
      <c r="E213" s="56">
        <v>1637.37</v>
      </c>
      <c r="F213" s="56">
        <v>1672.7600000000002</v>
      </c>
      <c r="G213" s="56">
        <v>1769.12</v>
      </c>
      <c r="H213" s="56">
        <v>1936.02</v>
      </c>
      <c r="I213" s="56">
        <v>2017.85</v>
      </c>
      <c r="J213" s="56">
        <v>2139.73</v>
      </c>
      <c r="K213" s="56">
        <v>2138.66</v>
      </c>
      <c r="L213" s="56">
        <v>2134.13</v>
      </c>
      <c r="M213" s="56">
        <v>2130.04</v>
      </c>
      <c r="N213" s="56">
        <v>2143.19</v>
      </c>
      <c r="O213" s="56">
        <v>2093.84</v>
      </c>
      <c r="P213" s="56">
        <v>2086.66</v>
      </c>
      <c r="Q213" s="56">
        <v>2083.63</v>
      </c>
      <c r="R213" s="56">
        <v>2084.79</v>
      </c>
      <c r="S213" s="56">
        <v>2097.2400000000002</v>
      </c>
      <c r="T213" s="56">
        <v>2093.9900000000002</v>
      </c>
      <c r="U213" s="56">
        <v>2083.61</v>
      </c>
      <c r="V213" s="56">
        <v>2046.2000000000003</v>
      </c>
      <c r="W213" s="56">
        <v>1979.8200000000002</v>
      </c>
      <c r="X213" s="56">
        <v>1956.48</v>
      </c>
      <c r="Y213" s="56">
        <v>1801.31</v>
      </c>
      <c r="Z213" s="76">
        <v>1720.46</v>
      </c>
      <c r="AA213" s="65"/>
    </row>
    <row r="214" spans="1:27" ht="16.5" x14ac:dyDescent="0.25">
      <c r="A214" s="64"/>
      <c r="B214" s="88">
        <v>26</v>
      </c>
      <c r="C214" s="84">
        <v>1791.33</v>
      </c>
      <c r="D214" s="56">
        <v>1666.21</v>
      </c>
      <c r="E214" s="56">
        <v>1657.2000000000003</v>
      </c>
      <c r="F214" s="56">
        <v>1664.4299999999998</v>
      </c>
      <c r="G214" s="56">
        <v>1687</v>
      </c>
      <c r="H214" s="56">
        <v>1831.2400000000002</v>
      </c>
      <c r="I214" s="56">
        <v>1897.25</v>
      </c>
      <c r="J214" s="56">
        <v>2007.4299999999998</v>
      </c>
      <c r="K214" s="56">
        <v>2126.33</v>
      </c>
      <c r="L214" s="56">
        <v>2123.0100000000002</v>
      </c>
      <c r="M214" s="56">
        <v>2110.56</v>
      </c>
      <c r="N214" s="56">
        <v>2102.4900000000002</v>
      </c>
      <c r="O214" s="56">
        <v>2083.5500000000002</v>
      </c>
      <c r="P214" s="56">
        <v>2080.0500000000002</v>
      </c>
      <c r="Q214" s="56">
        <v>2080.27</v>
      </c>
      <c r="R214" s="56">
        <v>2079.87</v>
      </c>
      <c r="S214" s="56">
        <v>2090.5</v>
      </c>
      <c r="T214" s="56">
        <v>2100.9</v>
      </c>
      <c r="U214" s="56">
        <v>2097.04</v>
      </c>
      <c r="V214" s="56">
        <v>2064.31</v>
      </c>
      <c r="W214" s="56">
        <v>1995.65</v>
      </c>
      <c r="X214" s="56">
        <v>1955.0500000000002</v>
      </c>
      <c r="Y214" s="56">
        <v>1812.19</v>
      </c>
      <c r="Z214" s="76">
        <v>1710.12</v>
      </c>
      <c r="AA214" s="65"/>
    </row>
    <row r="215" spans="1:27" ht="16.5" x14ac:dyDescent="0.25">
      <c r="A215" s="64"/>
      <c r="B215" s="88">
        <v>27</v>
      </c>
      <c r="C215" s="84">
        <v>1654.81</v>
      </c>
      <c r="D215" s="56">
        <v>1630.9699999999998</v>
      </c>
      <c r="E215" s="56">
        <v>1625.1</v>
      </c>
      <c r="F215" s="56">
        <v>1618.02</v>
      </c>
      <c r="G215" s="56">
        <v>1633.5300000000002</v>
      </c>
      <c r="H215" s="56">
        <v>1674.06</v>
      </c>
      <c r="I215" s="56">
        <v>1687.8899999999999</v>
      </c>
      <c r="J215" s="56">
        <v>1856.75</v>
      </c>
      <c r="K215" s="56">
        <v>1950.2000000000003</v>
      </c>
      <c r="L215" s="56">
        <v>2023.71</v>
      </c>
      <c r="M215" s="56">
        <v>2018.21</v>
      </c>
      <c r="N215" s="56">
        <v>2002.9500000000003</v>
      </c>
      <c r="O215" s="56">
        <v>1988.9500000000003</v>
      </c>
      <c r="P215" s="56">
        <v>1985.6599999999999</v>
      </c>
      <c r="Q215" s="56">
        <v>1982.46</v>
      </c>
      <c r="R215" s="56">
        <v>1994.98</v>
      </c>
      <c r="S215" s="56">
        <v>2031.92</v>
      </c>
      <c r="T215" s="56">
        <v>2042.1599999999999</v>
      </c>
      <c r="U215" s="56">
        <v>2041.0100000000002</v>
      </c>
      <c r="V215" s="56">
        <v>1995.98</v>
      </c>
      <c r="W215" s="56">
        <v>1930.94</v>
      </c>
      <c r="X215" s="56">
        <v>1880.7000000000003</v>
      </c>
      <c r="Y215" s="56">
        <v>1726.9299999999998</v>
      </c>
      <c r="Z215" s="76">
        <v>1641.8899999999999</v>
      </c>
      <c r="AA215" s="65"/>
    </row>
    <row r="216" spans="1:27" ht="16.5" x14ac:dyDescent="0.25">
      <c r="A216" s="64"/>
      <c r="B216" s="88">
        <v>28</v>
      </c>
      <c r="C216" s="84">
        <v>1582.4899999999998</v>
      </c>
      <c r="D216" s="56">
        <v>1555.62</v>
      </c>
      <c r="E216" s="56">
        <v>1548.5900000000001</v>
      </c>
      <c r="F216" s="56">
        <v>1576.81</v>
      </c>
      <c r="G216" s="56">
        <v>1627.0900000000001</v>
      </c>
      <c r="H216" s="56">
        <v>1643.9099999999999</v>
      </c>
      <c r="I216" s="56">
        <v>1743.3200000000002</v>
      </c>
      <c r="J216" s="56">
        <v>1867.81</v>
      </c>
      <c r="K216" s="56">
        <v>1901.4</v>
      </c>
      <c r="L216" s="56">
        <v>1904.52</v>
      </c>
      <c r="M216" s="56">
        <v>1893.7400000000002</v>
      </c>
      <c r="N216" s="56">
        <v>1910.3899999999999</v>
      </c>
      <c r="O216" s="56">
        <v>1896.21</v>
      </c>
      <c r="P216" s="56">
        <v>1889.79</v>
      </c>
      <c r="Q216" s="56">
        <v>1883.5900000000001</v>
      </c>
      <c r="R216" s="56">
        <v>1888.29</v>
      </c>
      <c r="S216" s="56">
        <v>1896.44</v>
      </c>
      <c r="T216" s="56">
        <v>1889.87</v>
      </c>
      <c r="U216" s="56">
        <v>1884.4500000000003</v>
      </c>
      <c r="V216" s="56">
        <v>1827.9099999999999</v>
      </c>
      <c r="W216" s="56">
        <v>1806.19</v>
      </c>
      <c r="X216" s="56">
        <v>1737.92</v>
      </c>
      <c r="Y216" s="56">
        <v>1671.5500000000002</v>
      </c>
      <c r="Z216" s="76">
        <v>1639.2399999999998</v>
      </c>
      <c r="AA216" s="65"/>
    </row>
    <row r="217" spans="1:27" ht="16.5" x14ac:dyDescent="0.25">
      <c r="A217" s="64"/>
      <c r="B217" s="88">
        <v>29</v>
      </c>
      <c r="C217" s="84">
        <v>1623.06</v>
      </c>
      <c r="D217" s="56">
        <v>1597.4699999999998</v>
      </c>
      <c r="E217" s="56">
        <v>1592.9899999999998</v>
      </c>
      <c r="F217" s="56">
        <v>1605.73</v>
      </c>
      <c r="G217" s="56">
        <v>1636.3000000000002</v>
      </c>
      <c r="H217" s="56">
        <v>1670.58</v>
      </c>
      <c r="I217" s="56">
        <v>1780.0500000000002</v>
      </c>
      <c r="J217" s="56">
        <v>1886.4900000000002</v>
      </c>
      <c r="K217" s="56">
        <v>1938.17</v>
      </c>
      <c r="L217" s="56">
        <v>1929.85</v>
      </c>
      <c r="M217" s="56">
        <v>1862.5700000000002</v>
      </c>
      <c r="N217" s="56">
        <v>1860.63</v>
      </c>
      <c r="O217" s="56">
        <v>1856.3400000000001</v>
      </c>
      <c r="P217" s="56">
        <v>1858.8600000000001</v>
      </c>
      <c r="Q217" s="56">
        <v>1857.1599999999999</v>
      </c>
      <c r="R217" s="56">
        <v>1859.6599999999999</v>
      </c>
      <c r="S217" s="56">
        <v>1892.4299999999998</v>
      </c>
      <c r="T217" s="56">
        <v>1881.7400000000002</v>
      </c>
      <c r="U217" s="56">
        <v>1908.6399999999999</v>
      </c>
      <c r="V217" s="56">
        <v>1860.9</v>
      </c>
      <c r="W217" s="56">
        <v>1825.27</v>
      </c>
      <c r="X217" s="56">
        <v>1808.44</v>
      </c>
      <c r="Y217" s="56">
        <v>1739.7200000000003</v>
      </c>
      <c r="Z217" s="76">
        <v>1656.65</v>
      </c>
      <c r="AA217" s="65"/>
    </row>
    <row r="218" spans="1:27" ht="16.5" x14ac:dyDescent="0.25">
      <c r="A218" s="64"/>
      <c r="B218" s="88">
        <v>30</v>
      </c>
      <c r="C218" s="84">
        <v>1641.3600000000001</v>
      </c>
      <c r="D218" s="56">
        <v>1635.7800000000002</v>
      </c>
      <c r="E218" s="56">
        <v>1633.29</v>
      </c>
      <c r="F218" s="56">
        <v>1636.8200000000002</v>
      </c>
      <c r="G218" s="56">
        <v>1659.92</v>
      </c>
      <c r="H218" s="56">
        <v>1731.9500000000003</v>
      </c>
      <c r="I218" s="56">
        <v>1884.15</v>
      </c>
      <c r="J218" s="56">
        <v>2062.54</v>
      </c>
      <c r="K218" s="56">
        <v>2102.3200000000002</v>
      </c>
      <c r="L218" s="56">
        <v>2097.44</v>
      </c>
      <c r="M218" s="56">
        <v>2081.4900000000002</v>
      </c>
      <c r="N218" s="56">
        <v>2087.39</v>
      </c>
      <c r="O218" s="56">
        <v>2076.42</v>
      </c>
      <c r="P218" s="56">
        <v>2072.15</v>
      </c>
      <c r="Q218" s="56">
        <v>2069.3000000000002</v>
      </c>
      <c r="R218" s="56">
        <v>2071.44</v>
      </c>
      <c r="S218" s="56">
        <v>2086.7600000000002</v>
      </c>
      <c r="T218" s="56">
        <v>2079.71</v>
      </c>
      <c r="U218" s="56">
        <v>2083.38</v>
      </c>
      <c r="V218" s="56">
        <v>2053.27</v>
      </c>
      <c r="W218" s="56">
        <v>1877.75</v>
      </c>
      <c r="X218" s="56">
        <v>1829.08</v>
      </c>
      <c r="Y218" s="56">
        <v>1819.27</v>
      </c>
      <c r="Z218" s="76">
        <v>1745.7800000000002</v>
      </c>
      <c r="AA218" s="65"/>
    </row>
    <row r="219" spans="1:27" ht="17.25" thickBot="1" x14ac:dyDescent="0.3">
      <c r="A219" s="64"/>
      <c r="B219" s="89">
        <v>31</v>
      </c>
      <c r="C219" s="85">
        <v>1649.23</v>
      </c>
      <c r="D219" s="77">
        <v>1620.9699999999998</v>
      </c>
      <c r="E219" s="77">
        <v>1617.96</v>
      </c>
      <c r="F219" s="77">
        <v>1633.73</v>
      </c>
      <c r="G219" s="77">
        <v>1662.2200000000003</v>
      </c>
      <c r="H219" s="77">
        <v>1750.2800000000002</v>
      </c>
      <c r="I219" s="77">
        <v>1898.52</v>
      </c>
      <c r="J219" s="77">
        <v>2061.19</v>
      </c>
      <c r="K219" s="77">
        <v>2094.46</v>
      </c>
      <c r="L219" s="77">
        <v>2072.1</v>
      </c>
      <c r="M219" s="77">
        <v>2061.4700000000003</v>
      </c>
      <c r="N219" s="77">
        <v>2068.27</v>
      </c>
      <c r="O219" s="77">
        <v>2064.13</v>
      </c>
      <c r="P219" s="77">
        <v>2060.4</v>
      </c>
      <c r="Q219" s="77">
        <v>2057.77</v>
      </c>
      <c r="R219" s="77">
        <v>2056.96</v>
      </c>
      <c r="S219" s="77">
        <v>2124.54</v>
      </c>
      <c r="T219" s="77">
        <v>2122.46</v>
      </c>
      <c r="U219" s="77">
        <v>2118.66</v>
      </c>
      <c r="V219" s="77">
        <v>2055.4299999999998</v>
      </c>
      <c r="W219" s="77">
        <v>1854.06</v>
      </c>
      <c r="X219" s="77">
        <v>1843.88</v>
      </c>
      <c r="Y219" s="77">
        <v>1816.0100000000002</v>
      </c>
      <c r="Z219" s="78">
        <v>1689.33</v>
      </c>
      <c r="AA219" s="65"/>
    </row>
    <row r="220" spans="1:27" ht="16.5" thickBot="1" x14ac:dyDescent="0.3">
      <c r="A220" s="64"/>
      <c r="B220" s="51"/>
      <c r="C220" s="51"/>
      <c r="D220" s="51"/>
      <c r="E220" s="51"/>
      <c r="F220" s="51"/>
      <c r="G220" s="51"/>
      <c r="H220" s="51"/>
      <c r="I220" s="51"/>
      <c r="J220" s="51"/>
      <c r="K220" s="51"/>
      <c r="L220" s="51"/>
      <c r="M220" s="51"/>
      <c r="N220" s="51"/>
      <c r="O220" s="51"/>
      <c r="P220" s="51"/>
      <c r="Q220" s="51"/>
      <c r="R220" s="51"/>
      <c r="S220" s="51"/>
      <c r="T220" s="51"/>
      <c r="U220" s="51"/>
      <c r="V220" s="51"/>
      <c r="W220" s="51"/>
      <c r="X220" s="51"/>
      <c r="Y220" s="51"/>
      <c r="Z220" s="51"/>
      <c r="AA220" s="65"/>
    </row>
    <row r="221" spans="1:27" x14ac:dyDescent="0.25">
      <c r="A221" s="64"/>
      <c r="B221" s="302" t="s">
        <v>131</v>
      </c>
      <c r="C221" s="304" t="s">
        <v>160</v>
      </c>
      <c r="D221" s="304"/>
      <c r="E221" s="304"/>
      <c r="F221" s="304"/>
      <c r="G221" s="304"/>
      <c r="H221" s="304"/>
      <c r="I221" s="304"/>
      <c r="J221" s="304"/>
      <c r="K221" s="304"/>
      <c r="L221" s="304"/>
      <c r="M221" s="304"/>
      <c r="N221" s="304"/>
      <c r="O221" s="304"/>
      <c r="P221" s="304"/>
      <c r="Q221" s="304"/>
      <c r="R221" s="304"/>
      <c r="S221" s="304"/>
      <c r="T221" s="304"/>
      <c r="U221" s="304"/>
      <c r="V221" s="304"/>
      <c r="W221" s="304"/>
      <c r="X221" s="304"/>
      <c r="Y221" s="304"/>
      <c r="Z221" s="305"/>
      <c r="AA221" s="65"/>
    </row>
    <row r="222" spans="1:27" ht="32.25" thickBot="1" x14ac:dyDescent="0.3">
      <c r="A222" s="64"/>
      <c r="B222" s="303"/>
      <c r="C222" s="86" t="s">
        <v>132</v>
      </c>
      <c r="D222" s="81" t="s">
        <v>133</v>
      </c>
      <c r="E222" s="81" t="s">
        <v>134</v>
      </c>
      <c r="F222" s="81" t="s">
        <v>135</v>
      </c>
      <c r="G222" s="81" t="s">
        <v>136</v>
      </c>
      <c r="H222" s="81" t="s">
        <v>137</v>
      </c>
      <c r="I222" s="81" t="s">
        <v>138</v>
      </c>
      <c r="J222" s="81" t="s">
        <v>139</v>
      </c>
      <c r="K222" s="81" t="s">
        <v>140</v>
      </c>
      <c r="L222" s="81" t="s">
        <v>141</v>
      </c>
      <c r="M222" s="81" t="s">
        <v>142</v>
      </c>
      <c r="N222" s="81" t="s">
        <v>143</v>
      </c>
      <c r="O222" s="81" t="s">
        <v>144</v>
      </c>
      <c r="P222" s="81" t="s">
        <v>145</v>
      </c>
      <c r="Q222" s="81" t="s">
        <v>146</v>
      </c>
      <c r="R222" s="81" t="s">
        <v>147</v>
      </c>
      <c r="S222" s="81" t="s">
        <v>148</v>
      </c>
      <c r="T222" s="81" t="s">
        <v>149</v>
      </c>
      <c r="U222" s="81" t="s">
        <v>150</v>
      </c>
      <c r="V222" s="81" t="s">
        <v>151</v>
      </c>
      <c r="W222" s="81" t="s">
        <v>152</v>
      </c>
      <c r="X222" s="81" t="s">
        <v>153</v>
      </c>
      <c r="Y222" s="81" t="s">
        <v>154</v>
      </c>
      <c r="Z222" s="82" t="s">
        <v>155</v>
      </c>
      <c r="AA222" s="65"/>
    </row>
    <row r="223" spans="1:27" ht="16.5" x14ac:dyDescent="0.25">
      <c r="A223" s="64"/>
      <c r="B223" s="87">
        <v>1</v>
      </c>
      <c r="C223" s="92">
        <v>1720.6999999999998</v>
      </c>
      <c r="D223" s="90">
        <v>1703.46</v>
      </c>
      <c r="E223" s="90">
        <v>1714.8899999999999</v>
      </c>
      <c r="F223" s="90">
        <v>1728.1599999999999</v>
      </c>
      <c r="G223" s="90">
        <v>1751.38</v>
      </c>
      <c r="H223" s="90">
        <v>1789.1999999999998</v>
      </c>
      <c r="I223" s="90">
        <v>2004.2600000000002</v>
      </c>
      <c r="J223" s="90">
        <v>2079.29</v>
      </c>
      <c r="K223" s="90">
        <v>2081.65</v>
      </c>
      <c r="L223" s="90">
        <v>2069.3200000000002</v>
      </c>
      <c r="M223" s="90">
        <v>2042.4900000000002</v>
      </c>
      <c r="N223" s="90">
        <v>2040.9499999999998</v>
      </c>
      <c r="O223" s="90">
        <v>2019.6999999999998</v>
      </c>
      <c r="P223" s="90">
        <v>2020.1</v>
      </c>
      <c r="Q223" s="90">
        <v>2043.8400000000001</v>
      </c>
      <c r="R223" s="90">
        <v>2055.37</v>
      </c>
      <c r="S223" s="90">
        <v>2086.0500000000002</v>
      </c>
      <c r="T223" s="90">
        <v>2073.6799999999998</v>
      </c>
      <c r="U223" s="90">
        <v>2053.2400000000002</v>
      </c>
      <c r="V223" s="90">
        <v>2029.5900000000001</v>
      </c>
      <c r="W223" s="90">
        <v>1991.1999999999998</v>
      </c>
      <c r="X223" s="90">
        <v>1979.38</v>
      </c>
      <c r="Y223" s="90">
        <v>1800.31</v>
      </c>
      <c r="Z223" s="91">
        <v>1717.9099999999999</v>
      </c>
      <c r="AA223" s="65"/>
    </row>
    <row r="224" spans="1:27" ht="16.5" x14ac:dyDescent="0.25">
      <c r="A224" s="64"/>
      <c r="B224" s="88">
        <v>2</v>
      </c>
      <c r="C224" s="84">
        <v>1696.9</v>
      </c>
      <c r="D224" s="56">
        <v>1681.3200000000002</v>
      </c>
      <c r="E224" s="56">
        <v>1680.63</v>
      </c>
      <c r="F224" s="56">
        <v>1709.85</v>
      </c>
      <c r="G224" s="56">
        <v>1728.1999999999998</v>
      </c>
      <c r="H224" s="56">
        <v>1787.9900000000002</v>
      </c>
      <c r="I224" s="56">
        <v>2015.27</v>
      </c>
      <c r="J224" s="56">
        <v>2051.44</v>
      </c>
      <c r="K224" s="56">
        <v>2065.8200000000002</v>
      </c>
      <c r="L224" s="56">
        <v>2054.37</v>
      </c>
      <c r="M224" s="56">
        <v>2034.4</v>
      </c>
      <c r="N224" s="56">
        <v>2050.14</v>
      </c>
      <c r="O224" s="56">
        <v>2039.9</v>
      </c>
      <c r="P224" s="56">
        <v>2034.23</v>
      </c>
      <c r="Q224" s="56">
        <v>2040.88</v>
      </c>
      <c r="R224" s="56">
        <v>2050.69</v>
      </c>
      <c r="S224" s="56">
        <v>2089.59</v>
      </c>
      <c r="T224" s="56">
        <v>2072.42</v>
      </c>
      <c r="U224" s="56">
        <v>2050.33</v>
      </c>
      <c r="V224" s="56">
        <v>2031.9299999999998</v>
      </c>
      <c r="W224" s="56">
        <v>1996.2800000000002</v>
      </c>
      <c r="X224" s="56">
        <v>1913.81</v>
      </c>
      <c r="Y224" s="56">
        <v>1755.52</v>
      </c>
      <c r="Z224" s="76">
        <v>1700.87</v>
      </c>
      <c r="AA224" s="65"/>
    </row>
    <row r="225" spans="1:27" ht="16.5" x14ac:dyDescent="0.25">
      <c r="A225" s="64"/>
      <c r="B225" s="88">
        <v>3</v>
      </c>
      <c r="C225" s="84">
        <v>1695.2599999999998</v>
      </c>
      <c r="D225" s="56">
        <v>1680.56</v>
      </c>
      <c r="E225" s="56">
        <v>1675.48</v>
      </c>
      <c r="F225" s="56">
        <v>1695.85</v>
      </c>
      <c r="G225" s="56">
        <v>1724.85</v>
      </c>
      <c r="H225" s="56">
        <v>1782.06</v>
      </c>
      <c r="I225" s="56">
        <v>1959.98</v>
      </c>
      <c r="J225" s="56">
        <v>2065.64</v>
      </c>
      <c r="K225" s="56">
        <v>2059.58</v>
      </c>
      <c r="L225" s="56">
        <v>2044.4700000000003</v>
      </c>
      <c r="M225" s="56">
        <v>2008.5900000000001</v>
      </c>
      <c r="N225" s="56">
        <v>2019.8600000000001</v>
      </c>
      <c r="O225" s="56">
        <v>2008.46</v>
      </c>
      <c r="P225" s="56">
        <v>2007.5100000000002</v>
      </c>
      <c r="Q225" s="56">
        <v>2031.5500000000002</v>
      </c>
      <c r="R225" s="56">
        <v>2041.12</v>
      </c>
      <c r="S225" s="56">
        <v>2072.25</v>
      </c>
      <c r="T225" s="56">
        <v>2050.16</v>
      </c>
      <c r="U225" s="56">
        <v>2033.4299999999998</v>
      </c>
      <c r="V225" s="56">
        <v>2010.98</v>
      </c>
      <c r="W225" s="56">
        <v>1975.3600000000001</v>
      </c>
      <c r="X225" s="56">
        <v>1958.85</v>
      </c>
      <c r="Y225" s="56">
        <v>1749.96</v>
      </c>
      <c r="Z225" s="76">
        <v>1695.9099999999999</v>
      </c>
      <c r="AA225" s="65"/>
    </row>
    <row r="226" spans="1:27" ht="16.5" x14ac:dyDescent="0.25">
      <c r="A226" s="64"/>
      <c r="B226" s="88">
        <v>4</v>
      </c>
      <c r="C226" s="84">
        <v>1719.71</v>
      </c>
      <c r="D226" s="56">
        <v>1710.88</v>
      </c>
      <c r="E226" s="56">
        <v>1702.9299999999998</v>
      </c>
      <c r="F226" s="56">
        <v>1720.56</v>
      </c>
      <c r="G226" s="56">
        <v>1770.15</v>
      </c>
      <c r="H226" s="56">
        <v>1823.2600000000002</v>
      </c>
      <c r="I226" s="56">
        <v>2000.7800000000002</v>
      </c>
      <c r="J226" s="56">
        <v>2143.29</v>
      </c>
      <c r="K226" s="56">
        <v>2169.13</v>
      </c>
      <c r="L226" s="56">
        <v>2147.23</v>
      </c>
      <c r="M226" s="56">
        <v>2121.02</v>
      </c>
      <c r="N226" s="56">
        <v>2147.3200000000002</v>
      </c>
      <c r="O226" s="56">
        <v>2138.83</v>
      </c>
      <c r="P226" s="56">
        <v>2155.91</v>
      </c>
      <c r="Q226" s="56">
        <v>2158</v>
      </c>
      <c r="R226" s="56">
        <v>2161.61</v>
      </c>
      <c r="S226" s="56">
        <v>2185.83</v>
      </c>
      <c r="T226" s="56">
        <v>2160.4299999999998</v>
      </c>
      <c r="U226" s="56">
        <v>2151.1999999999998</v>
      </c>
      <c r="V226" s="56">
        <v>2111.98</v>
      </c>
      <c r="W226" s="56">
        <v>2090.36</v>
      </c>
      <c r="X226" s="56">
        <v>2036.8200000000002</v>
      </c>
      <c r="Y226" s="56">
        <v>1872.75</v>
      </c>
      <c r="Z226" s="76">
        <v>1718.5900000000001</v>
      </c>
      <c r="AA226" s="65"/>
    </row>
    <row r="227" spans="1:27" ht="16.5" x14ac:dyDescent="0.25">
      <c r="A227" s="64"/>
      <c r="B227" s="88">
        <v>5</v>
      </c>
      <c r="C227" s="84">
        <v>1720.7199999999998</v>
      </c>
      <c r="D227" s="56">
        <v>1712.15</v>
      </c>
      <c r="E227" s="56">
        <v>1683.8000000000002</v>
      </c>
      <c r="F227" s="56">
        <v>1715.96</v>
      </c>
      <c r="G227" s="56">
        <v>1791.46</v>
      </c>
      <c r="H227" s="56">
        <v>1834.0900000000001</v>
      </c>
      <c r="I227" s="56">
        <v>1983.79</v>
      </c>
      <c r="J227" s="56">
        <v>2160.6799999999998</v>
      </c>
      <c r="K227" s="56">
        <v>2238.71</v>
      </c>
      <c r="L227" s="56">
        <v>2225.02</v>
      </c>
      <c r="M227" s="56">
        <v>2207.9700000000003</v>
      </c>
      <c r="N227" s="56">
        <v>2199.13</v>
      </c>
      <c r="O227" s="56">
        <v>2184.5300000000002</v>
      </c>
      <c r="P227" s="56">
        <v>2174.91</v>
      </c>
      <c r="Q227" s="56">
        <v>2172.02</v>
      </c>
      <c r="R227" s="56">
        <v>2181.88</v>
      </c>
      <c r="S227" s="56">
        <v>2214.8200000000002</v>
      </c>
      <c r="T227" s="56">
        <v>2194.87</v>
      </c>
      <c r="U227" s="56">
        <v>2190.1799999999998</v>
      </c>
      <c r="V227" s="56">
        <v>2139.6</v>
      </c>
      <c r="W227" s="56">
        <v>2066.92</v>
      </c>
      <c r="X227" s="56">
        <v>1999.88</v>
      </c>
      <c r="Y227" s="56">
        <v>1809.5300000000002</v>
      </c>
      <c r="Z227" s="76">
        <v>1734.5700000000002</v>
      </c>
      <c r="AA227" s="65"/>
    </row>
    <row r="228" spans="1:27" ht="16.5" x14ac:dyDescent="0.25">
      <c r="A228" s="64"/>
      <c r="B228" s="88">
        <v>6</v>
      </c>
      <c r="C228" s="84">
        <v>1779.58</v>
      </c>
      <c r="D228" s="56">
        <v>1744.04</v>
      </c>
      <c r="E228" s="56">
        <v>1710.23</v>
      </c>
      <c r="F228" s="56">
        <v>1708.33</v>
      </c>
      <c r="G228" s="56">
        <v>1729.77</v>
      </c>
      <c r="H228" s="56">
        <v>1759.5500000000002</v>
      </c>
      <c r="I228" s="56">
        <v>1794.3899999999999</v>
      </c>
      <c r="J228" s="56">
        <v>1849.56</v>
      </c>
      <c r="K228" s="56">
        <v>2063.71</v>
      </c>
      <c r="L228" s="56">
        <v>2150.04</v>
      </c>
      <c r="M228" s="56">
        <v>2150.85</v>
      </c>
      <c r="N228" s="56">
        <v>2148.1</v>
      </c>
      <c r="O228" s="56">
        <v>2144.4900000000002</v>
      </c>
      <c r="P228" s="56">
        <v>2140.5</v>
      </c>
      <c r="Q228" s="56">
        <v>2145.75</v>
      </c>
      <c r="R228" s="56">
        <v>2125.2600000000002</v>
      </c>
      <c r="S228" s="56">
        <v>2168.91</v>
      </c>
      <c r="T228" s="56">
        <v>2143.86</v>
      </c>
      <c r="U228" s="56">
        <v>2128.81</v>
      </c>
      <c r="V228" s="56">
        <v>2108.2600000000002</v>
      </c>
      <c r="W228" s="56">
        <v>2097.9700000000003</v>
      </c>
      <c r="X228" s="56">
        <v>2069.8200000000002</v>
      </c>
      <c r="Y228" s="56">
        <v>1921.21</v>
      </c>
      <c r="Z228" s="76">
        <v>1777.35</v>
      </c>
      <c r="AA228" s="65"/>
    </row>
    <row r="229" spans="1:27" ht="16.5" x14ac:dyDescent="0.25">
      <c r="A229" s="64"/>
      <c r="B229" s="88">
        <v>7</v>
      </c>
      <c r="C229" s="84">
        <v>1795.9299999999998</v>
      </c>
      <c r="D229" s="56">
        <v>1772.94</v>
      </c>
      <c r="E229" s="56">
        <v>1727.8899999999999</v>
      </c>
      <c r="F229" s="56">
        <v>1729.33</v>
      </c>
      <c r="G229" s="56">
        <v>1767.94</v>
      </c>
      <c r="H229" s="56">
        <v>1786.3000000000002</v>
      </c>
      <c r="I229" s="56">
        <v>1815.0100000000002</v>
      </c>
      <c r="J229" s="56">
        <v>1932.5700000000002</v>
      </c>
      <c r="K229" s="56">
        <v>2136.5300000000002</v>
      </c>
      <c r="L229" s="56">
        <v>2240.75</v>
      </c>
      <c r="M229" s="56">
        <v>2238.25</v>
      </c>
      <c r="N229" s="56">
        <v>2237.4900000000002</v>
      </c>
      <c r="O229" s="56">
        <v>2226.7400000000002</v>
      </c>
      <c r="P229" s="56">
        <v>2221.2400000000002</v>
      </c>
      <c r="Q229" s="56">
        <v>2229.31</v>
      </c>
      <c r="R229" s="56">
        <v>2224.58</v>
      </c>
      <c r="S229" s="56">
        <v>2269.4</v>
      </c>
      <c r="T229" s="56">
        <v>2281.36</v>
      </c>
      <c r="U229" s="56">
        <v>2264.42</v>
      </c>
      <c r="V229" s="56">
        <v>2231.5500000000002</v>
      </c>
      <c r="W229" s="56">
        <v>2211.5100000000002</v>
      </c>
      <c r="X229" s="56">
        <v>2075.9299999999998</v>
      </c>
      <c r="Y229" s="56">
        <v>1915.4299999999998</v>
      </c>
      <c r="Z229" s="76">
        <v>1774.88</v>
      </c>
      <c r="AA229" s="65"/>
    </row>
    <row r="230" spans="1:27" ht="16.5" x14ac:dyDescent="0.25">
      <c r="A230" s="64"/>
      <c r="B230" s="88">
        <v>8</v>
      </c>
      <c r="C230" s="84">
        <v>1749.92</v>
      </c>
      <c r="D230" s="56">
        <v>1729.27</v>
      </c>
      <c r="E230" s="56">
        <v>1714.2399999999998</v>
      </c>
      <c r="F230" s="56">
        <v>1714.44</v>
      </c>
      <c r="G230" s="56">
        <v>1726.2800000000002</v>
      </c>
      <c r="H230" s="56">
        <v>1728.42</v>
      </c>
      <c r="I230" s="56">
        <v>1772.1799999999998</v>
      </c>
      <c r="J230" s="56">
        <v>1810.63</v>
      </c>
      <c r="K230" s="56">
        <v>2023.0900000000001</v>
      </c>
      <c r="L230" s="56">
        <v>2080.37</v>
      </c>
      <c r="M230" s="56">
        <v>2082.02</v>
      </c>
      <c r="N230" s="56">
        <v>2069.21</v>
      </c>
      <c r="O230" s="56">
        <v>2054.29</v>
      </c>
      <c r="P230" s="56">
        <v>2029.29</v>
      </c>
      <c r="Q230" s="56">
        <v>2050.7200000000003</v>
      </c>
      <c r="R230" s="56">
        <v>2075.58</v>
      </c>
      <c r="S230" s="56">
        <v>2133.4299999999998</v>
      </c>
      <c r="T230" s="56">
        <v>2137.21</v>
      </c>
      <c r="U230" s="56">
        <v>2130.54</v>
      </c>
      <c r="V230" s="56">
        <v>2096.85</v>
      </c>
      <c r="W230" s="56">
        <v>2083.5</v>
      </c>
      <c r="X230" s="56">
        <v>2004</v>
      </c>
      <c r="Y230" s="56">
        <v>1810.4</v>
      </c>
      <c r="Z230" s="76">
        <v>1742.35</v>
      </c>
      <c r="AA230" s="65"/>
    </row>
    <row r="231" spans="1:27" ht="16.5" x14ac:dyDescent="0.25">
      <c r="A231" s="64"/>
      <c r="B231" s="88">
        <v>9</v>
      </c>
      <c r="C231" s="84">
        <v>1717.8200000000002</v>
      </c>
      <c r="D231" s="56">
        <v>1660.6100000000001</v>
      </c>
      <c r="E231" s="56">
        <v>1617.9299999999998</v>
      </c>
      <c r="F231" s="56">
        <v>1681.3899999999999</v>
      </c>
      <c r="G231" s="56">
        <v>1724.62</v>
      </c>
      <c r="H231" s="56">
        <v>1771.5900000000001</v>
      </c>
      <c r="I231" s="56">
        <v>1827.5700000000002</v>
      </c>
      <c r="J231" s="56">
        <v>2059.64</v>
      </c>
      <c r="K231" s="56">
        <v>2055.73</v>
      </c>
      <c r="L231" s="56">
        <v>2052.2600000000002</v>
      </c>
      <c r="M231" s="56">
        <v>2041.42</v>
      </c>
      <c r="N231" s="56">
        <v>2040.21</v>
      </c>
      <c r="O231" s="56">
        <v>2028.8400000000001</v>
      </c>
      <c r="P231" s="56">
        <v>2024.9099999999999</v>
      </c>
      <c r="Q231" s="56">
        <v>2028.1599999999999</v>
      </c>
      <c r="R231" s="56">
        <v>2039.33</v>
      </c>
      <c r="S231" s="56">
        <v>2079.62</v>
      </c>
      <c r="T231" s="56">
        <v>2072.13</v>
      </c>
      <c r="U231" s="56">
        <v>2050.98</v>
      </c>
      <c r="V231" s="56">
        <v>2008.29</v>
      </c>
      <c r="W231" s="56">
        <v>1951.3400000000001</v>
      </c>
      <c r="X231" s="56">
        <v>1908.35</v>
      </c>
      <c r="Y231" s="56">
        <v>1736.85</v>
      </c>
      <c r="Z231" s="76">
        <v>1706.3600000000001</v>
      </c>
      <c r="AA231" s="65"/>
    </row>
    <row r="232" spans="1:27" ht="16.5" x14ac:dyDescent="0.25">
      <c r="A232" s="64"/>
      <c r="B232" s="88">
        <v>10</v>
      </c>
      <c r="C232" s="84">
        <v>1644.77</v>
      </c>
      <c r="D232" s="56">
        <v>1619.63</v>
      </c>
      <c r="E232" s="56">
        <v>1615.5099999999998</v>
      </c>
      <c r="F232" s="56">
        <v>1652.87</v>
      </c>
      <c r="G232" s="56">
        <v>1719.15</v>
      </c>
      <c r="H232" s="56">
        <v>1783.4299999999998</v>
      </c>
      <c r="I232" s="56">
        <v>1889.1100000000001</v>
      </c>
      <c r="J232" s="56">
        <v>2048.21</v>
      </c>
      <c r="K232" s="56">
        <v>2055.8000000000002</v>
      </c>
      <c r="L232" s="56">
        <v>2045.5900000000001</v>
      </c>
      <c r="M232" s="56">
        <v>2031.5</v>
      </c>
      <c r="N232" s="56">
        <v>2035.1399999999999</v>
      </c>
      <c r="O232" s="56">
        <v>2020.1599999999999</v>
      </c>
      <c r="P232" s="56">
        <v>2016.9700000000003</v>
      </c>
      <c r="Q232" s="56">
        <v>2021.81</v>
      </c>
      <c r="R232" s="56">
        <v>2035</v>
      </c>
      <c r="S232" s="56">
        <v>2078.6999999999998</v>
      </c>
      <c r="T232" s="56">
        <v>2072.3200000000002</v>
      </c>
      <c r="U232" s="56">
        <v>2051.5500000000002</v>
      </c>
      <c r="V232" s="56">
        <v>2018.54</v>
      </c>
      <c r="W232" s="56">
        <v>1976.37</v>
      </c>
      <c r="X232" s="56">
        <v>1927.1</v>
      </c>
      <c r="Y232" s="56">
        <v>1753.6999999999998</v>
      </c>
      <c r="Z232" s="76">
        <v>1713.27</v>
      </c>
      <c r="AA232" s="65"/>
    </row>
    <row r="233" spans="1:27" ht="16.5" x14ac:dyDescent="0.25">
      <c r="A233" s="64"/>
      <c r="B233" s="88">
        <v>11</v>
      </c>
      <c r="C233" s="84">
        <v>1681.85</v>
      </c>
      <c r="D233" s="56">
        <v>1658.0500000000002</v>
      </c>
      <c r="E233" s="56">
        <v>1627.5500000000002</v>
      </c>
      <c r="F233" s="56">
        <v>1675.65</v>
      </c>
      <c r="G233" s="56">
        <v>1721.54</v>
      </c>
      <c r="H233" s="56">
        <v>1778.77</v>
      </c>
      <c r="I233" s="56">
        <v>1904.79</v>
      </c>
      <c r="J233" s="56">
        <v>2105.3000000000002</v>
      </c>
      <c r="K233" s="56">
        <v>2120.1</v>
      </c>
      <c r="L233" s="56">
        <v>2101.54</v>
      </c>
      <c r="M233" s="56">
        <v>2090.04</v>
      </c>
      <c r="N233" s="56">
        <v>2091.42</v>
      </c>
      <c r="O233" s="56">
        <v>2084.23</v>
      </c>
      <c r="P233" s="56">
        <v>2080.35</v>
      </c>
      <c r="Q233" s="56">
        <v>2083.89</v>
      </c>
      <c r="R233" s="56">
        <v>2090.42</v>
      </c>
      <c r="S233" s="56">
        <v>2118.5100000000002</v>
      </c>
      <c r="T233" s="56">
        <v>2111.84</v>
      </c>
      <c r="U233" s="56">
        <v>2097.9299999999998</v>
      </c>
      <c r="V233" s="56">
        <v>2075.5300000000002</v>
      </c>
      <c r="W233" s="56">
        <v>2071.9900000000002</v>
      </c>
      <c r="X233" s="56">
        <v>1983.9</v>
      </c>
      <c r="Y233" s="56">
        <v>1838.1</v>
      </c>
      <c r="Z233" s="76">
        <v>1741.25</v>
      </c>
      <c r="AA233" s="65"/>
    </row>
    <row r="234" spans="1:27" ht="16.5" x14ac:dyDescent="0.25">
      <c r="A234" s="64"/>
      <c r="B234" s="88">
        <v>12</v>
      </c>
      <c r="C234" s="84">
        <v>1808.88</v>
      </c>
      <c r="D234" s="56">
        <v>1752.06</v>
      </c>
      <c r="E234" s="56">
        <v>1719.5500000000002</v>
      </c>
      <c r="F234" s="56">
        <v>1719.6100000000001</v>
      </c>
      <c r="G234" s="56">
        <v>1812.52</v>
      </c>
      <c r="H234" s="56">
        <v>1843.12</v>
      </c>
      <c r="I234" s="56">
        <v>1924.12</v>
      </c>
      <c r="J234" s="56">
        <v>2165.67</v>
      </c>
      <c r="K234" s="56">
        <v>2306.9900000000002</v>
      </c>
      <c r="L234" s="56">
        <v>2338.4299999999998</v>
      </c>
      <c r="M234" s="56">
        <v>2327.4900000000002</v>
      </c>
      <c r="N234" s="56">
        <v>2322.58</v>
      </c>
      <c r="O234" s="56">
        <v>2304.42</v>
      </c>
      <c r="P234" s="56">
        <v>2294.9299999999998</v>
      </c>
      <c r="Q234" s="56">
        <v>2296.3000000000002</v>
      </c>
      <c r="R234" s="56">
        <v>2269.7600000000002</v>
      </c>
      <c r="S234" s="56">
        <v>2327.58</v>
      </c>
      <c r="T234" s="56">
        <v>2342.84</v>
      </c>
      <c r="U234" s="56">
        <v>2334.0300000000002</v>
      </c>
      <c r="V234" s="56">
        <v>2294.4</v>
      </c>
      <c r="W234" s="56">
        <v>2267.65</v>
      </c>
      <c r="X234" s="56">
        <v>2153.39</v>
      </c>
      <c r="Y234" s="56">
        <v>1907.85</v>
      </c>
      <c r="Z234" s="76">
        <v>1806.2600000000002</v>
      </c>
      <c r="AA234" s="65"/>
    </row>
    <row r="235" spans="1:27" ht="16.5" x14ac:dyDescent="0.25">
      <c r="A235" s="64"/>
      <c r="B235" s="88">
        <v>13</v>
      </c>
      <c r="C235" s="84">
        <v>1761.6799999999998</v>
      </c>
      <c r="D235" s="56">
        <v>1717.52</v>
      </c>
      <c r="E235" s="56">
        <v>1684.9299999999998</v>
      </c>
      <c r="F235" s="56">
        <v>1719.58</v>
      </c>
      <c r="G235" s="56">
        <v>1774.06</v>
      </c>
      <c r="H235" s="56">
        <v>1816.56</v>
      </c>
      <c r="I235" s="56">
        <v>1877.69</v>
      </c>
      <c r="J235" s="56">
        <v>1969.23</v>
      </c>
      <c r="K235" s="56">
        <v>2191.04</v>
      </c>
      <c r="L235" s="56">
        <v>2247.89</v>
      </c>
      <c r="M235" s="56">
        <v>2247.4</v>
      </c>
      <c r="N235" s="56">
        <v>2212.83</v>
      </c>
      <c r="O235" s="56">
        <v>2162.33</v>
      </c>
      <c r="P235" s="56">
        <v>2159.59</v>
      </c>
      <c r="Q235" s="56">
        <v>2207.54</v>
      </c>
      <c r="R235" s="56">
        <v>2241.15</v>
      </c>
      <c r="S235" s="56">
        <v>2284.14</v>
      </c>
      <c r="T235" s="56">
        <v>2303.9700000000003</v>
      </c>
      <c r="U235" s="56">
        <v>2305.63</v>
      </c>
      <c r="V235" s="56">
        <v>2279.38</v>
      </c>
      <c r="W235" s="56">
        <v>2248.16</v>
      </c>
      <c r="X235" s="56">
        <v>2146.0700000000002</v>
      </c>
      <c r="Y235" s="56">
        <v>1963.08</v>
      </c>
      <c r="Z235" s="76">
        <v>1886.8899999999999</v>
      </c>
      <c r="AA235" s="65"/>
    </row>
    <row r="236" spans="1:27" ht="16.5" x14ac:dyDescent="0.25">
      <c r="A236" s="64"/>
      <c r="B236" s="88">
        <v>14</v>
      </c>
      <c r="C236" s="84">
        <v>1729.54</v>
      </c>
      <c r="D236" s="56">
        <v>1723.7800000000002</v>
      </c>
      <c r="E236" s="56">
        <v>1723.33</v>
      </c>
      <c r="F236" s="56">
        <v>1745.31</v>
      </c>
      <c r="G236" s="56">
        <v>1862.56</v>
      </c>
      <c r="H236" s="56">
        <v>1960.2400000000002</v>
      </c>
      <c r="I236" s="56">
        <v>2187.1</v>
      </c>
      <c r="J236" s="56">
        <v>2260.54</v>
      </c>
      <c r="K236" s="56">
        <v>2122.71</v>
      </c>
      <c r="L236" s="56">
        <v>2129.88</v>
      </c>
      <c r="M236" s="56">
        <v>2213.7400000000002</v>
      </c>
      <c r="N236" s="56">
        <v>2237.14</v>
      </c>
      <c r="O236" s="56">
        <v>2212.85</v>
      </c>
      <c r="P236" s="56">
        <v>2204.17</v>
      </c>
      <c r="Q236" s="56">
        <v>2245.96</v>
      </c>
      <c r="R236" s="56">
        <v>2246.58</v>
      </c>
      <c r="S236" s="56">
        <v>2267.02</v>
      </c>
      <c r="T236" s="56">
        <v>2251.69</v>
      </c>
      <c r="U236" s="56">
        <v>2245.7400000000002</v>
      </c>
      <c r="V236" s="56">
        <v>2217.6799999999998</v>
      </c>
      <c r="W236" s="56">
        <v>2172.06</v>
      </c>
      <c r="X236" s="56">
        <v>2027.35</v>
      </c>
      <c r="Y236" s="56">
        <v>1835.4099999999999</v>
      </c>
      <c r="Z236" s="76">
        <v>1723.6799999999998</v>
      </c>
      <c r="AA236" s="65"/>
    </row>
    <row r="237" spans="1:27" ht="16.5" x14ac:dyDescent="0.25">
      <c r="A237" s="64"/>
      <c r="B237" s="88">
        <v>15</v>
      </c>
      <c r="C237" s="84">
        <v>1721.69</v>
      </c>
      <c r="D237" s="56">
        <v>1718.7199999999998</v>
      </c>
      <c r="E237" s="56">
        <v>1714.77</v>
      </c>
      <c r="F237" s="56">
        <v>1720.6399999999999</v>
      </c>
      <c r="G237" s="56">
        <v>1774.19</v>
      </c>
      <c r="H237" s="56">
        <v>1822.17</v>
      </c>
      <c r="I237" s="56">
        <v>2011.0500000000002</v>
      </c>
      <c r="J237" s="56">
        <v>2139.06</v>
      </c>
      <c r="K237" s="56">
        <v>2132.27</v>
      </c>
      <c r="L237" s="56">
        <v>2119.83</v>
      </c>
      <c r="M237" s="56">
        <v>2107.29</v>
      </c>
      <c r="N237" s="56">
        <v>2115.9299999999998</v>
      </c>
      <c r="O237" s="56">
        <v>2082.65</v>
      </c>
      <c r="P237" s="56">
        <v>2082.66</v>
      </c>
      <c r="Q237" s="56">
        <v>2082.09</v>
      </c>
      <c r="R237" s="56">
        <v>2085</v>
      </c>
      <c r="S237" s="56">
        <v>2127.54</v>
      </c>
      <c r="T237" s="56">
        <v>2098.58</v>
      </c>
      <c r="U237" s="56">
        <v>2103.88</v>
      </c>
      <c r="V237" s="56">
        <v>2073.6</v>
      </c>
      <c r="W237" s="56">
        <v>2045.92</v>
      </c>
      <c r="X237" s="56">
        <v>1953.17</v>
      </c>
      <c r="Y237" s="56">
        <v>1789.58</v>
      </c>
      <c r="Z237" s="76">
        <v>1721.23</v>
      </c>
      <c r="AA237" s="65"/>
    </row>
    <row r="238" spans="1:27" ht="16.5" x14ac:dyDescent="0.25">
      <c r="A238" s="64"/>
      <c r="B238" s="88">
        <v>16</v>
      </c>
      <c r="C238" s="84">
        <v>1721.0700000000002</v>
      </c>
      <c r="D238" s="56">
        <v>1708.0700000000002</v>
      </c>
      <c r="E238" s="56">
        <v>1704.3899999999999</v>
      </c>
      <c r="F238" s="56">
        <v>1720.6</v>
      </c>
      <c r="G238" s="56">
        <v>1766.8000000000002</v>
      </c>
      <c r="H238" s="56">
        <v>1813.94</v>
      </c>
      <c r="I238" s="56">
        <v>1989.63</v>
      </c>
      <c r="J238" s="56">
        <v>2144.73</v>
      </c>
      <c r="K238" s="56">
        <v>2191.4499999999998</v>
      </c>
      <c r="L238" s="56">
        <v>2185.8200000000002</v>
      </c>
      <c r="M238" s="56">
        <v>2168.06</v>
      </c>
      <c r="N238" s="56">
        <v>2168.58</v>
      </c>
      <c r="O238" s="56">
        <v>2150.11</v>
      </c>
      <c r="P238" s="56">
        <v>2144.79</v>
      </c>
      <c r="Q238" s="56">
        <v>2152.2600000000002</v>
      </c>
      <c r="R238" s="56">
        <v>2151.56</v>
      </c>
      <c r="S238" s="56">
        <v>2194.56</v>
      </c>
      <c r="T238" s="56">
        <v>2133.11</v>
      </c>
      <c r="U238" s="56">
        <v>2173.85</v>
      </c>
      <c r="V238" s="56">
        <v>2140.2200000000003</v>
      </c>
      <c r="W238" s="56">
        <v>2114.15</v>
      </c>
      <c r="X238" s="56">
        <v>1986.8000000000002</v>
      </c>
      <c r="Y238" s="56">
        <v>1889.0700000000002</v>
      </c>
      <c r="Z238" s="76">
        <v>1744.17</v>
      </c>
      <c r="AA238" s="65"/>
    </row>
    <row r="239" spans="1:27" ht="16.5" x14ac:dyDescent="0.25">
      <c r="A239" s="64"/>
      <c r="B239" s="88">
        <v>17</v>
      </c>
      <c r="C239" s="84">
        <v>1721.58</v>
      </c>
      <c r="D239" s="56">
        <v>1717.5</v>
      </c>
      <c r="E239" s="56">
        <v>1716.17</v>
      </c>
      <c r="F239" s="56">
        <v>1720.94</v>
      </c>
      <c r="G239" s="56">
        <v>1793.0100000000002</v>
      </c>
      <c r="H239" s="56">
        <v>1835.52</v>
      </c>
      <c r="I239" s="56">
        <v>2075.7400000000002</v>
      </c>
      <c r="J239" s="56">
        <v>2168.39</v>
      </c>
      <c r="K239" s="56">
        <v>2166.96</v>
      </c>
      <c r="L239" s="56">
        <v>2138.1799999999998</v>
      </c>
      <c r="M239" s="56">
        <v>2112.7400000000002</v>
      </c>
      <c r="N239" s="56">
        <v>2140.0500000000002</v>
      </c>
      <c r="O239" s="56">
        <v>2115.65</v>
      </c>
      <c r="P239" s="56">
        <v>2108.5100000000002</v>
      </c>
      <c r="Q239" s="56">
        <v>2113.09</v>
      </c>
      <c r="R239" s="56">
        <v>2130.2600000000002</v>
      </c>
      <c r="S239" s="56">
        <v>2172.77</v>
      </c>
      <c r="T239" s="56">
        <v>2171.67</v>
      </c>
      <c r="U239" s="56">
        <v>2145.64</v>
      </c>
      <c r="V239" s="56">
        <v>2135</v>
      </c>
      <c r="W239" s="56">
        <v>2089.81</v>
      </c>
      <c r="X239" s="56">
        <v>2029.48</v>
      </c>
      <c r="Y239" s="56">
        <v>1906.42</v>
      </c>
      <c r="Z239" s="76">
        <v>1767.37</v>
      </c>
      <c r="AA239" s="65"/>
    </row>
    <row r="240" spans="1:27" ht="16.5" x14ac:dyDescent="0.25">
      <c r="A240" s="64"/>
      <c r="B240" s="88">
        <v>18</v>
      </c>
      <c r="C240" s="84">
        <v>1751.1399999999999</v>
      </c>
      <c r="D240" s="56">
        <v>1722.3000000000002</v>
      </c>
      <c r="E240" s="56">
        <v>1721.02</v>
      </c>
      <c r="F240" s="56">
        <v>1741.02</v>
      </c>
      <c r="G240" s="56">
        <v>1806.5700000000002</v>
      </c>
      <c r="H240" s="56">
        <v>1910.1100000000001</v>
      </c>
      <c r="I240" s="56">
        <v>2093.94</v>
      </c>
      <c r="J240" s="56">
        <v>2237.59</v>
      </c>
      <c r="K240" s="56">
        <v>2221.0300000000002</v>
      </c>
      <c r="L240" s="56">
        <v>2168.3000000000002</v>
      </c>
      <c r="M240" s="56">
        <v>2140.98</v>
      </c>
      <c r="N240" s="56">
        <v>2153.14</v>
      </c>
      <c r="O240" s="56">
        <v>2167.56</v>
      </c>
      <c r="P240" s="56">
        <v>2152.58</v>
      </c>
      <c r="Q240" s="56">
        <v>2190.98</v>
      </c>
      <c r="R240" s="56">
        <v>2203.25</v>
      </c>
      <c r="S240" s="56">
        <v>2242.3200000000002</v>
      </c>
      <c r="T240" s="56">
        <v>2236.64</v>
      </c>
      <c r="U240" s="56">
        <v>2226.19</v>
      </c>
      <c r="V240" s="56">
        <v>2179.37</v>
      </c>
      <c r="W240" s="56">
        <v>2165.3000000000002</v>
      </c>
      <c r="X240" s="56">
        <v>2099.12</v>
      </c>
      <c r="Y240" s="56">
        <v>1944.7400000000002</v>
      </c>
      <c r="Z240" s="76">
        <v>1889.48</v>
      </c>
      <c r="AA240" s="65"/>
    </row>
    <row r="241" spans="1:27" ht="16.5" x14ac:dyDescent="0.25">
      <c r="A241" s="64"/>
      <c r="B241" s="88">
        <v>19</v>
      </c>
      <c r="C241" s="84">
        <v>1981.6399999999999</v>
      </c>
      <c r="D241" s="56">
        <v>1821.3200000000002</v>
      </c>
      <c r="E241" s="56">
        <v>1787.1999999999998</v>
      </c>
      <c r="F241" s="56">
        <v>1796.8400000000001</v>
      </c>
      <c r="G241" s="56">
        <v>1893.6799999999998</v>
      </c>
      <c r="H241" s="56">
        <v>1961.06</v>
      </c>
      <c r="I241" s="56">
        <v>2120.54</v>
      </c>
      <c r="J241" s="56">
        <v>2235.67</v>
      </c>
      <c r="K241" s="56">
        <v>2368.13</v>
      </c>
      <c r="L241" s="56">
        <v>2369.91</v>
      </c>
      <c r="M241" s="56">
        <v>2365.04</v>
      </c>
      <c r="N241" s="56">
        <v>2362.94</v>
      </c>
      <c r="O241" s="56">
        <v>2345.77</v>
      </c>
      <c r="P241" s="56">
        <v>2333.98</v>
      </c>
      <c r="Q241" s="56">
        <v>2292.33</v>
      </c>
      <c r="R241" s="56">
        <v>2281.04</v>
      </c>
      <c r="S241" s="56">
        <v>2334.54</v>
      </c>
      <c r="T241" s="56">
        <v>2379.27</v>
      </c>
      <c r="U241" s="56">
        <v>2382.58</v>
      </c>
      <c r="V241" s="56">
        <v>2338.7200000000003</v>
      </c>
      <c r="W241" s="56">
        <v>2328.2800000000002</v>
      </c>
      <c r="X241" s="56">
        <v>2254.52</v>
      </c>
      <c r="Y241" s="56">
        <v>2052.1799999999998</v>
      </c>
      <c r="Z241" s="76">
        <v>1953.08</v>
      </c>
      <c r="AA241" s="65"/>
    </row>
    <row r="242" spans="1:27" ht="16.5" x14ac:dyDescent="0.25">
      <c r="A242" s="64"/>
      <c r="B242" s="88">
        <v>20</v>
      </c>
      <c r="C242" s="84">
        <v>1858.98</v>
      </c>
      <c r="D242" s="56">
        <v>1802.54</v>
      </c>
      <c r="E242" s="56">
        <v>1763.77</v>
      </c>
      <c r="F242" s="56">
        <v>1774.58</v>
      </c>
      <c r="G242" s="56">
        <v>1804.31</v>
      </c>
      <c r="H242" s="56">
        <v>1807.83</v>
      </c>
      <c r="I242" s="56">
        <v>1858.7800000000002</v>
      </c>
      <c r="J242" s="56">
        <v>2005.7800000000002</v>
      </c>
      <c r="K242" s="56">
        <v>2148.64</v>
      </c>
      <c r="L242" s="56">
        <v>2171.42</v>
      </c>
      <c r="M242" s="56">
        <v>2233.9700000000003</v>
      </c>
      <c r="N242" s="56">
        <v>2219.5</v>
      </c>
      <c r="O242" s="56">
        <v>2155.91</v>
      </c>
      <c r="P242" s="56">
        <v>2142.92</v>
      </c>
      <c r="Q242" s="56">
        <v>2146.73</v>
      </c>
      <c r="R242" s="56">
        <v>2178.2800000000002</v>
      </c>
      <c r="S242" s="56">
        <v>2281.84</v>
      </c>
      <c r="T242" s="56">
        <v>2305.52</v>
      </c>
      <c r="U242" s="56">
        <v>2301.98</v>
      </c>
      <c r="V242" s="56">
        <v>2274.98</v>
      </c>
      <c r="W242" s="56">
        <v>2248.4499999999998</v>
      </c>
      <c r="X242" s="56">
        <v>2165.25</v>
      </c>
      <c r="Y242" s="56">
        <v>2008.9</v>
      </c>
      <c r="Z242" s="76">
        <v>1932.4299999999998</v>
      </c>
      <c r="AA242" s="65"/>
    </row>
    <row r="243" spans="1:27" ht="16.5" x14ac:dyDescent="0.25">
      <c r="A243" s="64"/>
      <c r="B243" s="88">
        <v>21</v>
      </c>
      <c r="C243" s="84">
        <v>1794.06</v>
      </c>
      <c r="D243" s="56">
        <v>1769.31</v>
      </c>
      <c r="E243" s="56">
        <v>1765.13</v>
      </c>
      <c r="F243" s="56">
        <v>1771.44</v>
      </c>
      <c r="G243" s="56">
        <v>1834.4</v>
      </c>
      <c r="H243" s="56">
        <v>2041.3600000000001</v>
      </c>
      <c r="I243" s="56">
        <v>2157.04</v>
      </c>
      <c r="J243" s="56">
        <v>2245.94</v>
      </c>
      <c r="K243" s="56">
        <v>2200.41</v>
      </c>
      <c r="L243" s="56">
        <v>2168.4499999999998</v>
      </c>
      <c r="M243" s="56">
        <v>2145.5300000000002</v>
      </c>
      <c r="N243" s="56">
        <v>2158.35</v>
      </c>
      <c r="O243" s="56">
        <v>2141.35</v>
      </c>
      <c r="P243" s="56">
        <v>2134.5700000000002</v>
      </c>
      <c r="Q243" s="56">
        <v>2135.16</v>
      </c>
      <c r="R243" s="56">
        <v>2136.85</v>
      </c>
      <c r="S243" s="56">
        <v>2183.34</v>
      </c>
      <c r="T243" s="56">
        <v>2155.38</v>
      </c>
      <c r="U243" s="56">
        <v>2159.8200000000002</v>
      </c>
      <c r="V243" s="56">
        <v>2124.31</v>
      </c>
      <c r="W243" s="56">
        <v>2086.42</v>
      </c>
      <c r="X243" s="56">
        <v>2100.48</v>
      </c>
      <c r="Y243" s="56">
        <v>1890.5</v>
      </c>
      <c r="Z243" s="76">
        <v>1784.96</v>
      </c>
      <c r="AA243" s="65"/>
    </row>
    <row r="244" spans="1:27" ht="16.5" x14ac:dyDescent="0.25">
      <c r="A244" s="64"/>
      <c r="B244" s="88">
        <v>22</v>
      </c>
      <c r="C244" s="84">
        <v>1748.0700000000002</v>
      </c>
      <c r="D244" s="56">
        <v>1724.6599999999999</v>
      </c>
      <c r="E244" s="56">
        <v>1724.85</v>
      </c>
      <c r="F244" s="56">
        <v>1743.6599999999999</v>
      </c>
      <c r="G244" s="56">
        <v>1788.4</v>
      </c>
      <c r="H244" s="56">
        <v>1911.79</v>
      </c>
      <c r="I244" s="56">
        <v>2062.48</v>
      </c>
      <c r="J244" s="56">
        <v>2136.59</v>
      </c>
      <c r="K244" s="56">
        <v>2126.67</v>
      </c>
      <c r="L244" s="56">
        <v>2110.52</v>
      </c>
      <c r="M244" s="56">
        <v>2086.6799999999998</v>
      </c>
      <c r="N244" s="56">
        <v>2098.77</v>
      </c>
      <c r="O244" s="56">
        <v>2094.12</v>
      </c>
      <c r="P244" s="56">
        <v>2090.08</v>
      </c>
      <c r="Q244" s="56">
        <v>2090.8000000000002</v>
      </c>
      <c r="R244" s="56">
        <v>2106.8000000000002</v>
      </c>
      <c r="S244" s="56">
        <v>2146.5</v>
      </c>
      <c r="T244" s="56">
        <v>2144.87</v>
      </c>
      <c r="U244" s="56">
        <v>2127.41</v>
      </c>
      <c r="V244" s="56">
        <v>2084.27</v>
      </c>
      <c r="W244" s="56">
        <v>2050.2800000000002</v>
      </c>
      <c r="X244" s="56">
        <v>2069.5100000000002</v>
      </c>
      <c r="Y244" s="56">
        <v>1882.1100000000001</v>
      </c>
      <c r="Z244" s="76">
        <v>1789.02</v>
      </c>
      <c r="AA244" s="65"/>
    </row>
    <row r="245" spans="1:27" ht="16.5" x14ac:dyDescent="0.25">
      <c r="A245" s="64"/>
      <c r="B245" s="88">
        <v>23</v>
      </c>
      <c r="C245" s="84">
        <v>1753.5500000000002</v>
      </c>
      <c r="D245" s="56">
        <v>1745.9699999999998</v>
      </c>
      <c r="E245" s="56">
        <v>1735.2399999999998</v>
      </c>
      <c r="F245" s="56">
        <v>1769.1799999999998</v>
      </c>
      <c r="G245" s="56">
        <v>1784.21</v>
      </c>
      <c r="H245" s="56">
        <v>1978.13</v>
      </c>
      <c r="I245" s="56">
        <v>2055.59</v>
      </c>
      <c r="J245" s="56">
        <v>2160.64</v>
      </c>
      <c r="K245" s="56">
        <v>2150.0300000000002</v>
      </c>
      <c r="L245" s="56">
        <v>2145.38</v>
      </c>
      <c r="M245" s="56">
        <v>2139.3200000000002</v>
      </c>
      <c r="N245" s="56">
        <v>2140.83</v>
      </c>
      <c r="O245" s="56">
        <v>2126.9499999999998</v>
      </c>
      <c r="P245" s="56">
        <v>2117.83</v>
      </c>
      <c r="Q245" s="56">
        <v>2117</v>
      </c>
      <c r="R245" s="56">
        <v>2134.8000000000002</v>
      </c>
      <c r="S245" s="56">
        <v>2186.36</v>
      </c>
      <c r="T245" s="56">
        <v>2192.9</v>
      </c>
      <c r="U245" s="56">
        <v>2173.1799999999998</v>
      </c>
      <c r="V245" s="56">
        <v>2137.04</v>
      </c>
      <c r="W245" s="56">
        <v>2099.4499999999998</v>
      </c>
      <c r="X245" s="56">
        <v>2144.7800000000002</v>
      </c>
      <c r="Y245" s="56">
        <v>1978.71</v>
      </c>
      <c r="Z245" s="76">
        <v>1873.96</v>
      </c>
      <c r="AA245" s="65"/>
    </row>
    <row r="246" spans="1:27" ht="16.5" x14ac:dyDescent="0.25">
      <c r="A246" s="64"/>
      <c r="B246" s="88">
        <v>24</v>
      </c>
      <c r="C246" s="84">
        <v>1766.71</v>
      </c>
      <c r="D246" s="56">
        <v>1745.65</v>
      </c>
      <c r="E246" s="56">
        <v>1731.1399999999999</v>
      </c>
      <c r="F246" s="56">
        <v>1767.81</v>
      </c>
      <c r="G246" s="56">
        <v>1810.81</v>
      </c>
      <c r="H246" s="56">
        <v>1947.0500000000002</v>
      </c>
      <c r="I246" s="56">
        <v>2069.9900000000002</v>
      </c>
      <c r="J246" s="56">
        <v>2146.29</v>
      </c>
      <c r="K246" s="56">
        <v>2129.35</v>
      </c>
      <c r="L246" s="56">
        <v>2118.2200000000003</v>
      </c>
      <c r="M246" s="56">
        <v>2102.1999999999998</v>
      </c>
      <c r="N246" s="56">
        <v>2118.9299999999998</v>
      </c>
      <c r="O246" s="56">
        <v>2093.5500000000002</v>
      </c>
      <c r="P246" s="56">
        <v>2082.66</v>
      </c>
      <c r="Q246" s="56">
        <v>2071.48</v>
      </c>
      <c r="R246" s="56">
        <v>2082.13</v>
      </c>
      <c r="S246" s="56">
        <v>2146.7400000000002</v>
      </c>
      <c r="T246" s="56">
        <v>2142.11</v>
      </c>
      <c r="U246" s="56">
        <v>2124.92</v>
      </c>
      <c r="V246" s="56">
        <v>2074.63</v>
      </c>
      <c r="W246" s="56">
        <v>2045.94</v>
      </c>
      <c r="X246" s="56">
        <v>2070.48</v>
      </c>
      <c r="Y246" s="56">
        <v>1902.15</v>
      </c>
      <c r="Z246" s="76">
        <v>1861.21</v>
      </c>
      <c r="AA246" s="65"/>
    </row>
    <row r="247" spans="1:27" ht="16.5" x14ac:dyDescent="0.25">
      <c r="A247" s="64"/>
      <c r="B247" s="88">
        <v>25</v>
      </c>
      <c r="C247" s="84">
        <v>1757.0100000000002</v>
      </c>
      <c r="D247" s="56">
        <v>1726.8200000000002</v>
      </c>
      <c r="E247" s="56">
        <v>1730.1399999999999</v>
      </c>
      <c r="F247" s="56">
        <v>1765.5300000000002</v>
      </c>
      <c r="G247" s="56">
        <v>1861.8899999999999</v>
      </c>
      <c r="H247" s="56">
        <v>2028.79</v>
      </c>
      <c r="I247" s="56">
        <v>2110.62</v>
      </c>
      <c r="J247" s="56">
        <v>2232.5</v>
      </c>
      <c r="K247" s="56">
        <v>2231.4299999999998</v>
      </c>
      <c r="L247" s="56">
        <v>2226.9</v>
      </c>
      <c r="M247" s="56">
        <v>2222.81</v>
      </c>
      <c r="N247" s="56">
        <v>2235.96</v>
      </c>
      <c r="O247" s="56">
        <v>2186.61</v>
      </c>
      <c r="P247" s="56">
        <v>2179.4299999999998</v>
      </c>
      <c r="Q247" s="56">
        <v>2176.4</v>
      </c>
      <c r="R247" s="56">
        <v>2177.56</v>
      </c>
      <c r="S247" s="56">
        <v>2190.0100000000002</v>
      </c>
      <c r="T247" s="56">
        <v>2186.7600000000002</v>
      </c>
      <c r="U247" s="56">
        <v>2176.38</v>
      </c>
      <c r="V247" s="56">
        <v>2138.9700000000003</v>
      </c>
      <c r="W247" s="56">
        <v>2072.59</v>
      </c>
      <c r="X247" s="56">
        <v>2049.25</v>
      </c>
      <c r="Y247" s="56">
        <v>1894.08</v>
      </c>
      <c r="Z247" s="76">
        <v>1813.23</v>
      </c>
      <c r="AA247" s="65"/>
    </row>
    <row r="248" spans="1:27" ht="16.5" x14ac:dyDescent="0.25">
      <c r="A248" s="64"/>
      <c r="B248" s="88">
        <v>26</v>
      </c>
      <c r="C248" s="84">
        <v>1884.1</v>
      </c>
      <c r="D248" s="56">
        <v>1758.98</v>
      </c>
      <c r="E248" s="56">
        <v>1749.9700000000003</v>
      </c>
      <c r="F248" s="56">
        <v>1757.1999999999998</v>
      </c>
      <c r="G248" s="56">
        <v>1779.77</v>
      </c>
      <c r="H248" s="56">
        <v>1924.0100000000002</v>
      </c>
      <c r="I248" s="56">
        <v>1990.02</v>
      </c>
      <c r="J248" s="56">
        <v>2100.1999999999998</v>
      </c>
      <c r="K248" s="56">
        <v>2219.1</v>
      </c>
      <c r="L248" s="56">
        <v>2215.7800000000002</v>
      </c>
      <c r="M248" s="56">
        <v>2203.33</v>
      </c>
      <c r="N248" s="56">
        <v>2195.2600000000002</v>
      </c>
      <c r="O248" s="56">
        <v>2176.3200000000002</v>
      </c>
      <c r="P248" s="56">
        <v>2172.8200000000002</v>
      </c>
      <c r="Q248" s="56">
        <v>2173.04</v>
      </c>
      <c r="R248" s="56">
        <v>2172.64</v>
      </c>
      <c r="S248" s="56">
        <v>2183.27</v>
      </c>
      <c r="T248" s="56">
        <v>2193.67</v>
      </c>
      <c r="U248" s="56">
        <v>2189.81</v>
      </c>
      <c r="V248" s="56">
        <v>2157.08</v>
      </c>
      <c r="W248" s="56">
        <v>2088.42</v>
      </c>
      <c r="X248" s="56">
        <v>2047.8200000000002</v>
      </c>
      <c r="Y248" s="56">
        <v>1904.96</v>
      </c>
      <c r="Z248" s="76">
        <v>1802.8899999999999</v>
      </c>
      <c r="AA248" s="65"/>
    </row>
    <row r="249" spans="1:27" ht="16.5" x14ac:dyDescent="0.25">
      <c r="A249" s="64"/>
      <c r="B249" s="88">
        <v>27</v>
      </c>
      <c r="C249" s="84">
        <v>1747.58</v>
      </c>
      <c r="D249" s="56">
        <v>1723.7399999999998</v>
      </c>
      <c r="E249" s="56">
        <v>1717.87</v>
      </c>
      <c r="F249" s="56">
        <v>1710.79</v>
      </c>
      <c r="G249" s="56">
        <v>1726.3000000000002</v>
      </c>
      <c r="H249" s="56">
        <v>1766.83</v>
      </c>
      <c r="I249" s="56">
        <v>1780.6599999999999</v>
      </c>
      <c r="J249" s="56">
        <v>1949.52</v>
      </c>
      <c r="K249" s="56">
        <v>2042.9700000000003</v>
      </c>
      <c r="L249" s="56">
        <v>2116.48</v>
      </c>
      <c r="M249" s="56">
        <v>2110.98</v>
      </c>
      <c r="N249" s="56">
        <v>2095.7200000000003</v>
      </c>
      <c r="O249" s="56">
        <v>2081.7200000000003</v>
      </c>
      <c r="P249" s="56">
        <v>2078.4299999999998</v>
      </c>
      <c r="Q249" s="56">
        <v>2075.23</v>
      </c>
      <c r="R249" s="56">
        <v>2087.75</v>
      </c>
      <c r="S249" s="56">
        <v>2124.69</v>
      </c>
      <c r="T249" s="56">
        <v>2134.9299999999998</v>
      </c>
      <c r="U249" s="56">
        <v>2133.7800000000002</v>
      </c>
      <c r="V249" s="56">
        <v>2088.75</v>
      </c>
      <c r="W249" s="56">
        <v>2023.71</v>
      </c>
      <c r="X249" s="56">
        <v>1973.4700000000003</v>
      </c>
      <c r="Y249" s="56">
        <v>1819.6999999999998</v>
      </c>
      <c r="Z249" s="76">
        <v>1734.6599999999999</v>
      </c>
      <c r="AA249" s="65"/>
    </row>
    <row r="250" spans="1:27" ht="16.5" x14ac:dyDescent="0.25">
      <c r="A250" s="64"/>
      <c r="B250" s="88">
        <v>28</v>
      </c>
      <c r="C250" s="84">
        <v>1675.2599999999998</v>
      </c>
      <c r="D250" s="56">
        <v>1648.3899999999999</v>
      </c>
      <c r="E250" s="56">
        <v>1641.3600000000001</v>
      </c>
      <c r="F250" s="56">
        <v>1669.58</v>
      </c>
      <c r="G250" s="56">
        <v>1719.8600000000001</v>
      </c>
      <c r="H250" s="56">
        <v>1736.6799999999998</v>
      </c>
      <c r="I250" s="56">
        <v>1836.0900000000001</v>
      </c>
      <c r="J250" s="56">
        <v>1960.58</v>
      </c>
      <c r="K250" s="56">
        <v>1994.17</v>
      </c>
      <c r="L250" s="56">
        <v>1997.29</v>
      </c>
      <c r="M250" s="56">
        <v>1986.5100000000002</v>
      </c>
      <c r="N250" s="56">
        <v>2003.1599999999999</v>
      </c>
      <c r="O250" s="56">
        <v>1988.98</v>
      </c>
      <c r="P250" s="56">
        <v>1982.56</v>
      </c>
      <c r="Q250" s="56">
        <v>1976.3600000000001</v>
      </c>
      <c r="R250" s="56">
        <v>1981.06</v>
      </c>
      <c r="S250" s="56">
        <v>1989.21</v>
      </c>
      <c r="T250" s="56">
        <v>1982.6399999999999</v>
      </c>
      <c r="U250" s="56">
        <v>1977.2200000000003</v>
      </c>
      <c r="V250" s="56">
        <v>1920.6799999999998</v>
      </c>
      <c r="W250" s="56">
        <v>1898.96</v>
      </c>
      <c r="X250" s="56">
        <v>1830.69</v>
      </c>
      <c r="Y250" s="56">
        <v>1764.3200000000002</v>
      </c>
      <c r="Z250" s="76">
        <v>1732.0099999999998</v>
      </c>
      <c r="AA250" s="65"/>
    </row>
    <row r="251" spans="1:27" ht="16.5" x14ac:dyDescent="0.25">
      <c r="A251" s="64"/>
      <c r="B251" s="88">
        <v>29</v>
      </c>
      <c r="C251" s="84">
        <v>1715.83</v>
      </c>
      <c r="D251" s="56">
        <v>1690.2399999999998</v>
      </c>
      <c r="E251" s="56">
        <v>1685.7599999999998</v>
      </c>
      <c r="F251" s="56">
        <v>1698.5</v>
      </c>
      <c r="G251" s="56">
        <v>1729.0700000000002</v>
      </c>
      <c r="H251" s="56">
        <v>1763.35</v>
      </c>
      <c r="I251" s="56">
        <v>1872.8200000000002</v>
      </c>
      <c r="J251" s="56">
        <v>1979.2600000000002</v>
      </c>
      <c r="K251" s="56">
        <v>2030.94</v>
      </c>
      <c r="L251" s="56">
        <v>2022.62</v>
      </c>
      <c r="M251" s="56">
        <v>1955.3400000000001</v>
      </c>
      <c r="N251" s="56">
        <v>1953.4</v>
      </c>
      <c r="O251" s="56">
        <v>1949.1100000000001</v>
      </c>
      <c r="P251" s="56">
        <v>1951.63</v>
      </c>
      <c r="Q251" s="56">
        <v>1949.9299999999998</v>
      </c>
      <c r="R251" s="56">
        <v>1952.4299999999998</v>
      </c>
      <c r="S251" s="56">
        <v>1985.1999999999998</v>
      </c>
      <c r="T251" s="56">
        <v>1974.5100000000002</v>
      </c>
      <c r="U251" s="56">
        <v>2001.4099999999999</v>
      </c>
      <c r="V251" s="56">
        <v>1953.67</v>
      </c>
      <c r="W251" s="56">
        <v>1918.04</v>
      </c>
      <c r="X251" s="56">
        <v>1901.21</v>
      </c>
      <c r="Y251" s="56">
        <v>1832.4900000000002</v>
      </c>
      <c r="Z251" s="76">
        <v>1749.42</v>
      </c>
      <c r="AA251" s="65"/>
    </row>
    <row r="252" spans="1:27" ht="16.5" x14ac:dyDescent="0.25">
      <c r="A252" s="64"/>
      <c r="B252" s="88">
        <v>30</v>
      </c>
      <c r="C252" s="84">
        <v>1734.13</v>
      </c>
      <c r="D252" s="56">
        <v>1728.5500000000002</v>
      </c>
      <c r="E252" s="56">
        <v>1726.06</v>
      </c>
      <c r="F252" s="56">
        <v>1729.5900000000001</v>
      </c>
      <c r="G252" s="56">
        <v>1752.69</v>
      </c>
      <c r="H252" s="56">
        <v>1824.7200000000003</v>
      </c>
      <c r="I252" s="56">
        <v>1976.92</v>
      </c>
      <c r="J252" s="56">
        <v>2155.31</v>
      </c>
      <c r="K252" s="56">
        <v>2195.09</v>
      </c>
      <c r="L252" s="56">
        <v>2190.21</v>
      </c>
      <c r="M252" s="56">
        <v>2174.2600000000002</v>
      </c>
      <c r="N252" s="56">
        <v>2180.16</v>
      </c>
      <c r="O252" s="56">
        <v>2169.19</v>
      </c>
      <c r="P252" s="56">
        <v>2164.92</v>
      </c>
      <c r="Q252" s="56">
        <v>2162.0700000000002</v>
      </c>
      <c r="R252" s="56">
        <v>2164.21</v>
      </c>
      <c r="S252" s="56">
        <v>2179.5300000000002</v>
      </c>
      <c r="T252" s="56">
        <v>2172.48</v>
      </c>
      <c r="U252" s="56">
        <v>2176.15</v>
      </c>
      <c r="V252" s="56">
        <v>2146.04</v>
      </c>
      <c r="W252" s="56">
        <v>1970.52</v>
      </c>
      <c r="X252" s="56">
        <v>1921.85</v>
      </c>
      <c r="Y252" s="56">
        <v>1912.04</v>
      </c>
      <c r="Z252" s="76">
        <v>1838.5500000000002</v>
      </c>
      <c r="AA252" s="65"/>
    </row>
    <row r="253" spans="1:27" ht="17.25" thickBot="1" x14ac:dyDescent="0.3">
      <c r="A253" s="64"/>
      <c r="B253" s="89">
        <v>31</v>
      </c>
      <c r="C253" s="85">
        <v>1742</v>
      </c>
      <c r="D253" s="77">
        <v>1713.7399999999998</v>
      </c>
      <c r="E253" s="77">
        <v>1710.73</v>
      </c>
      <c r="F253" s="77">
        <v>1726.5</v>
      </c>
      <c r="G253" s="77">
        <v>1754.9900000000002</v>
      </c>
      <c r="H253" s="77">
        <v>1843.0500000000002</v>
      </c>
      <c r="I253" s="77">
        <v>1991.29</v>
      </c>
      <c r="J253" s="77">
        <v>2153.96</v>
      </c>
      <c r="K253" s="77">
        <v>2187.23</v>
      </c>
      <c r="L253" s="77">
        <v>2164.87</v>
      </c>
      <c r="M253" s="77">
        <v>2154.2400000000002</v>
      </c>
      <c r="N253" s="77">
        <v>2161.04</v>
      </c>
      <c r="O253" s="77">
        <v>2156.9</v>
      </c>
      <c r="P253" s="77">
        <v>2153.17</v>
      </c>
      <c r="Q253" s="77">
        <v>2150.54</v>
      </c>
      <c r="R253" s="77">
        <v>2149.73</v>
      </c>
      <c r="S253" s="77">
        <v>2217.31</v>
      </c>
      <c r="T253" s="77">
        <v>2215.23</v>
      </c>
      <c r="U253" s="77">
        <v>2211.4299999999998</v>
      </c>
      <c r="V253" s="77">
        <v>2148.1999999999998</v>
      </c>
      <c r="W253" s="77">
        <v>1946.83</v>
      </c>
      <c r="X253" s="77">
        <v>1936.65</v>
      </c>
      <c r="Y253" s="77">
        <v>1908.7800000000002</v>
      </c>
      <c r="Z253" s="78">
        <v>1782.1</v>
      </c>
      <c r="AA253" s="65"/>
    </row>
    <row r="254" spans="1:27" ht="16.5" thickBot="1" x14ac:dyDescent="0.3">
      <c r="A254" s="64"/>
      <c r="B254" s="51"/>
      <c r="C254" s="51"/>
      <c r="D254" s="51"/>
      <c r="E254" s="51"/>
      <c r="F254" s="51"/>
      <c r="G254" s="51"/>
      <c r="H254" s="51"/>
      <c r="I254" s="51"/>
      <c r="J254" s="51"/>
      <c r="K254" s="51"/>
      <c r="L254" s="51"/>
      <c r="M254" s="51"/>
      <c r="N254" s="51"/>
      <c r="O254" s="51"/>
      <c r="P254" s="51"/>
      <c r="Q254" s="51"/>
      <c r="R254" s="51"/>
      <c r="S254" s="51"/>
      <c r="T254" s="51"/>
      <c r="U254" s="51"/>
      <c r="V254" s="51"/>
      <c r="W254" s="51"/>
      <c r="X254" s="51"/>
      <c r="Y254" s="51"/>
      <c r="Z254" s="51"/>
      <c r="AA254" s="65"/>
    </row>
    <row r="255" spans="1:27" x14ac:dyDescent="0.25">
      <c r="A255" s="64"/>
      <c r="B255" s="302" t="s">
        <v>131</v>
      </c>
      <c r="C255" s="304" t="s">
        <v>161</v>
      </c>
      <c r="D255" s="304"/>
      <c r="E255" s="304"/>
      <c r="F255" s="304"/>
      <c r="G255" s="304"/>
      <c r="H255" s="304"/>
      <c r="I255" s="304"/>
      <c r="J255" s="304"/>
      <c r="K255" s="304"/>
      <c r="L255" s="304"/>
      <c r="M255" s="304"/>
      <c r="N255" s="304"/>
      <c r="O255" s="304"/>
      <c r="P255" s="304"/>
      <c r="Q255" s="304"/>
      <c r="R255" s="304"/>
      <c r="S255" s="304"/>
      <c r="T255" s="304"/>
      <c r="U255" s="304"/>
      <c r="V255" s="304"/>
      <c r="W255" s="304"/>
      <c r="X255" s="304"/>
      <c r="Y255" s="304"/>
      <c r="Z255" s="305"/>
      <c r="AA255" s="65"/>
    </row>
    <row r="256" spans="1:27" ht="32.25" thickBot="1" x14ac:dyDescent="0.3">
      <c r="A256" s="64"/>
      <c r="B256" s="303"/>
      <c r="C256" s="86" t="s">
        <v>132</v>
      </c>
      <c r="D256" s="81" t="s">
        <v>133</v>
      </c>
      <c r="E256" s="81" t="s">
        <v>134</v>
      </c>
      <c r="F256" s="81" t="s">
        <v>135</v>
      </c>
      <c r="G256" s="81" t="s">
        <v>136</v>
      </c>
      <c r="H256" s="81" t="s">
        <v>137</v>
      </c>
      <c r="I256" s="81" t="s">
        <v>138</v>
      </c>
      <c r="J256" s="81" t="s">
        <v>139</v>
      </c>
      <c r="K256" s="81" t="s">
        <v>140</v>
      </c>
      <c r="L256" s="81" t="s">
        <v>141</v>
      </c>
      <c r="M256" s="81" t="s">
        <v>142</v>
      </c>
      <c r="N256" s="81" t="s">
        <v>143</v>
      </c>
      <c r="O256" s="81" t="s">
        <v>144</v>
      </c>
      <c r="P256" s="81" t="s">
        <v>145</v>
      </c>
      <c r="Q256" s="81" t="s">
        <v>146</v>
      </c>
      <c r="R256" s="81" t="s">
        <v>147</v>
      </c>
      <c r="S256" s="81" t="s">
        <v>148</v>
      </c>
      <c r="T256" s="81" t="s">
        <v>149</v>
      </c>
      <c r="U256" s="81" t="s">
        <v>150</v>
      </c>
      <c r="V256" s="81" t="s">
        <v>151</v>
      </c>
      <c r="W256" s="81" t="s">
        <v>152</v>
      </c>
      <c r="X256" s="81" t="s">
        <v>153</v>
      </c>
      <c r="Y256" s="81" t="s">
        <v>154</v>
      </c>
      <c r="Z256" s="82" t="s">
        <v>155</v>
      </c>
      <c r="AA256" s="65"/>
    </row>
    <row r="257" spans="1:27" ht="16.5" x14ac:dyDescent="0.25">
      <c r="A257" s="64"/>
      <c r="B257" s="93">
        <v>1</v>
      </c>
      <c r="C257" s="92">
        <v>2096.6999999999998</v>
      </c>
      <c r="D257" s="90">
        <v>2079.46</v>
      </c>
      <c r="E257" s="90">
        <v>2090.89</v>
      </c>
      <c r="F257" s="90">
        <v>2104.16</v>
      </c>
      <c r="G257" s="90">
        <v>2127.38</v>
      </c>
      <c r="H257" s="90">
        <v>2165.1999999999998</v>
      </c>
      <c r="I257" s="90">
        <v>2380.2600000000002</v>
      </c>
      <c r="J257" s="90">
        <v>2455.29</v>
      </c>
      <c r="K257" s="90">
        <v>2457.6499999999996</v>
      </c>
      <c r="L257" s="90">
        <v>2445.3199999999997</v>
      </c>
      <c r="M257" s="90">
        <v>2418.4899999999998</v>
      </c>
      <c r="N257" s="90">
        <v>2416.9499999999998</v>
      </c>
      <c r="O257" s="90">
        <v>2395.6999999999998</v>
      </c>
      <c r="P257" s="90">
        <v>2396.1</v>
      </c>
      <c r="Q257" s="90">
        <v>2419.84</v>
      </c>
      <c r="R257" s="90">
        <v>2431.37</v>
      </c>
      <c r="S257" s="90">
        <v>2462.0500000000002</v>
      </c>
      <c r="T257" s="90">
        <v>2449.6799999999998</v>
      </c>
      <c r="U257" s="90">
        <v>2429.2399999999998</v>
      </c>
      <c r="V257" s="90">
        <v>2405.59</v>
      </c>
      <c r="W257" s="90">
        <v>2367.1999999999998</v>
      </c>
      <c r="X257" s="90">
        <v>2355.38</v>
      </c>
      <c r="Y257" s="90">
        <v>2176.31</v>
      </c>
      <c r="Z257" s="91">
        <v>2093.91</v>
      </c>
      <c r="AA257" s="65"/>
    </row>
    <row r="258" spans="1:27" ht="16.5" x14ac:dyDescent="0.25">
      <c r="A258" s="64"/>
      <c r="B258" s="88">
        <v>2</v>
      </c>
      <c r="C258" s="84">
        <v>2072.9</v>
      </c>
      <c r="D258" s="56">
        <v>2057.3200000000002</v>
      </c>
      <c r="E258" s="56">
        <v>2056.63</v>
      </c>
      <c r="F258" s="56">
        <v>2085.85</v>
      </c>
      <c r="G258" s="56">
        <v>2104.1999999999998</v>
      </c>
      <c r="H258" s="56">
        <v>2163.9900000000002</v>
      </c>
      <c r="I258" s="56">
        <v>2391.27</v>
      </c>
      <c r="J258" s="56">
        <v>2427.4399999999996</v>
      </c>
      <c r="K258" s="56">
        <v>2441.8199999999997</v>
      </c>
      <c r="L258" s="56">
        <v>2430.37</v>
      </c>
      <c r="M258" s="56">
        <v>2410.3999999999996</v>
      </c>
      <c r="N258" s="56">
        <v>2426.14</v>
      </c>
      <c r="O258" s="56">
        <v>2415.8999999999996</v>
      </c>
      <c r="P258" s="56">
        <v>2410.23</v>
      </c>
      <c r="Q258" s="56">
        <v>2416.88</v>
      </c>
      <c r="R258" s="56">
        <v>2426.6899999999996</v>
      </c>
      <c r="S258" s="56">
        <v>2465.59</v>
      </c>
      <c r="T258" s="56">
        <v>2448.42</v>
      </c>
      <c r="U258" s="56">
        <v>2426.33</v>
      </c>
      <c r="V258" s="56">
        <v>2407.9299999999998</v>
      </c>
      <c r="W258" s="56">
        <v>2372.2800000000002</v>
      </c>
      <c r="X258" s="56">
        <v>2289.81</v>
      </c>
      <c r="Y258" s="56">
        <v>2131.52</v>
      </c>
      <c r="Z258" s="76">
        <v>2076.87</v>
      </c>
      <c r="AA258" s="65"/>
    </row>
    <row r="259" spans="1:27" ht="16.5" x14ac:dyDescent="0.25">
      <c r="A259" s="64"/>
      <c r="B259" s="88">
        <v>3</v>
      </c>
      <c r="C259" s="84">
        <v>2071.2599999999998</v>
      </c>
      <c r="D259" s="56">
        <v>2056.56</v>
      </c>
      <c r="E259" s="56">
        <v>2051.48</v>
      </c>
      <c r="F259" s="56">
        <v>2071.85</v>
      </c>
      <c r="G259" s="56">
        <v>2100.85</v>
      </c>
      <c r="H259" s="56">
        <v>2158.06</v>
      </c>
      <c r="I259" s="56">
        <v>2335.98</v>
      </c>
      <c r="J259" s="56">
        <v>2441.64</v>
      </c>
      <c r="K259" s="56">
        <v>2435.58</v>
      </c>
      <c r="L259" s="56">
        <v>2420.4700000000003</v>
      </c>
      <c r="M259" s="56">
        <v>2384.59</v>
      </c>
      <c r="N259" s="56">
        <v>2395.8599999999997</v>
      </c>
      <c r="O259" s="56">
        <v>2384.46</v>
      </c>
      <c r="P259" s="56">
        <v>2383.5100000000002</v>
      </c>
      <c r="Q259" s="56">
        <v>2407.5500000000002</v>
      </c>
      <c r="R259" s="56">
        <v>2417.12</v>
      </c>
      <c r="S259" s="56">
        <v>2448.25</v>
      </c>
      <c r="T259" s="56">
        <v>2426.16</v>
      </c>
      <c r="U259" s="56">
        <v>2409.4299999999998</v>
      </c>
      <c r="V259" s="56">
        <v>2386.98</v>
      </c>
      <c r="W259" s="56">
        <v>2351.36</v>
      </c>
      <c r="X259" s="56">
        <v>2334.85</v>
      </c>
      <c r="Y259" s="56">
        <v>2125.96</v>
      </c>
      <c r="Z259" s="76">
        <v>2071.91</v>
      </c>
      <c r="AA259" s="65"/>
    </row>
    <row r="260" spans="1:27" ht="16.5" x14ac:dyDescent="0.25">
      <c r="A260" s="64"/>
      <c r="B260" s="88">
        <v>4</v>
      </c>
      <c r="C260" s="84">
        <v>2095.71</v>
      </c>
      <c r="D260" s="56">
        <v>2086.88</v>
      </c>
      <c r="E260" s="56">
        <v>2078.9299999999998</v>
      </c>
      <c r="F260" s="56">
        <v>2096.56</v>
      </c>
      <c r="G260" s="56">
        <v>2146.15</v>
      </c>
      <c r="H260" s="56">
        <v>2199.2600000000002</v>
      </c>
      <c r="I260" s="56">
        <v>2376.7800000000002</v>
      </c>
      <c r="J260" s="56">
        <v>2519.29</v>
      </c>
      <c r="K260" s="56">
        <v>2545.13</v>
      </c>
      <c r="L260" s="56">
        <v>2523.23</v>
      </c>
      <c r="M260" s="56">
        <v>2497.02</v>
      </c>
      <c r="N260" s="56">
        <v>2523.3199999999997</v>
      </c>
      <c r="O260" s="56">
        <v>2514.83</v>
      </c>
      <c r="P260" s="56">
        <v>2531.91</v>
      </c>
      <c r="Q260" s="56">
        <v>2534</v>
      </c>
      <c r="R260" s="56">
        <v>2537.6099999999997</v>
      </c>
      <c r="S260" s="56">
        <v>2561.83</v>
      </c>
      <c r="T260" s="56">
        <v>2536.4299999999998</v>
      </c>
      <c r="U260" s="56">
        <v>2527.1999999999998</v>
      </c>
      <c r="V260" s="56">
        <v>2487.98</v>
      </c>
      <c r="W260" s="56">
        <v>2466.3599999999997</v>
      </c>
      <c r="X260" s="56">
        <v>2412.8199999999997</v>
      </c>
      <c r="Y260" s="56">
        <v>2248.75</v>
      </c>
      <c r="Z260" s="76">
        <v>2094.59</v>
      </c>
      <c r="AA260" s="65"/>
    </row>
    <row r="261" spans="1:27" ht="16.5" x14ac:dyDescent="0.25">
      <c r="A261" s="64"/>
      <c r="B261" s="88">
        <v>5</v>
      </c>
      <c r="C261" s="84">
        <v>2096.7199999999998</v>
      </c>
      <c r="D261" s="56">
        <v>2088.15</v>
      </c>
      <c r="E261" s="56">
        <v>2059.8000000000002</v>
      </c>
      <c r="F261" s="56">
        <v>2091.96</v>
      </c>
      <c r="G261" s="56">
        <v>2167.46</v>
      </c>
      <c r="H261" s="56">
        <v>2210.09</v>
      </c>
      <c r="I261" s="56">
        <v>2359.79</v>
      </c>
      <c r="J261" s="56">
        <v>2536.6799999999998</v>
      </c>
      <c r="K261" s="56">
        <v>2614.71</v>
      </c>
      <c r="L261" s="56">
        <v>2601.02</v>
      </c>
      <c r="M261" s="56">
        <v>2583.9700000000003</v>
      </c>
      <c r="N261" s="56">
        <v>2575.13</v>
      </c>
      <c r="O261" s="56">
        <v>2560.5299999999997</v>
      </c>
      <c r="P261" s="56">
        <v>2550.91</v>
      </c>
      <c r="Q261" s="56">
        <v>2548.02</v>
      </c>
      <c r="R261" s="56">
        <v>2557.88</v>
      </c>
      <c r="S261" s="56">
        <v>2590.8199999999997</v>
      </c>
      <c r="T261" s="56">
        <v>2570.87</v>
      </c>
      <c r="U261" s="56">
        <v>2566.1799999999998</v>
      </c>
      <c r="V261" s="56">
        <v>2515.6</v>
      </c>
      <c r="W261" s="56">
        <v>2442.92</v>
      </c>
      <c r="X261" s="56">
        <v>2375.88</v>
      </c>
      <c r="Y261" s="56">
        <v>2185.5300000000002</v>
      </c>
      <c r="Z261" s="76">
        <v>2110.5700000000002</v>
      </c>
      <c r="AA261" s="65"/>
    </row>
    <row r="262" spans="1:27" ht="16.5" x14ac:dyDescent="0.25">
      <c r="A262" s="64"/>
      <c r="B262" s="88">
        <v>6</v>
      </c>
      <c r="C262" s="84">
        <v>2155.58</v>
      </c>
      <c r="D262" s="56">
        <v>2120.04</v>
      </c>
      <c r="E262" s="56">
        <v>2086.23</v>
      </c>
      <c r="F262" s="56">
        <v>2084.33</v>
      </c>
      <c r="G262" s="56">
        <v>2105.77</v>
      </c>
      <c r="H262" s="56">
        <v>2135.5500000000002</v>
      </c>
      <c r="I262" s="56">
        <v>2170.39</v>
      </c>
      <c r="J262" s="56">
        <v>2225.56</v>
      </c>
      <c r="K262" s="56">
        <v>2439.71</v>
      </c>
      <c r="L262" s="56">
        <v>2526.04</v>
      </c>
      <c r="M262" s="56">
        <v>2526.85</v>
      </c>
      <c r="N262" s="56">
        <v>2524.1</v>
      </c>
      <c r="O262" s="56">
        <v>2520.4899999999998</v>
      </c>
      <c r="P262" s="56">
        <v>2516.5</v>
      </c>
      <c r="Q262" s="56">
        <v>2521.75</v>
      </c>
      <c r="R262" s="56">
        <v>2501.2600000000002</v>
      </c>
      <c r="S262" s="56">
        <v>2544.91</v>
      </c>
      <c r="T262" s="56">
        <v>2519.8599999999997</v>
      </c>
      <c r="U262" s="56">
        <v>2504.81</v>
      </c>
      <c r="V262" s="56">
        <v>2484.2600000000002</v>
      </c>
      <c r="W262" s="56">
        <v>2473.9700000000003</v>
      </c>
      <c r="X262" s="56">
        <v>2445.8199999999997</v>
      </c>
      <c r="Y262" s="56">
        <v>2297.21</v>
      </c>
      <c r="Z262" s="76">
        <v>2153.35</v>
      </c>
      <c r="AA262" s="65"/>
    </row>
    <row r="263" spans="1:27" ht="16.5" x14ac:dyDescent="0.25">
      <c r="A263" s="64"/>
      <c r="B263" s="88">
        <v>7</v>
      </c>
      <c r="C263" s="84">
        <v>2171.9299999999998</v>
      </c>
      <c r="D263" s="56">
        <v>2148.94</v>
      </c>
      <c r="E263" s="56">
        <v>2103.89</v>
      </c>
      <c r="F263" s="56">
        <v>2105.33</v>
      </c>
      <c r="G263" s="56">
        <v>2143.94</v>
      </c>
      <c r="H263" s="56">
        <v>2162.3000000000002</v>
      </c>
      <c r="I263" s="56">
        <v>2191.0100000000002</v>
      </c>
      <c r="J263" s="56">
        <v>2308.5700000000002</v>
      </c>
      <c r="K263" s="56">
        <v>2512.5299999999997</v>
      </c>
      <c r="L263" s="56">
        <v>2616.75</v>
      </c>
      <c r="M263" s="56">
        <v>2614.25</v>
      </c>
      <c r="N263" s="56">
        <v>2613.4899999999998</v>
      </c>
      <c r="O263" s="56">
        <v>2602.7399999999998</v>
      </c>
      <c r="P263" s="56">
        <v>2597.2399999999998</v>
      </c>
      <c r="Q263" s="56">
        <v>2605.31</v>
      </c>
      <c r="R263" s="56">
        <v>2600.58</v>
      </c>
      <c r="S263" s="56">
        <v>2645.3999999999996</v>
      </c>
      <c r="T263" s="56">
        <v>2657.3599999999997</v>
      </c>
      <c r="U263" s="56">
        <v>2640.42</v>
      </c>
      <c r="V263" s="56">
        <v>2607.5500000000002</v>
      </c>
      <c r="W263" s="56">
        <v>2587.5100000000002</v>
      </c>
      <c r="X263" s="56">
        <v>2451.9299999999998</v>
      </c>
      <c r="Y263" s="56">
        <v>2291.4299999999998</v>
      </c>
      <c r="Z263" s="76">
        <v>2150.88</v>
      </c>
      <c r="AA263" s="65"/>
    </row>
    <row r="264" spans="1:27" ht="16.5" x14ac:dyDescent="0.25">
      <c r="A264" s="64"/>
      <c r="B264" s="88">
        <v>8</v>
      </c>
      <c r="C264" s="84">
        <v>2125.92</v>
      </c>
      <c r="D264" s="56">
        <v>2105.27</v>
      </c>
      <c r="E264" s="56">
        <v>2090.2399999999998</v>
      </c>
      <c r="F264" s="56">
        <v>2090.44</v>
      </c>
      <c r="G264" s="56">
        <v>2102.2800000000002</v>
      </c>
      <c r="H264" s="56">
        <v>2104.42</v>
      </c>
      <c r="I264" s="56">
        <v>2148.1799999999998</v>
      </c>
      <c r="J264" s="56">
        <v>2186.63</v>
      </c>
      <c r="K264" s="56">
        <v>2399.09</v>
      </c>
      <c r="L264" s="56">
        <v>2456.37</v>
      </c>
      <c r="M264" s="56">
        <v>2458.02</v>
      </c>
      <c r="N264" s="56">
        <v>2445.21</v>
      </c>
      <c r="O264" s="56">
        <v>2430.29</v>
      </c>
      <c r="P264" s="56">
        <v>2405.29</v>
      </c>
      <c r="Q264" s="56">
        <v>2426.7200000000003</v>
      </c>
      <c r="R264" s="56">
        <v>2451.58</v>
      </c>
      <c r="S264" s="56">
        <v>2509.4299999999998</v>
      </c>
      <c r="T264" s="56">
        <v>2513.21</v>
      </c>
      <c r="U264" s="56">
        <v>2506.54</v>
      </c>
      <c r="V264" s="56">
        <v>2472.85</v>
      </c>
      <c r="W264" s="56">
        <v>2459.5</v>
      </c>
      <c r="X264" s="56">
        <v>2380</v>
      </c>
      <c r="Y264" s="56">
        <v>2186.4</v>
      </c>
      <c r="Z264" s="76">
        <v>2118.35</v>
      </c>
      <c r="AA264" s="65"/>
    </row>
    <row r="265" spans="1:27" ht="16.5" x14ac:dyDescent="0.25">
      <c r="A265" s="64"/>
      <c r="B265" s="88">
        <v>9</v>
      </c>
      <c r="C265" s="84">
        <v>2093.8200000000002</v>
      </c>
      <c r="D265" s="56">
        <v>2036.6100000000001</v>
      </c>
      <c r="E265" s="56">
        <v>1993.9299999999998</v>
      </c>
      <c r="F265" s="56">
        <v>2057.39</v>
      </c>
      <c r="G265" s="56">
        <v>2100.62</v>
      </c>
      <c r="H265" s="56">
        <v>2147.59</v>
      </c>
      <c r="I265" s="56">
        <v>2203.5700000000002</v>
      </c>
      <c r="J265" s="56">
        <v>2435.64</v>
      </c>
      <c r="K265" s="56">
        <v>2431.73</v>
      </c>
      <c r="L265" s="56">
        <v>2428.2600000000002</v>
      </c>
      <c r="M265" s="56">
        <v>2417.42</v>
      </c>
      <c r="N265" s="56">
        <v>2416.21</v>
      </c>
      <c r="O265" s="56">
        <v>2404.84</v>
      </c>
      <c r="P265" s="56">
        <v>2400.91</v>
      </c>
      <c r="Q265" s="56">
        <v>2404.16</v>
      </c>
      <c r="R265" s="56">
        <v>2415.33</v>
      </c>
      <c r="S265" s="56">
        <v>2455.62</v>
      </c>
      <c r="T265" s="56">
        <v>2448.13</v>
      </c>
      <c r="U265" s="56">
        <v>2426.98</v>
      </c>
      <c r="V265" s="56">
        <v>2384.29</v>
      </c>
      <c r="W265" s="56">
        <v>2327.34</v>
      </c>
      <c r="X265" s="56">
        <v>2284.35</v>
      </c>
      <c r="Y265" s="56">
        <v>2112.85</v>
      </c>
      <c r="Z265" s="76">
        <v>2082.36</v>
      </c>
      <c r="AA265" s="65"/>
    </row>
    <row r="266" spans="1:27" ht="16.5" x14ac:dyDescent="0.25">
      <c r="A266" s="64"/>
      <c r="B266" s="88">
        <v>10</v>
      </c>
      <c r="C266" s="84">
        <v>2020.77</v>
      </c>
      <c r="D266" s="56">
        <v>1995.63</v>
      </c>
      <c r="E266" s="56">
        <v>1991.5099999999998</v>
      </c>
      <c r="F266" s="56">
        <v>2028.87</v>
      </c>
      <c r="G266" s="56">
        <v>2095.15</v>
      </c>
      <c r="H266" s="56">
        <v>2159.4299999999998</v>
      </c>
      <c r="I266" s="56">
        <v>2265.11</v>
      </c>
      <c r="J266" s="56">
        <v>2424.21</v>
      </c>
      <c r="K266" s="56">
        <v>2431.8000000000002</v>
      </c>
      <c r="L266" s="56">
        <v>2421.59</v>
      </c>
      <c r="M266" s="56">
        <v>2407.5</v>
      </c>
      <c r="N266" s="56">
        <v>2411.14</v>
      </c>
      <c r="O266" s="56">
        <v>2396.16</v>
      </c>
      <c r="P266" s="56">
        <v>2392.9700000000003</v>
      </c>
      <c r="Q266" s="56">
        <v>2397.81</v>
      </c>
      <c r="R266" s="56">
        <v>2411</v>
      </c>
      <c r="S266" s="56">
        <v>2454.6999999999998</v>
      </c>
      <c r="T266" s="56">
        <v>2448.3199999999997</v>
      </c>
      <c r="U266" s="56">
        <v>2427.5500000000002</v>
      </c>
      <c r="V266" s="56">
        <v>2394.54</v>
      </c>
      <c r="W266" s="56">
        <v>2352.37</v>
      </c>
      <c r="X266" s="56">
        <v>2303.1</v>
      </c>
      <c r="Y266" s="56">
        <v>2129.6999999999998</v>
      </c>
      <c r="Z266" s="76">
        <v>2089.27</v>
      </c>
      <c r="AA266" s="65"/>
    </row>
    <row r="267" spans="1:27" ht="16.5" x14ac:dyDescent="0.25">
      <c r="A267" s="64"/>
      <c r="B267" s="88">
        <v>11</v>
      </c>
      <c r="C267" s="84">
        <v>2057.85</v>
      </c>
      <c r="D267" s="56">
        <v>2034.0500000000002</v>
      </c>
      <c r="E267" s="56">
        <v>2003.5500000000002</v>
      </c>
      <c r="F267" s="56">
        <v>2051.65</v>
      </c>
      <c r="G267" s="56">
        <v>2097.54</v>
      </c>
      <c r="H267" s="56">
        <v>2154.77</v>
      </c>
      <c r="I267" s="56">
        <v>2280.79</v>
      </c>
      <c r="J267" s="56">
        <v>2481.3000000000002</v>
      </c>
      <c r="K267" s="56">
        <v>2496.1</v>
      </c>
      <c r="L267" s="56">
        <v>2477.54</v>
      </c>
      <c r="M267" s="56">
        <v>2466.04</v>
      </c>
      <c r="N267" s="56">
        <v>2467.42</v>
      </c>
      <c r="O267" s="56">
        <v>2460.23</v>
      </c>
      <c r="P267" s="56">
        <v>2456.35</v>
      </c>
      <c r="Q267" s="56">
        <v>2459.89</v>
      </c>
      <c r="R267" s="56">
        <v>2466.42</v>
      </c>
      <c r="S267" s="56">
        <v>2494.5100000000002</v>
      </c>
      <c r="T267" s="56">
        <v>2487.84</v>
      </c>
      <c r="U267" s="56">
        <v>2473.9299999999998</v>
      </c>
      <c r="V267" s="56">
        <v>2451.5299999999997</v>
      </c>
      <c r="W267" s="56">
        <v>2447.9899999999998</v>
      </c>
      <c r="X267" s="56">
        <v>2359.9</v>
      </c>
      <c r="Y267" s="56">
        <v>2214.1</v>
      </c>
      <c r="Z267" s="76">
        <v>2117.25</v>
      </c>
      <c r="AA267" s="65"/>
    </row>
    <row r="268" spans="1:27" ht="16.5" x14ac:dyDescent="0.25">
      <c r="A268" s="64"/>
      <c r="B268" s="88">
        <v>12</v>
      </c>
      <c r="C268" s="84">
        <v>2184.88</v>
      </c>
      <c r="D268" s="56">
        <v>2128.06</v>
      </c>
      <c r="E268" s="56">
        <v>2095.5500000000002</v>
      </c>
      <c r="F268" s="56">
        <v>2095.61</v>
      </c>
      <c r="G268" s="56">
        <v>2188.52</v>
      </c>
      <c r="H268" s="56">
        <v>2219.12</v>
      </c>
      <c r="I268" s="56">
        <v>2300.12</v>
      </c>
      <c r="J268" s="56">
        <v>2541.67</v>
      </c>
      <c r="K268" s="56">
        <v>2682.99</v>
      </c>
      <c r="L268" s="56">
        <v>2714.43</v>
      </c>
      <c r="M268" s="56">
        <v>2703.49</v>
      </c>
      <c r="N268" s="56">
        <v>2698.58</v>
      </c>
      <c r="O268" s="56">
        <v>2680.42</v>
      </c>
      <c r="P268" s="56">
        <v>2670.93</v>
      </c>
      <c r="Q268" s="56">
        <v>2672.3</v>
      </c>
      <c r="R268" s="56">
        <v>2645.76</v>
      </c>
      <c r="S268" s="56">
        <v>2703.58</v>
      </c>
      <c r="T268" s="56">
        <v>2718.84</v>
      </c>
      <c r="U268" s="56">
        <v>2710.0299999999997</v>
      </c>
      <c r="V268" s="56">
        <v>2670.3999999999996</v>
      </c>
      <c r="W268" s="56">
        <v>2643.6499999999996</v>
      </c>
      <c r="X268" s="56">
        <v>2529.39</v>
      </c>
      <c r="Y268" s="56">
        <v>2283.85</v>
      </c>
      <c r="Z268" s="76">
        <v>2182.2600000000002</v>
      </c>
      <c r="AA268" s="65"/>
    </row>
    <row r="269" spans="1:27" ht="16.5" x14ac:dyDescent="0.25">
      <c r="A269" s="64"/>
      <c r="B269" s="88">
        <v>13</v>
      </c>
      <c r="C269" s="84">
        <v>2137.6799999999998</v>
      </c>
      <c r="D269" s="56">
        <v>2093.52</v>
      </c>
      <c r="E269" s="56">
        <v>2060.9299999999998</v>
      </c>
      <c r="F269" s="56">
        <v>2095.58</v>
      </c>
      <c r="G269" s="56">
        <v>2150.06</v>
      </c>
      <c r="H269" s="56">
        <v>2192.56</v>
      </c>
      <c r="I269" s="56">
        <v>2253.69</v>
      </c>
      <c r="J269" s="56">
        <v>2345.23</v>
      </c>
      <c r="K269" s="56">
        <v>2567.04</v>
      </c>
      <c r="L269" s="56">
        <v>2623.89</v>
      </c>
      <c r="M269" s="56">
        <v>2623.3999999999996</v>
      </c>
      <c r="N269" s="56">
        <v>2588.83</v>
      </c>
      <c r="O269" s="56">
        <v>2538.33</v>
      </c>
      <c r="P269" s="56">
        <v>2535.59</v>
      </c>
      <c r="Q269" s="56">
        <v>2583.54</v>
      </c>
      <c r="R269" s="56">
        <v>2617.1499999999996</v>
      </c>
      <c r="S269" s="56">
        <v>2660.14</v>
      </c>
      <c r="T269" s="56">
        <v>2679.9700000000003</v>
      </c>
      <c r="U269" s="56">
        <v>2681.63</v>
      </c>
      <c r="V269" s="56">
        <v>2655.38</v>
      </c>
      <c r="W269" s="56">
        <v>2624.16</v>
      </c>
      <c r="X269" s="56">
        <v>2522.0699999999997</v>
      </c>
      <c r="Y269" s="56">
        <v>2339.08</v>
      </c>
      <c r="Z269" s="76">
        <v>2262.89</v>
      </c>
      <c r="AA269" s="65"/>
    </row>
    <row r="270" spans="1:27" ht="16.5" x14ac:dyDescent="0.25">
      <c r="A270" s="64"/>
      <c r="B270" s="88">
        <v>14</v>
      </c>
      <c r="C270" s="84">
        <v>2105.54</v>
      </c>
      <c r="D270" s="56">
        <v>2099.7800000000002</v>
      </c>
      <c r="E270" s="56">
        <v>2099.33</v>
      </c>
      <c r="F270" s="56">
        <v>2121.31</v>
      </c>
      <c r="G270" s="56">
        <v>2238.56</v>
      </c>
      <c r="H270" s="56">
        <v>2336.2400000000002</v>
      </c>
      <c r="I270" s="56">
        <v>2563.1</v>
      </c>
      <c r="J270" s="56">
        <v>2636.54</v>
      </c>
      <c r="K270" s="56">
        <v>2498.71</v>
      </c>
      <c r="L270" s="56">
        <v>2505.88</v>
      </c>
      <c r="M270" s="56">
        <v>2589.7399999999998</v>
      </c>
      <c r="N270" s="56">
        <v>2613.14</v>
      </c>
      <c r="O270" s="56">
        <v>2588.85</v>
      </c>
      <c r="P270" s="56">
        <v>2580.17</v>
      </c>
      <c r="Q270" s="56">
        <v>2621.96</v>
      </c>
      <c r="R270" s="56">
        <v>2622.58</v>
      </c>
      <c r="S270" s="56">
        <v>2643.02</v>
      </c>
      <c r="T270" s="56">
        <v>2627.6899999999996</v>
      </c>
      <c r="U270" s="56">
        <v>2621.74</v>
      </c>
      <c r="V270" s="56">
        <v>2593.6799999999998</v>
      </c>
      <c r="W270" s="56">
        <v>2548.06</v>
      </c>
      <c r="X270" s="56">
        <v>2403.35</v>
      </c>
      <c r="Y270" s="56">
        <v>2211.41</v>
      </c>
      <c r="Z270" s="76">
        <v>2099.6799999999998</v>
      </c>
      <c r="AA270" s="65"/>
    </row>
    <row r="271" spans="1:27" ht="16.5" x14ac:dyDescent="0.25">
      <c r="A271" s="64"/>
      <c r="B271" s="88">
        <v>15</v>
      </c>
      <c r="C271" s="84">
        <v>2097.69</v>
      </c>
      <c r="D271" s="56">
        <v>2094.7199999999998</v>
      </c>
      <c r="E271" s="56">
        <v>2090.77</v>
      </c>
      <c r="F271" s="56">
        <v>2096.64</v>
      </c>
      <c r="G271" s="56">
        <v>2150.19</v>
      </c>
      <c r="H271" s="56">
        <v>2198.17</v>
      </c>
      <c r="I271" s="56">
        <v>2387.0500000000002</v>
      </c>
      <c r="J271" s="56">
        <v>2515.06</v>
      </c>
      <c r="K271" s="56">
        <v>2508.27</v>
      </c>
      <c r="L271" s="56">
        <v>2495.83</v>
      </c>
      <c r="M271" s="56">
        <v>2483.29</v>
      </c>
      <c r="N271" s="56">
        <v>2491.9299999999998</v>
      </c>
      <c r="O271" s="56">
        <v>2458.6499999999996</v>
      </c>
      <c r="P271" s="56">
        <v>2458.66</v>
      </c>
      <c r="Q271" s="56">
        <v>2458.09</v>
      </c>
      <c r="R271" s="56">
        <v>2461</v>
      </c>
      <c r="S271" s="56">
        <v>2503.54</v>
      </c>
      <c r="T271" s="56">
        <v>2474.58</v>
      </c>
      <c r="U271" s="56">
        <v>2479.88</v>
      </c>
      <c r="V271" s="56">
        <v>2449.6</v>
      </c>
      <c r="W271" s="56">
        <v>2421.92</v>
      </c>
      <c r="X271" s="56">
        <v>2329.17</v>
      </c>
      <c r="Y271" s="56">
        <v>2165.58</v>
      </c>
      <c r="Z271" s="76">
        <v>2097.23</v>
      </c>
      <c r="AA271" s="65"/>
    </row>
    <row r="272" spans="1:27" ht="16.5" x14ac:dyDescent="0.25">
      <c r="A272" s="64"/>
      <c r="B272" s="88">
        <v>16</v>
      </c>
      <c r="C272" s="84">
        <v>2097.0700000000002</v>
      </c>
      <c r="D272" s="56">
        <v>2084.0700000000002</v>
      </c>
      <c r="E272" s="56">
        <v>2080.39</v>
      </c>
      <c r="F272" s="56">
        <v>2096.6</v>
      </c>
      <c r="G272" s="56">
        <v>2142.8000000000002</v>
      </c>
      <c r="H272" s="56">
        <v>2189.94</v>
      </c>
      <c r="I272" s="56">
        <v>2365.63</v>
      </c>
      <c r="J272" s="56">
        <v>2520.73</v>
      </c>
      <c r="K272" s="56">
        <v>2567.4499999999998</v>
      </c>
      <c r="L272" s="56">
        <v>2561.8199999999997</v>
      </c>
      <c r="M272" s="56">
        <v>2544.06</v>
      </c>
      <c r="N272" s="56">
        <v>2544.58</v>
      </c>
      <c r="O272" s="56">
        <v>2526.1099999999997</v>
      </c>
      <c r="P272" s="56">
        <v>2520.79</v>
      </c>
      <c r="Q272" s="56">
        <v>2528.2600000000002</v>
      </c>
      <c r="R272" s="56">
        <v>2527.56</v>
      </c>
      <c r="S272" s="56">
        <v>2570.56</v>
      </c>
      <c r="T272" s="56">
        <v>2509.1099999999997</v>
      </c>
      <c r="U272" s="56">
        <v>2549.85</v>
      </c>
      <c r="V272" s="56">
        <v>2516.2200000000003</v>
      </c>
      <c r="W272" s="56">
        <v>2490.1499999999996</v>
      </c>
      <c r="X272" s="56">
        <v>2362.8000000000002</v>
      </c>
      <c r="Y272" s="56">
        <v>2265.0700000000002</v>
      </c>
      <c r="Z272" s="76">
        <v>2120.17</v>
      </c>
      <c r="AA272" s="65"/>
    </row>
    <row r="273" spans="1:27" ht="16.5" x14ac:dyDescent="0.25">
      <c r="A273" s="64"/>
      <c r="B273" s="88">
        <v>17</v>
      </c>
      <c r="C273" s="84">
        <v>2097.58</v>
      </c>
      <c r="D273" s="56">
        <v>2093.5</v>
      </c>
      <c r="E273" s="56">
        <v>2092.17</v>
      </c>
      <c r="F273" s="56">
        <v>2096.94</v>
      </c>
      <c r="G273" s="56">
        <v>2169.0100000000002</v>
      </c>
      <c r="H273" s="56">
        <v>2211.52</v>
      </c>
      <c r="I273" s="56">
        <v>2451.7399999999998</v>
      </c>
      <c r="J273" s="56">
        <v>2544.39</v>
      </c>
      <c r="K273" s="56">
        <v>2542.96</v>
      </c>
      <c r="L273" s="56">
        <v>2514.1799999999998</v>
      </c>
      <c r="M273" s="56">
        <v>2488.7399999999998</v>
      </c>
      <c r="N273" s="56">
        <v>2516.0500000000002</v>
      </c>
      <c r="O273" s="56">
        <v>2491.6499999999996</v>
      </c>
      <c r="P273" s="56">
        <v>2484.5100000000002</v>
      </c>
      <c r="Q273" s="56">
        <v>2489.09</v>
      </c>
      <c r="R273" s="56">
        <v>2506.2600000000002</v>
      </c>
      <c r="S273" s="56">
        <v>2548.77</v>
      </c>
      <c r="T273" s="56">
        <v>2547.67</v>
      </c>
      <c r="U273" s="56">
        <v>2521.64</v>
      </c>
      <c r="V273" s="56">
        <v>2511</v>
      </c>
      <c r="W273" s="56">
        <v>2465.81</v>
      </c>
      <c r="X273" s="56">
        <v>2405.48</v>
      </c>
      <c r="Y273" s="56">
        <v>2282.42</v>
      </c>
      <c r="Z273" s="76">
        <v>2143.37</v>
      </c>
      <c r="AA273" s="65"/>
    </row>
    <row r="274" spans="1:27" ht="16.5" x14ac:dyDescent="0.25">
      <c r="A274" s="64"/>
      <c r="B274" s="88">
        <v>18</v>
      </c>
      <c r="C274" s="84">
        <v>2127.14</v>
      </c>
      <c r="D274" s="56">
        <v>2098.3000000000002</v>
      </c>
      <c r="E274" s="56">
        <v>2097.02</v>
      </c>
      <c r="F274" s="56">
        <v>2117.02</v>
      </c>
      <c r="G274" s="56">
        <v>2182.5700000000002</v>
      </c>
      <c r="H274" s="56">
        <v>2286.11</v>
      </c>
      <c r="I274" s="56">
        <v>2469.9399999999996</v>
      </c>
      <c r="J274" s="56">
        <v>2613.59</v>
      </c>
      <c r="K274" s="56">
        <v>2597.0299999999997</v>
      </c>
      <c r="L274" s="56">
        <v>2544.3000000000002</v>
      </c>
      <c r="M274" s="56">
        <v>2516.98</v>
      </c>
      <c r="N274" s="56">
        <v>2529.14</v>
      </c>
      <c r="O274" s="56">
        <v>2543.56</v>
      </c>
      <c r="P274" s="56">
        <v>2528.58</v>
      </c>
      <c r="Q274" s="56">
        <v>2566.98</v>
      </c>
      <c r="R274" s="56">
        <v>2579.25</v>
      </c>
      <c r="S274" s="56">
        <v>2618.3199999999997</v>
      </c>
      <c r="T274" s="56">
        <v>2612.64</v>
      </c>
      <c r="U274" s="56">
        <v>2602.1899999999996</v>
      </c>
      <c r="V274" s="56">
        <v>2555.37</v>
      </c>
      <c r="W274" s="56">
        <v>2541.3000000000002</v>
      </c>
      <c r="X274" s="56">
        <v>2475.12</v>
      </c>
      <c r="Y274" s="56">
        <v>2320.7400000000002</v>
      </c>
      <c r="Z274" s="76">
        <v>2265.48</v>
      </c>
      <c r="AA274" s="65"/>
    </row>
    <row r="275" spans="1:27" ht="16.5" x14ac:dyDescent="0.25">
      <c r="A275" s="64"/>
      <c r="B275" s="88">
        <v>19</v>
      </c>
      <c r="C275" s="84">
        <v>2357.64</v>
      </c>
      <c r="D275" s="56">
        <v>2197.3200000000002</v>
      </c>
      <c r="E275" s="56">
        <v>2163.1999999999998</v>
      </c>
      <c r="F275" s="56">
        <v>2172.84</v>
      </c>
      <c r="G275" s="56">
        <v>2269.6799999999998</v>
      </c>
      <c r="H275" s="56">
        <v>2337.06</v>
      </c>
      <c r="I275" s="56">
        <v>2496.54</v>
      </c>
      <c r="J275" s="56">
        <v>2611.67</v>
      </c>
      <c r="K275" s="56">
        <v>2744.13</v>
      </c>
      <c r="L275" s="56">
        <v>2745.91</v>
      </c>
      <c r="M275" s="56">
        <v>2741.04</v>
      </c>
      <c r="N275" s="56">
        <v>2738.9399999999996</v>
      </c>
      <c r="O275" s="56">
        <v>2721.77</v>
      </c>
      <c r="P275" s="56">
        <v>2709.98</v>
      </c>
      <c r="Q275" s="56">
        <v>2668.33</v>
      </c>
      <c r="R275" s="56">
        <v>2657.04</v>
      </c>
      <c r="S275" s="56">
        <v>2710.54</v>
      </c>
      <c r="T275" s="56">
        <v>2755.27</v>
      </c>
      <c r="U275" s="56">
        <v>2758.58</v>
      </c>
      <c r="V275" s="56">
        <v>2714.7200000000003</v>
      </c>
      <c r="W275" s="56">
        <v>2704.2799999999997</v>
      </c>
      <c r="X275" s="56">
        <v>2630.52</v>
      </c>
      <c r="Y275" s="56">
        <v>2428.1799999999998</v>
      </c>
      <c r="Z275" s="76">
        <v>2329.08</v>
      </c>
      <c r="AA275" s="65"/>
    </row>
    <row r="276" spans="1:27" ht="16.5" x14ac:dyDescent="0.25">
      <c r="A276" s="64"/>
      <c r="B276" s="88">
        <v>20</v>
      </c>
      <c r="C276" s="84">
        <v>2234.98</v>
      </c>
      <c r="D276" s="56">
        <v>2178.54</v>
      </c>
      <c r="E276" s="56">
        <v>2139.77</v>
      </c>
      <c r="F276" s="56">
        <v>2150.58</v>
      </c>
      <c r="G276" s="56">
        <v>2180.31</v>
      </c>
      <c r="H276" s="56">
        <v>2183.83</v>
      </c>
      <c r="I276" s="56">
        <v>2234.7800000000002</v>
      </c>
      <c r="J276" s="56">
        <v>2381.7800000000002</v>
      </c>
      <c r="K276" s="56">
        <v>2524.64</v>
      </c>
      <c r="L276" s="56">
        <v>2547.42</v>
      </c>
      <c r="M276" s="56">
        <v>2609.9700000000003</v>
      </c>
      <c r="N276" s="56">
        <v>2595.5</v>
      </c>
      <c r="O276" s="56">
        <v>2531.91</v>
      </c>
      <c r="P276" s="56">
        <v>2518.92</v>
      </c>
      <c r="Q276" s="56">
        <v>2522.73</v>
      </c>
      <c r="R276" s="56">
        <v>2554.2799999999997</v>
      </c>
      <c r="S276" s="56">
        <v>2657.84</v>
      </c>
      <c r="T276" s="56">
        <v>2681.52</v>
      </c>
      <c r="U276" s="56">
        <v>2677.98</v>
      </c>
      <c r="V276" s="56">
        <v>2650.98</v>
      </c>
      <c r="W276" s="56">
        <v>2624.45</v>
      </c>
      <c r="X276" s="56">
        <v>2541.25</v>
      </c>
      <c r="Y276" s="56">
        <v>2384.9</v>
      </c>
      <c r="Z276" s="76">
        <v>2308.4299999999998</v>
      </c>
      <c r="AA276" s="65"/>
    </row>
    <row r="277" spans="1:27" ht="16.5" x14ac:dyDescent="0.25">
      <c r="A277" s="64"/>
      <c r="B277" s="88">
        <v>21</v>
      </c>
      <c r="C277" s="84">
        <v>2170.06</v>
      </c>
      <c r="D277" s="56">
        <v>2145.31</v>
      </c>
      <c r="E277" s="56">
        <v>2141.13</v>
      </c>
      <c r="F277" s="56">
        <v>2147.44</v>
      </c>
      <c r="G277" s="56">
        <v>2210.4</v>
      </c>
      <c r="H277" s="56">
        <v>2417.3599999999997</v>
      </c>
      <c r="I277" s="56">
        <v>2533.04</v>
      </c>
      <c r="J277" s="56">
        <v>2621.9399999999996</v>
      </c>
      <c r="K277" s="56">
        <v>2576.41</v>
      </c>
      <c r="L277" s="56">
        <v>2544.4499999999998</v>
      </c>
      <c r="M277" s="56">
        <v>2521.5299999999997</v>
      </c>
      <c r="N277" s="56">
        <v>2534.35</v>
      </c>
      <c r="O277" s="56">
        <v>2517.35</v>
      </c>
      <c r="P277" s="56">
        <v>2510.5699999999997</v>
      </c>
      <c r="Q277" s="56">
        <v>2511.16</v>
      </c>
      <c r="R277" s="56">
        <v>2512.85</v>
      </c>
      <c r="S277" s="56">
        <v>2559.34</v>
      </c>
      <c r="T277" s="56">
        <v>2531.38</v>
      </c>
      <c r="U277" s="56">
        <v>2535.8199999999997</v>
      </c>
      <c r="V277" s="56">
        <v>2500.31</v>
      </c>
      <c r="W277" s="56">
        <v>2462.42</v>
      </c>
      <c r="X277" s="56">
        <v>2476.48</v>
      </c>
      <c r="Y277" s="56">
        <v>2266.5</v>
      </c>
      <c r="Z277" s="76">
        <v>2160.96</v>
      </c>
      <c r="AA277" s="65"/>
    </row>
    <row r="278" spans="1:27" ht="16.5" x14ac:dyDescent="0.25">
      <c r="A278" s="64"/>
      <c r="B278" s="88">
        <v>22</v>
      </c>
      <c r="C278" s="84">
        <v>2124.0700000000002</v>
      </c>
      <c r="D278" s="56">
        <v>2100.66</v>
      </c>
      <c r="E278" s="56">
        <v>2100.85</v>
      </c>
      <c r="F278" s="56">
        <v>2119.66</v>
      </c>
      <c r="G278" s="56">
        <v>2164.4</v>
      </c>
      <c r="H278" s="56">
        <v>2287.79</v>
      </c>
      <c r="I278" s="56">
        <v>2438.48</v>
      </c>
      <c r="J278" s="56">
        <v>2512.59</v>
      </c>
      <c r="K278" s="56">
        <v>2502.67</v>
      </c>
      <c r="L278" s="56">
        <v>2486.52</v>
      </c>
      <c r="M278" s="56">
        <v>2462.6799999999998</v>
      </c>
      <c r="N278" s="56">
        <v>2474.77</v>
      </c>
      <c r="O278" s="56">
        <v>2470.12</v>
      </c>
      <c r="P278" s="56">
        <v>2466.08</v>
      </c>
      <c r="Q278" s="56">
        <v>2466.8000000000002</v>
      </c>
      <c r="R278" s="56">
        <v>2482.8000000000002</v>
      </c>
      <c r="S278" s="56">
        <v>2522.5</v>
      </c>
      <c r="T278" s="56">
        <v>2520.87</v>
      </c>
      <c r="U278" s="56">
        <v>2503.41</v>
      </c>
      <c r="V278" s="56">
        <v>2460.27</v>
      </c>
      <c r="W278" s="56">
        <v>2426.2799999999997</v>
      </c>
      <c r="X278" s="56">
        <v>2445.5100000000002</v>
      </c>
      <c r="Y278" s="56">
        <v>2258.11</v>
      </c>
      <c r="Z278" s="76">
        <v>2165.02</v>
      </c>
      <c r="AA278" s="65"/>
    </row>
    <row r="279" spans="1:27" ht="16.5" x14ac:dyDescent="0.25">
      <c r="A279" s="64"/>
      <c r="B279" s="88">
        <v>23</v>
      </c>
      <c r="C279" s="84">
        <v>2129.5500000000002</v>
      </c>
      <c r="D279" s="56">
        <v>2121.9699999999998</v>
      </c>
      <c r="E279" s="56">
        <v>2111.2399999999998</v>
      </c>
      <c r="F279" s="56">
        <v>2145.1799999999998</v>
      </c>
      <c r="G279" s="56">
        <v>2160.21</v>
      </c>
      <c r="H279" s="56">
        <v>2354.13</v>
      </c>
      <c r="I279" s="56">
        <v>2431.59</v>
      </c>
      <c r="J279" s="56">
        <v>2536.64</v>
      </c>
      <c r="K279" s="56">
        <v>2526.0299999999997</v>
      </c>
      <c r="L279" s="56">
        <v>2521.38</v>
      </c>
      <c r="M279" s="56">
        <v>2515.3199999999997</v>
      </c>
      <c r="N279" s="56">
        <v>2516.83</v>
      </c>
      <c r="O279" s="56">
        <v>2502.9499999999998</v>
      </c>
      <c r="P279" s="56">
        <v>2493.83</v>
      </c>
      <c r="Q279" s="56">
        <v>2493</v>
      </c>
      <c r="R279" s="56">
        <v>2510.8000000000002</v>
      </c>
      <c r="S279" s="56">
        <v>2562.3599999999997</v>
      </c>
      <c r="T279" s="56">
        <v>2568.8999999999996</v>
      </c>
      <c r="U279" s="56">
        <v>2549.1799999999998</v>
      </c>
      <c r="V279" s="56">
        <v>2513.04</v>
      </c>
      <c r="W279" s="56">
        <v>2475.4499999999998</v>
      </c>
      <c r="X279" s="56">
        <v>2520.7799999999997</v>
      </c>
      <c r="Y279" s="56">
        <v>2354.71</v>
      </c>
      <c r="Z279" s="76">
        <v>2249.96</v>
      </c>
      <c r="AA279" s="65"/>
    </row>
    <row r="280" spans="1:27" ht="16.5" x14ac:dyDescent="0.25">
      <c r="A280" s="64"/>
      <c r="B280" s="88">
        <v>24</v>
      </c>
      <c r="C280" s="84">
        <v>2142.71</v>
      </c>
      <c r="D280" s="56">
        <v>2121.65</v>
      </c>
      <c r="E280" s="56">
        <v>2107.14</v>
      </c>
      <c r="F280" s="56">
        <v>2143.81</v>
      </c>
      <c r="G280" s="56">
        <v>2186.81</v>
      </c>
      <c r="H280" s="56">
        <v>2323.0500000000002</v>
      </c>
      <c r="I280" s="56">
        <v>2445.9899999999998</v>
      </c>
      <c r="J280" s="56">
        <v>2522.29</v>
      </c>
      <c r="K280" s="56">
        <v>2505.35</v>
      </c>
      <c r="L280" s="56">
        <v>2494.2200000000003</v>
      </c>
      <c r="M280" s="56">
        <v>2478.1999999999998</v>
      </c>
      <c r="N280" s="56">
        <v>2494.9299999999998</v>
      </c>
      <c r="O280" s="56">
        <v>2469.5500000000002</v>
      </c>
      <c r="P280" s="56">
        <v>2458.66</v>
      </c>
      <c r="Q280" s="56">
        <v>2447.48</v>
      </c>
      <c r="R280" s="56">
        <v>2458.13</v>
      </c>
      <c r="S280" s="56">
        <v>2522.7399999999998</v>
      </c>
      <c r="T280" s="56">
        <v>2518.1099999999997</v>
      </c>
      <c r="U280" s="56">
        <v>2500.92</v>
      </c>
      <c r="V280" s="56">
        <v>2450.63</v>
      </c>
      <c r="W280" s="56">
        <v>2421.9399999999996</v>
      </c>
      <c r="X280" s="56">
        <v>2446.48</v>
      </c>
      <c r="Y280" s="56">
        <v>2278.15</v>
      </c>
      <c r="Z280" s="76">
        <v>2237.21</v>
      </c>
      <c r="AA280" s="65"/>
    </row>
    <row r="281" spans="1:27" ht="16.5" x14ac:dyDescent="0.25">
      <c r="A281" s="64"/>
      <c r="B281" s="88">
        <v>25</v>
      </c>
      <c r="C281" s="84">
        <v>2133.0100000000002</v>
      </c>
      <c r="D281" s="56">
        <v>2102.8200000000002</v>
      </c>
      <c r="E281" s="56">
        <v>2106.14</v>
      </c>
      <c r="F281" s="56">
        <v>2141.5300000000002</v>
      </c>
      <c r="G281" s="56">
        <v>2237.89</v>
      </c>
      <c r="H281" s="56">
        <v>2404.79</v>
      </c>
      <c r="I281" s="56">
        <v>2486.62</v>
      </c>
      <c r="J281" s="56">
        <v>2608.5</v>
      </c>
      <c r="K281" s="56">
        <v>2607.4299999999998</v>
      </c>
      <c r="L281" s="56">
        <v>2602.8999999999996</v>
      </c>
      <c r="M281" s="56">
        <v>2598.81</v>
      </c>
      <c r="N281" s="56">
        <v>2611.96</v>
      </c>
      <c r="O281" s="56">
        <v>2562.6099999999997</v>
      </c>
      <c r="P281" s="56">
        <v>2555.4299999999998</v>
      </c>
      <c r="Q281" s="56">
        <v>2552.3999999999996</v>
      </c>
      <c r="R281" s="56">
        <v>2553.56</v>
      </c>
      <c r="S281" s="56">
        <v>2566.0100000000002</v>
      </c>
      <c r="T281" s="56">
        <v>2562.7600000000002</v>
      </c>
      <c r="U281" s="56">
        <v>2552.38</v>
      </c>
      <c r="V281" s="56">
        <v>2514.9700000000003</v>
      </c>
      <c r="W281" s="56">
        <v>2448.59</v>
      </c>
      <c r="X281" s="56">
        <v>2425.25</v>
      </c>
      <c r="Y281" s="56">
        <v>2270.08</v>
      </c>
      <c r="Z281" s="76">
        <v>2189.23</v>
      </c>
      <c r="AA281" s="65"/>
    </row>
    <row r="282" spans="1:27" ht="16.5" x14ac:dyDescent="0.25">
      <c r="A282" s="64"/>
      <c r="B282" s="88">
        <v>26</v>
      </c>
      <c r="C282" s="84">
        <v>2260.1</v>
      </c>
      <c r="D282" s="56">
        <v>2134.98</v>
      </c>
      <c r="E282" s="56">
        <v>2125.9700000000003</v>
      </c>
      <c r="F282" s="56">
        <v>2133.1999999999998</v>
      </c>
      <c r="G282" s="56">
        <v>2155.77</v>
      </c>
      <c r="H282" s="56">
        <v>2300.0100000000002</v>
      </c>
      <c r="I282" s="56">
        <v>2366.02</v>
      </c>
      <c r="J282" s="56">
        <v>2476.1999999999998</v>
      </c>
      <c r="K282" s="56">
        <v>2595.1</v>
      </c>
      <c r="L282" s="56">
        <v>2591.7799999999997</v>
      </c>
      <c r="M282" s="56">
        <v>2579.33</v>
      </c>
      <c r="N282" s="56">
        <v>2571.2600000000002</v>
      </c>
      <c r="O282" s="56">
        <v>2552.3199999999997</v>
      </c>
      <c r="P282" s="56">
        <v>2548.8199999999997</v>
      </c>
      <c r="Q282" s="56">
        <v>2549.04</v>
      </c>
      <c r="R282" s="56">
        <v>2548.64</v>
      </c>
      <c r="S282" s="56">
        <v>2559.27</v>
      </c>
      <c r="T282" s="56">
        <v>2569.67</v>
      </c>
      <c r="U282" s="56">
        <v>2565.81</v>
      </c>
      <c r="V282" s="56">
        <v>2533.08</v>
      </c>
      <c r="W282" s="56">
        <v>2464.42</v>
      </c>
      <c r="X282" s="56">
        <v>2423.8199999999997</v>
      </c>
      <c r="Y282" s="56">
        <v>2280.96</v>
      </c>
      <c r="Z282" s="76">
        <v>2178.89</v>
      </c>
      <c r="AA282" s="65"/>
    </row>
    <row r="283" spans="1:27" ht="16.5" x14ac:dyDescent="0.25">
      <c r="A283" s="64"/>
      <c r="B283" s="88">
        <v>27</v>
      </c>
      <c r="C283" s="84">
        <v>2123.58</v>
      </c>
      <c r="D283" s="56">
        <v>2099.7399999999998</v>
      </c>
      <c r="E283" s="56">
        <v>2093.87</v>
      </c>
      <c r="F283" s="56">
        <v>2086.79</v>
      </c>
      <c r="G283" s="56">
        <v>2102.3000000000002</v>
      </c>
      <c r="H283" s="56">
        <v>2142.83</v>
      </c>
      <c r="I283" s="56">
        <v>2156.66</v>
      </c>
      <c r="J283" s="56">
        <v>2325.52</v>
      </c>
      <c r="K283" s="56">
        <v>2418.9700000000003</v>
      </c>
      <c r="L283" s="56">
        <v>2492.48</v>
      </c>
      <c r="M283" s="56">
        <v>2486.98</v>
      </c>
      <c r="N283" s="56">
        <v>2471.7200000000003</v>
      </c>
      <c r="O283" s="56">
        <v>2457.7200000000003</v>
      </c>
      <c r="P283" s="56">
        <v>2454.4299999999998</v>
      </c>
      <c r="Q283" s="56">
        <v>2451.23</v>
      </c>
      <c r="R283" s="56">
        <v>2463.75</v>
      </c>
      <c r="S283" s="56">
        <v>2500.6899999999996</v>
      </c>
      <c r="T283" s="56">
        <v>2510.9299999999998</v>
      </c>
      <c r="U283" s="56">
        <v>2509.7799999999997</v>
      </c>
      <c r="V283" s="56">
        <v>2464.75</v>
      </c>
      <c r="W283" s="56">
        <v>2399.71</v>
      </c>
      <c r="X283" s="56">
        <v>2349.4700000000003</v>
      </c>
      <c r="Y283" s="56">
        <v>2195.6999999999998</v>
      </c>
      <c r="Z283" s="76">
        <v>2110.66</v>
      </c>
      <c r="AA283" s="65"/>
    </row>
    <row r="284" spans="1:27" ht="16.5" x14ac:dyDescent="0.25">
      <c r="A284" s="64"/>
      <c r="B284" s="88">
        <v>28</v>
      </c>
      <c r="C284" s="84">
        <v>2051.2599999999998</v>
      </c>
      <c r="D284" s="56">
        <v>2024.3899999999999</v>
      </c>
      <c r="E284" s="56">
        <v>2017.3600000000001</v>
      </c>
      <c r="F284" s="56">
        <v>2045.58</v>
      </c>
      <c r="G284" s="56">
        <v>2095.86</v>
      </c>
      <c r="H284" s="56">
        <v>2112.6799999999998</v>
      </c>
      <c r="I284" s="56">
        <v>2212.09</v>
      </c>
      <c r="J284" s="56">
        <v>2336.58</v>
      </c>
      <c r="K284" s="56">
        <v>2370.17</v>
      </c>
      <c r="L284" s="56">
        <v>2373.29</v>
      </c>
      <c r="M284" s="56">
        <v>2362.5100000000002</v>
      </c>
      <c r="N284" s="56">
        <v>2379.16</v>
      </c>
      <c r="O284" s="56">
        <v>2364.98</v>
      </c>
      <c r="P284" s="56">
        <v>2358.56</v>
      </c>
      <c r="Q284" s="56">
        <v>2352.36</v>
      </c>
      <c r="R284" s="56">
        <v>2357.06</v>
      </c>
      <c r="S284" s="56">
        <v>2365.21</v>
      </c>
      <c r="T284" s="56">
        <v>2358.64</v>
      </c>
      <c r="U284" s="56">
        <v>2353.2200000000003</v>
      </c>
      <c r="V284" s="56">
        <v>2296.6799999999998</v>
      </c>
      <c r="W284" s="56">
        <v>2274.96</v>
      </c>
      <c r="X284" s="56">
        <v>2206.69</v>
      </c>
      <c r="Y284" s="56">
        <v>2140.3200000000002</v>
      </c>
      <c r="Z284" s="76">
        <v>2108.0099999999998</v>
      </c>
      <c r="AA284" s="65"/>
    </row>
    <row r="285" spans="1:27" ht="16.5" x14ac:dyDescent="0.25">
      <c r="A285" s="64"/>
      <c r="B285" s="88">
        <v>29</v>
      </c>
      <c r="C285" s="84">
        <v>2091.83</v>
      </c>
      <c r="D285" s="56">
        <v>2066.2399999999998</v>
      </c>
      <c r="E285" s="56">
        <v>2061.7599999999998</v>
      </c>
      <c r="F285" s="56">
        <v>2074.5</v>
      </c>
      <c r="G285" s="56">
        <v>2105.0700000000002</v>
      </c>
      <c r="H285" s="56">
        <v>2139.35</v>
      </c>
      <c r="I285" s="56">
        <v>2248.8200000000002</v>
      </c>
      <c r="J285" s="56">
        <v>2355.2600000000002</v>
      </c>
      <c r="K285" s="56">
        <v>2406.9399999999996</v>
      </c>
      <c r="L285" s="56">
        <v>2398.62</v>
      </c>
      <c r="M285" s="56">
        <v>2331.34</v>
      </c>
      <c r="N285" s="56">
        <v>2329.4</v>
      </c>
      <c r="O285" s="56">
        <v>2325.11</v>
      </c>
      <c r="P285" s="56">
        <v>2327.63</v>
      </c>
      <c r="Q285" s="56">
        <v>2325.9299999999998</v>
      </c>
      <c r="R285" s="56">
        <v>2328.4299999999998</v>
      </c>
      <c r="S285" s="56">
        <v>2361.1999999999998</v>
      </c>
      <c r="T285" s="56">
        <v>2350.5100000000002</v>
      </c>
      <c r="U285" s="56">
        <v>2377.41</v>
      </c>
      <c r="V285" s="56">
        <v>2329.67</v>
      </c>
      <c r="W285" s="56">
        <v>2294.04</v>
      </c>
      <c r="X285" s="56">
        <v>2277.21</v>
      </c>
      <c r="Y285" s="56">
        <v>2208.4900000000002</v>
      </c>
      <c r="Z285" s="76">
        <v>2125.42</v>
      </c>
      <c r="AA285" s="65"/>
    </row>
    <row r="286" spans="1:27" ht="16.5" x14ac:dyDescent="0.25">
      <c r="A286" s="64"/>
      <c r="B286" s="88">
        <v>30</v>
      </c>
      <c r="C286" s="84">
        <v>2110.13</v>
      </c>
      <c r="D286" s="56">
        <v>2104.5500000000002</v>
      </c>
      <c r="E286" s="56">
        <v>2102.06</v>
      </c>
      <c r="F286" s="56">
        <v>2105.59</v>
      </c>
      <c r="G286" s="56">
        <v>2128.69</v>
      </c>
      <c r="H286" s="56">
        <v>2200.7200000000003</v>
      </c>
      <c r="I286" s="56">
        <v>2352.92</v>
      </c>
      <c r="J286" s="56">
        <v>2531.31</v>
      </c>
      <c r="K286" s="56">
        <v>2571.09</v>
      </c>
      <c r="L286" s="56">
        <v>2566.21</v>
      </c>
      <c r="M286" s="56">
        <v>2550.2600000000002</v>
      </c>
      <c r="N286" s="56">
        <v>2556.16</v>
      </c>
      <c r="O286" s="56">
        <v>2545.1899999999996</v>
      </c>
      <c r="P286" s="56">
        <v>2540.92</v>
      </c>
      <c r="Q286" s="56">
        <v>2538.0699999999997</v>
      </c>
      <c r="R286" s="56">
        <v>2540.21</v>
      </c>
      <c r="S286" s="56">
        <v>2555.5299999999997</v>
      </c>
      <c r="T286" s="56">
        <v>2548.48</v>
      </c>
      <c r="U286" s="56">
        <v>2552.1499999999996</v>
      </c>
      <c r="V286" s="56">
        <v>2522.04</v>
      </c>
      <c r="W286" s="56">
        <v>2346.52</v>
      </c>
      <c r="X286" s="56">
        <v>2297.85</v>
      </c>
      <c r="Y286" s="56">
        <v>2288.04</v>
      </c>
      <c r="Z286" s="76">
        <v>2214.5500000000002</v>
      </c>
      <c r="AA286" s="65"/>
    </row>
    <row r="287" spans="1:27" ht="17.25" thickBot="1" x14ac:dyDescent="0.3">
      <c r="A287" s="64"/>
      <c r="B287" s="89">
        <v>31</v>
      </c>
      <c r="C287" s="85">
        <v>2118</v>
      </c>
      <c r="D287" s="77">
        <v>2089.7399999999998</v>
      </c>
      <c r="E287" s="77">
        <v>2086.73</v>
      </c>
      <c r="F287" s="77">
        <v>2102.5</v>
      </c>
      <c r="G287" s="77">
        <v>2130.9900000000002</v>
      </c>
      <c r="H287" s="77">
        <v>2219.0500000000002</v>
      </c>
      <c r="I287" s="77">
        <v>2367.29</v>
      </c>
      <c r="J287" s="77">
        <v>2529.96</v>
      </c>
      <c r="K287" s="77">
        <v>2563.23</v>
      </c>
      <c r="L287" s="77">
        <v>2540.87</v>
      </c>
      <c r="M287" s="77">
        <v>2530.2399999999998</v>
      </c>
      <c r="N287" s="77">
        <v>2537.04</v>
      </c>
      <c r="O287" s="77">
        <v>2532.8999999999996</v>
      </c>
      <c r="P287" s="77">
        <v>2529.17</v>
      </c>
      <c r="Q287" s="77">
        <v>2526.54</v>
      </c>
      <c r="R287" s="77">
        <v>2525.73</v>
      </c>
      <c r="S287" s="77">
        <v>2593.31</v>
      </c>
      <c r="T287" s="77">
        <v>2591.23</v>
      </c>
      <c r="U287" s="77">
        <v>2587.4299999999998</v>
      </c>
      <c r="V287" s="77">
        <v>2524.1999999999998</v>
      </c>
      <c r="W287" s="77">
        <v>2322.83</v>
      </c>
      <c r="X287" s="77">
        <v>2312.65</v>
      </c>
      <c r="Y287" s="77">
        <v>2284.7800000000002</v>
      </c>
      <c r="Z287" s="78">
        <v>2158.1</v>
      </c>
      <c r="AA287" s="65"/>
    </row>
    <row r="288" spans="1:27" x14ac:dyDescent="0.25">
      <c r="A288" s="64"/>
      <c r="B288" s="51"/>
      <c r="C288" s="51"/>
      <c r="D288" s="51"/>
      <c r="E288" s="51"/>
      <c r="F288" s="51"/>
      <c r="G288" s="51"/>
      <c r="H288" s="51"/>
      <c r="I288" s="51"/>
      <c r="J288" s="51"/>
      <c r="K288" s="51"/>
      <c r="L288" s="51"/>
      <c r="M288" s="51"/>
      <c r="N288" s="51"/>
      <c r="O288" s="51"/>
      <c r="P288" s="51"/>
      <c r="Q288" s="51"/>
      <c r="R288" s="51"/>
      <c r="S288" s="51"/>
      <c r="T288" s="51"/>
      <c r="U288" s="51"/>
      <c r="V288" s="51"/>
      <c r="W288" s="51"/>
      <c r="X288" s="51"/>
      <c r="Y288" s="51"/>
      <c r="Z288" s="51"/>
      <c r="AA288" s="65"/>
    </row>
    <row r="289" spans="1:27" x14ac:dyDescent="0.25">
      <c r="A289" s="64"/>
      <c r="B289" s="283" t="s">
        <v>157</v>
      </c>
      <c r="C289" s="283"/>
      <c r="D289" s="283"/>
      <c r="E289" s="283"/>
      <c r="F289" s="283"/>
      <c r="G289" s="283"/>
      <c r="H289" s="283"/>
      <c r="I289" s="283"/>
      <c r="J289" s="283"/>
      <c r="K289" s="283"/>
      <c r="L289" s="283"/>
      <c r="M289" s="283"/>
      <c r="N289" s="283"/>
      <c r="O289" s="283"/>
      <c r="P289" s="283"/>
      <c r="Q289" s="60"/>
      <c r="R289" s="301">
        <v>851393.77</v>
      </c>
      <c r="S289" s="301"/>
      <c r="T289" s="60"/>
      <c r="U289" s="60"/>
      <c r="V289" s="60"/>
      <c r="W289" s="60"/>
      <c r="X289" s="60"/>
      <c r="Y289" s="60"/>
      <c r="Z289" s="60"/>
      <c r="AA289" s="65"/>
    </row>
    <row r="290" spans="1:27" x14ac:dyDescent="0.25">
      <c r="A290" s="64"/>
      <c r="B290" s="51"/>
      <c r="C290" s="51"/>
      <c r="D290" s="51"/>
      <c r="E290" s="51"/>
      <c r="F290" s="51"/>
      <c r="G290" s="51"/>
      <c r="H290" s="51"/>
      <c r="I290" s="51"/>
      <c r="J290" s="51"/>
      <c r="K290" s="51"/>
      <c r="L290" s="51"/>
      <c r="M290" s="51"/>
      <c r="N290" s="51"/>
      <c r="O290" s="51"/>
      <c r="P290" s="51"/>
      <c r="Q290" s="51"/>
      <c r="R290" s="51"/>
      <c r="S290" s="51"/>
      <c r="T290" s="51"/>
      <c r="U290" s="51"/>
      <c r="V290" s="51"/>
      <c r="W290" s="51"/>
      <c r="X290" s="51"/>
      <c r="Y290" s="51"/>
      <c r="Z290" s="51"/>
      <c r="AA290" s="65"/>
    </row>
    <row r="291" spans="1:27" x14ac:dyDescent="0.25">
      <c r="A291" s="64"/>
      <c r="B291" s="283" t="s">
        <v>171</v>
      </c>
      <c r="C291" s="283"/>
      <c r="D291" s="283"/>
      <c r="E291" s="283"/>
      <c r="F291" s="283"/>
      <c r="G291" s="283"/>
      <c r="H291" s="283"/>
      <c r="I291" s="283"/>
      <c r="J291" s="283"/>
      <c r="K291" s="283"/>
      <c r="L291" s="283"/>
      <c r="M291" s="283"/>
      <c r="N291" s="283"/>
      <c r="O291" s="283"/>
      <c r="P291" s="283"/>
      <c r="Q291" s="283"/>
      <c r="R291" s="283"/>
      <c r="S291" s="283"/>
      <c r="T291" s="283"/>
      <c r="U291" s="283"/>
      <c r="V291" s="283"/>
      <c r="W291" s="283"/>
      <c r="X291" s="283"/>
      <c r="Y291" s="283"/>
      <c r="Z291" s="283"/>
      <c r="AA291" s="65"/>
    </row>
    <row r="292" spans="1:27" ht="16.5" thickBot="1" x14ac:dyDescent="0.3">
      <c r="A292" s="64"/>
      <c r="B292" s="51"/>
      <c r="C292" s="51"/>
      <c r="D292" s="51"/>
      <c r="E292" s="51"/>
      <c r="F292" s="51"/>
      <c r="G292" s="51"/>
      <c r="H292" s="51"/>
      <c r="I292" s="51"/>
      <c r="J292" s="51"/>
      <c r="K292" s="51"/>
      <c r="L292" s="51"/>
      <c r="M292" s="51"/>
      <c r="N292" s="51"/>
      <c r="O292" s="51"/>
      <c r="P292" s="51"/>
      <c r="Q292" s="51"/>
      <c r="R292" s="51"/>
      <c r="S292" s="51"/>
      <c r="T292" s="51"/>
      <c r="U292" s="51"/>
      <c r="V292" s="51"/>
      <c r="W292" s="51"/>
      <c r="X292" s="51"/>
      <c r="Y292" s="51"/>
      <c r="Z292" s="51"/>
      <c r="AA292" s="65"/>
    </row>
    <row r="293" spans="1:27" x14ac:dyDescent="0.25">
      <c r="A293" s="64"/>
      <c r="B293" s="328"/>
      <c r="C293" s="329"/>
      <c r="D293" s="329"/>
      <c r="E293" s="329"/>
      <c r="F293" s="329"/>
      <c r="G293" s="329"/>
      <c r="H293" s="329"/>
      <c r="I293" s="329"/>
      <c r="J293" s="329"/>
      <c r="K293" s="329"/>
      <c r="L293" s="329"/>
      <c r="M293" s="330"/>
      <c r="N293" s="334" t="s">
        <v>78</v>
      </c>
      <c r="O293" s="335"/>
      <c r="P293" s="335"/>
      <c r="Q293" s="335"/>
      <c r="R293" s="335"/>
      <c r="S293" s="335"/>
      <c r="T293" s="335"/>
      <c r="U293" s="336"/>
      <c r="V293" s="51"/>
      <c r="W293" s="51"/>
      <c r="X293" s="51"/>
      <c r="Y293" s="51"/>
      <c r="Z293" s="51"/>
      <c r="AA293" s="65"/>
    </row>
    <row r="294" spans="1:27" ht="16.5" thickBot="1" x14ac:dyDescent="0.3">
      <c r="A294" s="64"/>
      <c r="B294" s="331"/>
      <c r="C294" s="332"/>
      <c r="D294" s="332"/>
      <c r="E294" s="332"/>
      <c r="F294" s="332"/>
      <c r="G294" s="332"/>
      <c r="H294" s="332"/>
      <c r="I294" s="332"/>
      <c r="J294" s="332"/>
      <c r="K294" s="332"/>
      <c r="L294" s="332"/>
      <c r="M294" s="333"/>
      <c r="N294" s="337" t="s">
        <v>79</v>
      </c>
      <c r="O294" s="295"/>
      <c r="P294" s="338" t="s">
        <v>80</v>
      </c>
      <c r="Q294" s="295"/>
      <c r="R294" s="338" t="s">
        <v>81</v>
      </c>
      <c r="S294" s="295"/>
      <c r="T294" s="338" t="s">
        <v>82</v>
      </c>
      <c r="U294" s="339"/>
      <c r="V294" s="51"/>
      <c r="W294" s="51"/>
      <c r="X294" s="51"/>
      <c r="Y294" s="51"/>
      <c r="Z294" s="51"/>
      <c r="AA294" s="65"/>
    </row>
    <row r="295" spans="1:27" ht="16.5" thickBot="1" x14ac:dyDescent="0.3">
      <c r="A295" s="64"/>
      <c r="B295" s="320" t="s">
        <v>163</v>
      </c>
      <c r="C295" s="321"/>
      <c r="D295" s="321"/>
      <c r="E295" s="321"/>
      <c r="F295" s="321"/>
      <c r="G295" s="321"/>
      <c r="H295" s="321"/>
      <c r="I295" s="321"/>
      <c r="J295" s="321"/>
      <c r="K295" s="321"/>
      <c r="L295" s="321"/>
      <c r="M295" s="322"/>
      <c r="N295" s="323">
        <v>560931.6</v>
      </c>
      <c r="O295" s="326"/>
      <c r="P295" s="325">
        <v>939969.4</v>
      </c>
      <c r="Q295" s="326"/>
      <c r="R295" s="325">
        <v>1228469.95</v>
      </c>
      <c r="S295" s="326"/>
      <c r="T295" s="325">
        <v>1347024.14</v>
      </c>
      <c r="U295" s="327"/>
      <c r="V295" s="51"/>
      <c r="W295" s="51"/>
      <c r="X295" s="51"/>
      <c r="Y295" s="51"/>
      <c r="Z295" s="51"/>
      <c r="AA295" s="65"/>
    </row>
    <row r="296" spans="1:27" ht="16.5" thickBot="1" x14ac:dyDescent="0.3">
      <c r="A296" s="64"/>
      <c r="B296" s="51"/>
      <c r="C296" s="51"/>
      <c r="D296" s="51"/>
      <c r="E296" s="51"/>
      <c r="F296" s="51"/>
      <c r="G296" s="51"/>
      <c r="H296" s="51"/>
      <c r="I296" s="51"/>
      <c r="J296" s="51"/>
      <c r="K296" s="51"/>
      <c r="L296" s="51"/>
      <c r="M296" s="51"/>
      <c r="N296" s="51"/>
      <c r="O296" s="51"/>
      <c r="P296" s="51"/>
      <c r="Q296" s="51"/>
      <c r="R296" s="51"/>
      <c r="S296" s="51"/>
      <c r="T296" s="51"/>
      <c r="U296" s="51"/>
      <c r="V296" s="51"/>
      <c r="W296" s="51"/>
      <c r="X296" s="51"/>
      <c r="Y296" s="51"/>
      <c r="Z296" s="51"/>
      <c r="AA296" s="65"/>
    </row>
    <row r="297" spans="1:27" ht="16.5" thickTop="1" x14ac:dyDescent="0.25">
      <c r="A297" s="61"/>
      <c r="B297" s="62"/>
      <c r="C297" s="62"/>
      <c r="D297" s="62"/>
      <c r="E297" s="62"/>
      <c r="F297" s="62"/>
      <c r="G297" s="62"/>
      <c r="H297" s="62"/>
      <c r="I297" s="62"/>
      <c r="J297" s="62"/>
      <c r="K297" s="62"/>
      <c r="L297" s="62"/>
      <c r="M297" s="62"/>
      <c r="N297" s="62"/>
      <c r="O297" s="62"/>
      <c r="P297" s="62"/>
      <c r="Q297" s="62"/>
      <c r="R297" s="62"/>
      <c r="S297" s="62"/>
      <c r="T297" s="62"/>
      <c r="U297" s="62"/>
      <c r="V297" s="62"/>
      <c r="W297" s="62"/>
      <c r="X297" s="62"/>
      <c r="Y297" s="62"/>
      <c r="Z297" s="62"/>
      <c r="AA297" s="63"/>
    </row>
    <row r="298" spans="1:27" ht="50.25" customHeight="1" x14ac:dyDescent="0.25">
      <c r="A298" s="64"/>
      <c r="B298" s="275" t="s">
        <v>164</v>
      </c>
      <c r="C298" s="275"/>
      <c r="D298" s="275"/>
      <c r="E298" s="275"/>
      <c r="F298" s="275"/>
      <c r="G298" s="275"/>
      <c r="H298" s="275"/>
      <c r="I298" s="275"/>
      <c r="J298" s="275"/>
      <c r="K298" s="275"/>
      <c r="L298" s="275"/>
      <c r="M298" s="275"/>
      <c r="N298" s="275"/>
      <c r="O298" s="275"/>
      <c r="P298" s="275"/>
      <c r="Q298" s="275"/>
      <c r="R298" s="275"/>
      <c r="S298" s="275"/>
      <c r="T298" s="275"/>
      <c r="U298" s="275"/>
      <c r="V298" s="275"/>
      <c r="W298" s="275"/>
      <c r="X298" s="275"/>
      <c r="Y298" s="275"/>
      <c r="Z298" s="275"/>
      <c r="AA298" s="65"/>
    </row>
    <row r="299" spans="1:27" x14ac:dyDescent="0.25">
      <c r="A299" s="64"/>
      <c r="B299" s="51"/>
      <c r="C299" s="51"/>
      <c r="D299" s="51"/>
      <c r="E299" s="51"/>
      <c r="F299" s="51"/>
      <c r="G299" s="51"/>
      <c r="H299" s="51"/>
      <c r="I299" s="51"/>
      <c r="J299" s="51"/>
      <c r="K299" s="51"/>
      <c r="L299" s="51"/>
      <c r="M299" s="51"/>
      <c r="N299" s="51"/>
      <c r="O299" s="51"/>
      <c r="P299" s="51"/>
      <c r="Q299" s="51"/>
      <c r="R299" s="51"/>
      <c r="S299" s="51"/>
      <c r="T299" s="51"/>
      <c r="U299" s="51"/>
      <c r="V299" s="51"/>
      <c r="W299" s="51"/>
      <c r="X299" s="51"/>
      <c r="Y299" s="51"/>
      <c r="Z299" s="51"/>
      <c r="AA299" s="65"/>
    </row>
    <row r="300" spans="1:27" x14ac:dyDescent="0.25">
      <c r="A300" s="64"/>
      <c r="B300" s="283" t="s">
        <v>130</v>
      </c>
      <c r="C300" s="283"/>
      <c r="D300" s="283"/>
      <c r="E300" s="283"/>
      <c r="F300" s="283"/>
      <c r="G300" s="283"/>
      <c r="H300" s="283"/>
      <c r="I300" s="283"/>
      <c r="J300" s="283"/>
      <c r="K300" s="283"/>
      <c r="L300" s="283"/>
      <c r="M300" s="283"/>
      <c r="N300" s="283"/>
      <c r="O300" s="283"/>
      <c r="P300" s="283"/>
      <c r="Q300" s="283"/>
      <c r="R300" s="283"/>
      <c r="S300" s="283"/>
      <c r="T300" s="283"/>
      <c r="U300" s="283"/>
      <c r="V300" s="283"/>
      <c r="W300" s="283"/>
      <c r="X300" s="283"/>
      <c r="Y300" s="283"/>
      <c r="Z300" s="283"/>
      <c r="AA300" s="65"/>
    </row>
    <row r="301" spans="1:27" ht="16.5" thickBot="1" x14ac:dyDescent="0.3">
      <c r="A301" s="64"/>
      <c r="B301" s="51"/>
      <c r="C301" s="51"/>
      <c r="D301" s="51"/>
      <c r="E301" s="51"/>
      <c r="F301" s="51"/>
      <c r="G301" s="51"/>
      <c r="H301" s="51"/>
      <c r="I301" s="51"/>
      <c r="J301" s="51"/>
      <c r="K301" s="51"/>
      <c r="L301" s="51"/>
      <c r="M301" s="51"/>
      <c r="N301" s="51"/>
      <c r="O301" s="51"/>
      <c r="P301" s="51"/>
      <c r="Q301" s="51"/>
      <c r="R301" s="51"/>
      <c r="S301" s="51"/>
      <c r="T301" s="51"/>
      <c r="U301" s="51"/>
      <c r="V301" s="51"/>
      <c r="W301" s="51"/>
      <c r="X301" s="51"/>
      <c r="Y301" s="51"/>
      <c r="Z301" s="51"/>
      <c r="AA301" s="65"/>
    </row>
    <row r="302" spans="1:27" x14ac:dyDescent="0.25">
      <c r="A302" s="64"/>
      <c r="B302" s="302" t="s">
        <v>131</v>
      </c>
      <c r="C302" s="304" t="s">
        <v>156</v>
      </c>
      <c r="D302" s="304"/>
      <c r="E302" s="304"/>
      <c r="F302" s="304"/>
      <c r="G302" s="304"/>
      <c r="H302" s="304"/>
      <c r="I302" s="304"/>
      <c r="J302" s="304"/>
      <c r="K302" s="304"/>
      <c r="L302" s="304"/>
      <c r="M302" s="304"/>
      <c r="N302" s="304"/>
      <c r="O302" s="304"/>
      <c r="P302" s="304"/>
      <c r="Q302" s="304"/>
      <c r="R302" s="304"/>
      <c r="S302" s="304"/>
      <c r="T302" s="304"/>
      <c r="U302" s="304"/>
      <c r="V302" s="304"/>
      <c r="W302" s="304"/>
      <c r="X302" s="304"/>
      <c r="Y302" s="304"/>
      <c r="Z302" s="305"/>
      <c r="AA302" s="65"/>
    </row>
    <row r="303" spans="1:27" ht="32.25" thickBot="1" x14ac:dyDescent="0.3">
      <c r="A303" s="64"/>
      <c r="B303" s="303"/>
      <c r="C303" s="86" t="s">
        <v>132</v>
      </c>
      <c r="D303" s="81" t="s">
        <v>133</v>
      </c>
      <c r="E303" s="81" t="s">
        <v>134</v>
      </c>
      <c r="F303" s="81" t="s">
        <v>135</v>
      </c>
      <c r="G303" s="81" t="s">
        <v>136</v>
      </c>
      <c r="H303" s="81" t="s">
        <v>137</v>
      </c>
      <c r="I303" s="81" t="s">
        <v>138</v>
      </c>
      <c r="J303" s="81" t="s">
        <v>139</v>
      </c>
      <c r="K303" s="81" t="s">
        <v>140</v>
      </c>
      <c r="L303" s="81" t="s">
        <v>141</v>
      </c>
      <c r="M303" s="81" t="s">
        <v>142</v>
      </c>
      <c r="N303" s="81" t="s">
        <v>143</v>
      </c>
      <c r="O303" s="81" t="s">
        <v>144</v>
      </c>
      <c r="P303" s="81" t="s">
        <v>145</v>
      </c>
      <c r="Q303" s="81" t="s">
        <v>146</v>
      </c>
      <c r="R303" s="81" t="s">
        <v>147</v>
      </c>
      <c r="S303" s="81" t="s">
        <v>148</v>
      </c>
      <c r="T303" s="81" t="s">
        <v>149</v>
      </c>
      <c r="U303" s="81" t="s">
        <v>150</v>
      </c>
      <c r="V303" s="81" t="s">
        <v>151</v>
      </c>
      <c r="W303" s="81" t="s">
        <v>152</v>
      </c>
      <c r="X303" s="81" t="s">
        <v>153</v>
      </c>
      <c r="Y303" s="81" t="s">
        <v>154</v>
      </c>
      <c r="Z303" s="82" t="s">
        <v>155</v>
      </c>
      <c r="AA303" s="65"/>
    </row>
    <row r="304" spans="1:27" ht="16.5" x14ac:dyDescent="0.25">
      <c r="A304" s="64"/>
      <c r="B304" s="87">
        <v>1</v>
      </c>
      <c r="C304" s="83">
        <v>2399.9299999999998</v>
      </c>
      <c r="D304" s="79">
        <v>2382.69</v>
      </c>
      <c r="E304" s="79">
        <v>2394.12</v>
      </c>
      <c r="F304" s="79">
        <v>2407.39</v>
      </c>
      <c r="G304" s="79">
        <v>2430.61</v>
      </c>
      <c r="H304" s="79">
        <v>2468.4300000000003</v>
      </c>
      <c r="I304" s="79">
        <v>2683.49</v>
      </c>
      <c r="J304" s="79">
        <v>2758.52</v>
      </c>
      <c r="K304" s="79">
        <v>2760.88</v>
      </c>
      <c r="L304" s="79">
        <v>2748.55</v>
      </c>
      <c r="M304" s="79">
        <v>2721.7200000000003</v>
      </c>
      <c r="N304" s="79">
        <v>2720.1800000000003</v>
      </c>
      <c r="O304" s="79">
        <v>2698.9300000000003</v>
      </c>
      <c r="P304" s="79">
        <v>2699.33</v>
      </c>
      <c r="Q304" s="79">
        <v>2723.0699999999997</v>
      </c>
      <c r="R304" s="79">
        <v>2734.6</v>
      </c>
      <c r="S304" s="79">
        <v>2765.2799999999997</v>
      </c>
      <c r="T304" s="79">
        <v>2752.91</v>
      </c>
      <c r="U304" s="79">
        <v>2732.4700000000003</v>
      </c>
      <c r="V304" s="79">
        <v>2708.8199999999997</v>
      </c>
      <c r="W304" s="79">
        <v>2670.4300000000003</v>
      </c>
      <c r="X304" s="79">
        <v>2658.6099999999997</v>
      </c>
      <c r="Y304" s="79">
        <v>2479.54</v>
      </c>
      <c r="Z304" s="80">
        <v>2397.14</v>
      </c>
      <c r="AA304" s="65"/>
    </row>
    <row r="305" spans="1:27" ht="16.5" x14ac:dyDescent="0.25">
      <c r="A305" s="64"/>
      <c r="B305" s="88">
        <v>2</v>
      </c>
      <c r="C305" s="84">
        <v>2376.13</v>
      </c>
      <c r="D305" s="56">
        <v>2360.5500000000002</v>
      </c>
      <c r="E305" s="56">
        <v>2359.86</v>
      </c>
      <c r="F305" s="56">
        <v>2389.08</v>
      </c>
      <c r="G305" s="56">
        <v>2407.4299999999998</v>
      </c>
      <c r="H305" s="56">
        <v>2467.2200000000003</v>
      </c>
      <c r="I305" s="56">
        <v>2694.5</v>
      </c>
      <c r="J305" s="56">
        <v>2730.67</v>
      </c>
      <c r="K305" s="56">
        <v>2745.05</v>
      </c>
      <c r="L305" s="56">
        <v>2733.6</v>
      </c>
      <c r="M305" s="56">
        <v>2713.63</v>
      </c>
      <c r="N305" s="56">
        <v>2729.37</v>
      </c>
      <c r="O305" s="56">
        <v>2719.13</v>
      </c>
      <c r="P305" s="56">
        <v>2713.46</v>
      </c>
      <c r="Q305" s="56">
        <v>2720.1099999999997</v>
      </c>
      <c r="R305" s="56">
        <v>2729.92</v>
      </c>
      <c r="S305" s="56">
        <v>2768.8199999999997</v>
      </c>
      <c r="T305" s="56">
        <v>2751.65</v>
      </c>
      <c r="U305" s="56">
        <v>2729.56</v>
      </c>
      <c r="V305" s="56">
        <v>2711.16</v>
      </c>
      <c r="W305" s="56">
        <v>2675.51</v>
      </c>
      <c r="X305" s="56">
        <v>2593.04</v>
      </c>
      <c r="Y305" s="56">
        <v>2434.75</v>
      </c>
      <c r="Z305" s="76">
        <v>2380.1</v>
      </c>
      <c r="AA305" s="65"/>
    </row>
    <row r="306" spans="1:27" ht="16.5" x14ac:dyDescent="0.25">
      <c r="A306" s="64"/>
      <c r="B306" s="88">
        <v>3</v>
      </c>
      <c r="C306" s="84">
        <v>2374.4900000000002</v>
      </c>
      <c r="D306" s="56">
        <v>2359.79</v>
      </c>
      <c r="E306" s="56">
        <v>2354.71</v>
      </c>
      <c r="F306" s="56">
        <v>2375.08</v>
      </c>
      <c r="G306" s="56">
        <v>2404.08</v>
      </c>
      <c r="H306" s="56">
        <v>2461.29</v>
      </c>
      <c r="I306" s="56">
        <v>2639.21</v>
      </c>
      <c r="J306" s="56">
        <v>2744.87</v>
      </c>
      <c r="K306" s="56">
        <v>2738.81</v>
      </c>
      <c r="L306" s="56">
        <v>2723.7</v>
      </c>
      <c r="M306" s="56">
        <v>2687.8199999999997</v>
      </c>
      <c r="N306" s="56">
        <v>2699.09</v>
      </c>
      <c r="O306" s="56">
        <v>2687.69</v>
      </c>
      <c r="P306" s="56">
        <v>2686.74</v>
      </c>
      <c r="Q306" s="56">
        <v>2710.7799999999997</v>
      </c>
      <c r="R306" s="56">
        <v>2720.35</v>
      </c>
      <c r="S306" s="56">
        <v>2751.48</v>
      </c>
      <c r="T306" s="56">
        <v>2729.3900000000003</v>
      </c>
      <c r="U306" s="56">
        <v>2712.66</v>
      </c>
      <c r="V306" s="56">
        <v>2690.21</v>
      </c>
      <c r="W306" s="56">
        <v>2654.59</v>
      </c>
      <c r="X306" s="56">
        <v>2638.08</v>
      </c>
      <c r="Y306" s="56">
        <v>2429.19</v>
      </c>
      <c r="Z306" s="76">
        <v>2375.14</v>
      </c>
      <c r="AA306" s="65"/>
    </row>
    <row r="307" spans="1:27" ht="16.5" x14ac:dyDescent="0.25">
      <c r="A307" s="64"/>
      <c r="B307" s="88">
        <v>4</v>
      </c>
      <c r="C307" s="84">
        <v>2398.94</v>
      </c>
      <c r="D307" s="56">
        <v>2390.11</v>
      </c>
      <c r="E307" s="56">
        <v>2382.16</v>
      </c>
      <c r="F307" s="56">
        <v>2399.79</v>
      </c>
      <c r="G307" s="56">
        <v>2449.38</v>
      </c>
      <c r="H307" s="56">
        <v>2502.4899999999998</v>
      </c>
      <c r="I307" s="56">
        <v>2680.01</v>
      </c>
      <c r="J307" s="56">
        <v>2822.52</v>
      </c>
      <c r="K307" s="56">
        <v>2848.3599999999997</v>
      </c>
      <c r="L307" s="56">
        <v>2826.46</v>
      </c>
      <c r="M307" s="56">
        <v>2800.25</v>
      </c>
      <c r="N307" s="56">
        <v>2826.55</v>
      </c>
      <c r="O307" s="56">
        <v>2818.06</v>
      </c>
      <c r="P307" s="56">
        <v>2835.1400000000003</v>
      </c>
      <c r="Q307" s="56">
        <v>2837.23</v>
      </c>
      <c r="R307" s="56">
        <v>2840.84</v>
      </c>
      <c r="S307" s="56">
        <v>2865.06</v>
      </c>
      <c r="T307" s="56">
        <v>2839.66</v>
      </c>
      <c r="U307" s="56">
        <v>2830.4300000000003</v>
      </c>
      <c r="V307" s="56">
        <v>2791.21</v>
      </c>
      <c r="W307" s="56">
        <v>2769.59</v>
      </c>
      <c r="X307" s="56">
        <v>2716.05</v>
      </c>
      <c r="Y307" s="56">
        <v>2551.98</v>
      </c>
      <c r="Z307" s="76">
        <v>2397.8200000000002</v>
      </c>
      <c r="AA307" s="65"/>
    </row>
    <row r="308" spans="1:27" ht="16.5" x14ac:dyDescent="0.25">
      <c r="A308" s="64"/>
      <c r="B308" s="88">
        <v>5</v>
      </c>
      <c r="C308" s="84">
        <v>2399.9499999999998</v>
      </c>
      <c r="D308" s="56">
        <v>2391.38</v>
      </c>
      <c r="E308" s="56">
        <v>2363.0300000000002</v>
      </c>
      <c r="F308" s="56">
        <v>2395.19</v>
      </c>
      <c r="G308" s="56">
        <v>2470.69</v>
      </c>
      <c r="H308" s="56">
        <v>2513.3199999999997</v>
      </c>
      <c r="I308" s="56">
        <v>2663.02</v>
      </c>
      <c r="J308" s="56">
        <v>2839.91</v>
      </c>
      <c r="K308" s="56">
        <v>2917.94</v>
      </c>
      <c r="L308" s="56">
        <v>2904.25</v>
      </c>
      <c r="M308" s="56">
        <v>2887.2</v>
      </c>
      <c r="N308" s="56">
        <v>2878.3599999999997</v>
      </c>
      <c r="O308" s="56">
        <v>2863.76</v>
      </c>
      <c r="P308" s="56">
        <v>2854.1400000000003</v>
      </c>
      <c r="Q308" s="56">
        <v>2851.25</v>
      </c>
      <c r="R308" s="56">
        <v>2861.1099999999997</v>
      </c>
      <c r="S308" s="56">
        <v>2894.05</v>
      </c>
      <c r="T308" s="56">
        <v>2874.1</v>
      </c>
      <c r="U308" s="56">
        <v>2869.41</v>
      </c>
      <c r="V308" s="56">
        <v>2818.83</v>
      </c>
      <c r="W308" s="56">
        <v>2746.15</v>
      </c>
      <c r="X308" s="56">
        <v>2679.1099999999997</v>
      </c>
      <c r="Y308" s="56">
        <v>2488.7600000000002</v>
      </c>
      <c r="Z308" s="76">
        <v>2413.8000000000002</v>
      </c>
      <c r="AA308" s="65"/>
    </row>
    <row r="309" spans="1:27" ht="16.5" x14ac:dyDescent="0.25">
      <c r="A309" s="64"/>
      <c r="B309" s="88">
        <v>6</v>
      </c>
      <c r="C309" s="84">
        <v>2458.81</v>
      </c>
      <c r="D309" s="56">
        <v>2423.27</v>
      </c>
      <c r="E309" s="56">
        <v>2389.46</v>
      </c>
      <c r="F309" s="56">
        <v>2387.56</v>
      </c>
      <c r="G309" s="56">
        <v>2409</v>
      </c>
      <c r="H309" s="56">
        <v>2438.7799999999997</v>
      </c>
      <c r="I309" s="56">
        <v>2473.62</v>
      </c>
      <c r="J309" s="56">
        <v>2528.79</v>
      </c>
      <c r="K309" s="56">
        <v>2742.94</v>
      </c>
      <c r="L309" s="56">
        <v>2829.27</v>
      </c>
      <c r="M309" s="56">
        <v>2830.08</v>
      </c>
      <c r="N309" s="56">
        <v>2827.33</v>
      </c>
      <c r="O309" s="56">
        <v>2823.7200000000003</v>
      </c>
      <c r="P309" s="56">
        <v>2819.73</v>
      </c>
      <c r="Q309" s="56">
        <v>2824.98</v>
      </c>
      <c r="R309" s="56">
        <v>2804.49</v>
      </c>
      <c r="S309" s="56">
        <v>2848.1400000000003</v>
      </c>
      <c r="T309" s="56">
        <v>2823.09</v>
      </c>
      <c r="U309" s="56">
        <v>2808.04</v>
      </c>
      <c r="V309" s="56">
        <v>2787.49</v>
      </c>
      <c r="W309" s="56">
        <v>2777.2</v>
      </c>
      <c r="X309" s="56">
        <v>2749.05</v>
      </c>
      <c r="Y309" s="56">
        <v>2600.44</v>
      </c>
      <c r="Z309" s="76">
        <v>2456.58</v>
      </c>
      <c r="AA309" s="65"/>
    </row>
    <row r="310" spans="1:27" ht="16.5" x14ac:dyDescent="0.25">
      <c r="A310" s="64"/>
      <c r="B310" s="88">
        <v>7</v>
      </c>
      <c r="C310" s="84">
        <v>2475.16</v>
      </c>
      <c r="D310" s="56">
        <v>2452.17</v>
      </c>
      <c r="E310" s="56">
        <v>2407.12</v>
      </c>
      <c r="F310" s="56">
        <v>2408.56</v>
      </c>
      <c r="G310" s="56">
        <v>2447.17</v>
      </c>
      <c r="H310" s="56">
        <v>2465.5299999999997</v>
      </c>
      <c r="I310" s="56">
        <v>2494.2399999999998</v>
      </c>
      <c r="J310" s="56">
        <v>2611.8000000000002</v>
      </c>
      <c r="K310" s="56">
        <v>2815.76</v>
      </c>
      <c r="L310" s="56">
        <v>2919.98</v>
      </c>
      <c r="M310" s="56">
        <v>2917.48</v>
      </c>
      <c r="N310" s="56">
        <v>2916.7200000000003</v>
      </c>
      <c r="O310" s="56">
        <v>2905.9700000000003</v>
      </c>
      <c r="P310" s="56">
        <v>2900.4700000000003</v>
      </c>
      <c r="Q310" s="56">
        <v>2908.54</v>
      </c>
      <c r="R310" s="56">
        <v>2903.81</v>
      </c>
      <c r="S310" s="56">
        <v>2948.63</v>
      </c>
      <c r="T310" s="56">
        <v>2960.59</v>
      </c>
      <c r="U310" s="56">
        <v>2943.65</v>
      </c>
      <c r="V310" s="56">
        <v>2910.7799999999997</v>
      </c>
      <c r="W310" s="56">
        <v>2890.74</v>
      </c>
      <c r="X310" s="56">
        <v>2755.16</v>
      </c>
      <c r="Y310" s="56">
        <v>2594.66</v>
      </c>
      <c r="Z310" s="76">
        <v>2454.1099999999997</v>
      </c>
      <c r="AA310" s="65"/>
    </row>
    <row r="311" spans="1:27" ht="16.5" x14ac:dyDescent="0.25">
      <c r="A311" s="64"/>
      <c r="B311" s="88">
        <v>8</v>
      </c>
      <c r="C311" s="84">
        <v>2429.15</v>
      </c>
      <c r="D311" s="56">
        <v>2408.5</v>
      </c>
      <c r="E311" s="56">
        <v>2393.4700000000003</v>
      </c>
      <c r="F311" s="56">
        <v>2393.67</v>
      </c>
      <c r="G311" s="56">
        <v>2405.5100000000002</v>
      </c>
      <c r="H311" s="56">
        <v>2407.65</v>
      </c>
      <c r="I311" s="56">
        <v>2451.41</v>
      </c>
      <c r="J311" s="56">
        <v>2489.8599999999997</v>
      </c>
      <c r="K311" s="56">
        <v>2702.3199999999997</v>
      </c>
      <c r="L311" s="56">
        <v>2759.6</v>
      </c>
      <c r="M311" s="56">
        <v>2761.25</v>
      </c>
      <c r="N311" s="56">
        <v>2748.44</v>
      </c>
      <c r="O311" s="56">
        <v>2733.52</v>
      </c>
      <c r="P311" s="56">
        <v>2708.52</v>
      </c>
      <c r="Q311" s="56">
        <v>2729.95</v>
      </c>
      <c r="R311" s="56">
        <v>2754.81</v>
      </c>
      <c r="S311" s="56">
        <v>2812.66</v>
      </c>
      <c r="T311" s="56">
        <v>2816.44</v>
      </c>
      <c r="U311" s="56">
        <v>2809.77</v>
      </c>
      <c r="V311" s="56">
        <v>2776.08</v>
      </c>
      <c r="W311" s="56">
        <v>2762.73</v>
      </c>
      <c r="X311" s="56">
        <v>2683.23</v>
      </c>
      <c r="Y311" s="56">
        <v>2489.63</v>
      </c>
      <c r="Z311" s="76">
        <v>2421.58</v>
      </c>
      <c r="AA311" s="65"/>
    </row>
    <row r="312" spans="1:27" ht="16.5" x14ac:dyDescent="0.25">
      <c r="A312" s="64"/>
      <c r="B312" s="88">
        <v>9</v>
      </c>
      <c r="C312" s="84">
        <v>2397.0500000000002</v>
      </c>
      <c r="D312" s="56">
        <v>2339.84</v>
      </c>
      <c r="E312" s="56">
        <v>2297.16</v>
      </c>
      <c r="F312" s="56">
        <v>2360.62</v>
      </c>
      <c r="G312" s="56">
        <v>2403.85</v>
      </c>
      <c r="H312" s="56">
        <v>2450.8199999999997</v>
      </c>
      <c r="I312" s="56">
        <v>2506.8000000000002</v>
      </c>
      <c r="J312" s="56">
        <v>2738.87</v>
      </c>
      <c r="K312" s="56">
        <v>2734.96</v>
      </c>
      <c r="L312" s="56">
        <v>2731.49</v>
      </c>
      <c r="M312" s="56">
        <v>2720.65</v>
      </c>
      <c r="N312" s="56">
        <v>2719.44</v>
      </c>
      <c r="O312" s="56">
        <v>2708.0699999999997</v>
      </c>
      <c r="P312" s="56">
        <v>2704.1400000000003</v>
      </c>
      <c r="Q312" s="56">
        <v>2707.3900000000003</v>
      </c>
      <c r="R312" s="56">
        <v>2718.56</v>
      </c>
      <c r="S312" s="56">
        <v>2758.85</v>
      </c>
      <c r="T312" s="56">
        <v>2751.3599999999997</v>
      </c>
      <c r="U312" s="56">
        <v>2730.21</v>
      </c>
      <c r="V312" s="56">
        <v>2687.52</v>
      </c>
      <c r="W312" s="56">
        <v>2630.5699999999997</v>
      </c>
      <c r="X312" s="56">
        <v>2587.58</v>
      </c>
      <c r="Y312" s="56">
        <v>2416.08</v>
      </c>
      <c r="Z312" s="76">
        <v>2385.59</v>
      </c>
      <c r="AA312" s="65"/>
    </row>
    <row r="313" spans="1:27" ht="16.5" x14ac:dyDescent="0.25">
      <c r="A313" s="64"/>
      <c r="B313" s="88">
        <v>10</v>
      </c>
      <c r="C313" s="84">
        <v>2324</v>
      </c>
      <c r="D313" s="56">
        <v>2298.86</v>
      </c>
      <c r="E313" s="56">
        <v>2294.7400000000002</v>
      </c>
      <c r="F313" s="56">
        <v>2332.1</v>
      </c>
      <c r="G313" s="56">
        <v>2398.38</v>
      </c>
      <c r="H313" s="56">
        <v>2462.66</v>
      </c>
      <c r="I313" s="56">
        <v>2568.34</v>
      </c>
      <c r="J313" s="56">
        <v>2727.44</v>
      </c>
      <c r="K313" s="56">
        <v>2735.0299999999997</v>
      </c>
      <c r="L313" s="56">
        <v>2724.8199999999997</v>
      </c>
      <c r="M313" s="56">
        <v>2710.73</v>
      </c>
      <c r="N313" s="56">
        <v>2714.37</v>
      </c>
      <c r="O313" s="56">
        <v>2699.3900000000003</v>
      </c>
      <c r="P313" s="56">
        <v>2696.2</v>
      </c>
      <c r="Q313" s="56">
        <v>2701.04</v>
      </c>
      <c r="R313" s="56">
        <v>2714.23</v>
      </c>
      <c r="S313" s="56">
        <v>2757.9300000000003</v>
      </c>
      <c r="T313" s="56">
        <v>2751.55</v>
      </c>
      <c r="U313" s="56">
        <v>2730.7799999999997</v>
      </c>
      <c r="V313" s="56">
        <v>2697.77</v>
      </c>
      <c r="W313" s="56">
        <v>2655.6</v>
      </c>
      <c r="X313" s="56">
        <v>2606.33</v>
      </c>
      <c r="Y313" s="56">
        <v>2432.9300000000003</v>
      </c>
      <c r="Z313" s="76">
        <v>2392.5</v>
      </c>
      <c r="AA313" s="65"/>
    </row>
    <row r="314" spans="1:27" ht="16.5" x14ac:dyDescent="0.25">
      <c r="A314" s="64"/>
      <c r="B314" s="88">
        <v>11</v>
      </c>
      <c r="C314" s="84">
        <v>2361.08</v>
      </c>
      <c r="D314" s="56">
        <v>2337.2800000000002</v>
      </c>
      <c r="E314" s="56">
        <v>2306.7800000000002</v>
      </c>
      <c r="F314" s="56">
        <v>2354.88</v>
      </c>
      <c r="G314" s="56">
        <v>2400.77</v>
      </c>
      <c r="H314" s="56">
        <v>2458</v>
      </c>
      <c r="I314" s="56">
        <v>2584.02</v>
      </c>
      <c r="J314" s="56">
        <v>2784.5299999999997</v>
      </c>
      <c r="K314" s="56">
        <v>2799.33</v>
      </c>
      <c r="L314" s="56">
        <v>2780.77</v>
      </c>
      <c r="M314" s="56">
        <v>2769.27</v>
      </c>
      <c r="N314" s="56">
        <v>2770.65</v>
      </c>
      <c r="O314" s="56">
        <v>2763.46</v>
      </c>
      <c r="P314" s="56">
        <v>2759.58</v>
      </c>
      <c r="Q314" s="56">
        <v>2763.12</v>
      </c>
      <c r="R314" s="56">
        <v>2769.65</v>
      </c>
      <c r="S314" s="56">
        <v>2797.74</v>
      </c>
      <c r="T314" s="56">
        <v>2791.0699999999997</v>
      </c>
      <c r="U314" s="56">
        <v>2777.16</v>
      </c>
      <c r="V314" s="56">
        <v>2754.76</v>
      </c>
      <c r="W314" s="56">
        <v>2751.2200000000003</v>
      </c>
      <c r="X314" s="56">
        <v>2663.13</v>
      </c>
      <c r="Y314" s="56">
        <v>2517.33</v>
      </c>
      <c r="Z314" s="76">
        <v>2420.48</v>
      </c>
      <c r="AA314" s="65"/>
    </row>
    <row r="315" spans="1:27" ht="16.5" x14ac:dyDescent="0.25">
      <c r="A315" s="64"/>
      <c r="B315" s="88">
        <v>12</v>
      </c>
      <c r="C315" s="84">
        <v>2488.1099999999997</v>
      </c>
      <c r="D315" s="56">
        <v>2431.29</v>
      </c>
      <c r="E315" s="56">
        <v>2398.7799999999997</v>
      </c>
      <c r="F315" s="56">
        <v>2398.84</v>
      </c>
      <c r="G315" s="56">
        <v>2491.75</v>
      </c>
      <c r="H315" s="56">
        <v>2522.35</v>
      </c>
      <c r="I315" s="56">
        <v>2603.35</v>
      </c>
      <c r="J315" s="56">
        <v>2844.9</v>
      </c>
      <c r="K315" s="56">
        <v>2986.2200000000003</v>
      </c>
      <c r="L315" s="56">
        <v>3017.66</v>
      </c>
      <c r="M315" s="56">
        <v>3006.7200000000003</v>
      </c>
      <c r="N315" s="56">
        <v>3001.81</v>
      </c>
      <c r="O315" s="56">
        <v>2983.65</v>
      </c>
      <c r="P315" s="56">
        <v>2974.16</v>
      </c>
      <c r="Q315" s="56">
        <v>2975.5299999999997</v>
      </c>
      <c r="R315" s="56">
        <v>2948.99</v>
      </c>
      <c r="S315" s="56">
        <v>3006.81</v>
      </c>
      <c r="T315" s="56">
        <v>3022.0699999999997</v>
      </c>
      <c r="U315" s="56">
        <v>3013.26</v>
      </c>
      <c r="V315" s="56">
        <v>2973.63</v>
      </c>
      <c r="W315" s="56">
        <v>2946.88</v>
      </c>
      <c r="X315" s="56">
        <v>2832.62</v>
      </c>
      <c r="Y315" s="56">
        <v>2587.08</v>
      </c>
      <c r="Z315" s="76">
        <v>2485.4899999999998</v>
      </c>
      <c r="AA315" s="65"/>
    </row>
    <row r="316" spans="1:27" ht="16.5" x14ac:dyDescent="0.25">
      <c r="A316" s="64"/>
      <c r="B316" s="88">
        <v>13</v>
      </c>
      <c r="C316" s="84">
        <v>2440.91</v>
      </c>
      <c r="D316" s="56">
        <v>2396.75</v>
      </c>
      <c r="E316" s="56">
        <v>2364.16</v>
      </c>
      <c r="F316" s="56">
        <v>2398.81</v>
      </c>
      <c r="G316" s="56">
        <v>2453.29</v>
      </c>
      <c r="H316" s="56">
        <v>2495.79</v>
      </c>
      <c r="I316" s="56">
        <v>2556.92</v>
      </c>
      <c r="J316" s="56">
        <v>2648.46</v>
      </c>
      <c r="K316" s="56">
        <v>2870.27</v>
      </c>
      <c r="L316" s="56">
        <v>2927.12</v>
      </c>
      <c r="M316" s="56">
        <v>2926.63</v>
      </c>
      <c r="N316" s="56">
        <v>2892.06</v>
      </c>
      <c r="O316" s="56">
        <v>2841.56</v>
      </c>
      <c r="P316" s="56">
        <v>2838.8199999999997</v>
      </c>
      <c r="Q316" s="56">
        <v>2886.77</v>
      </c>
      <c r="R316" s="56">
        <v>2920.38</v>
      </c>
      <c r="S316" s="56">
        <v>2963.37</v>
      </c>
      <c r="T316" s="56">
        <v>2983.2</v>
      </c>
      <c r="U316" s="56">
        <v>2984.8599999999997</v>
      </c>
      <c r="V316" s="56">
        <v>2958.6099999999997</v>
      </c>
      <c r="W316" s="56">
        <v>2927.3900000000003</v>
      </c>
      <c r="X316" s="56">
        <v>2825.3</v>
      </c>
      <c r="Y316" s="56">
        <v>2642.31</v>
      </c>
      <c r="Z316" s="76">
        <v>2566.12</v>
      </c>
      <c r="AA316" s="65"/>
    </row>
    <row r="317" spans="1:27" ht="16.5" x14ac:dyDescent="0.25">
      <c r="A317" s="64"/>
      <c r="B317" s="88">
        <v>14</v>
      </c>
      <c r="C317" s="84">
        <v>2408.77</v>
      </c>
      <c r="D317" s="56">
        <v>2403.0100000000002</v>
      </c>
      <c r="E317" s="56">
        <v>2402.56</v>
      </c>
      <c r="F317" s="56">
        <v>2424.54</v>
      </c>
      <c r="G317" s="56">
        <v>2541.79</v>
      </c>
      <c r="H317" s="56">
        <v>2639.4700000000003</v>
      </c>
      <c r="I317" s="56">
        <v>2866.33</v>
      </c>
      <c r="J317" s="56">
        <v>2939.77</v>
      </c>
      <c r="K317" s="56">
        <v>2801.94</v>
      </c>
      <c r="L317" s="56">
        <v>2809.1099999999997</v>
      </c>
      <c r="M317" s="56">
        <v>2892.9700000000003</v>
      </c>
      <c r="N317" s="56">
        <v>2916.37</v>
      </c>
      <c r="O317" s="56">
        <v>2892.08</v>
      </c>
      <c r="P317" s="56">
        <v>2883.4</v>
      </c>
      <c r="Q317" s="56">
        <v>2925.19</v>
      </c>
      <c r="R317" s="56">
        <v>2925.81</v>
      </c>
      <c r="S317" s="56">
        <v>2946.25</v>
      </c>
      <c r="T317" s="56">
        <v>2930.92</v>
      </c>
      <c r="U317" s="56">
        <v>2924.9700000000003</v>
      </c>
      <c r="V317" s="56">
        <v>2896.91</v>
      </c>
      <c r="W317" s="56">
        <v>2851.29</v>
      </c>
      <c r="X317" s="56">
        <v>2706.58</v>
      </c>
      <c r="Y317" s="56">
        <v>2514.6400000000003</v>
      </c>
      <c r="Z317" s="76">
        <v>2402.91</v>
      </c>
      <c r="AA317" s="65"/>
    </row>
    <row r="318" spans="1:27" ht="16.5" x14ac:dyDescent="0.25">
      <c r="A318" s="64"/>
      <c r="B318" s="88">
        <v>15</v>
      </c>
      <c r="C318" s="84">
        <v>2400.92</v>
      </c>
      <c r="D318" s="56">
        <v>2397.9499999999998</v>
      </c>
      <c r="E318" s="56">
        <v>2394</v>
      </c>
      <c r="F318" s="56">
        <v>2399.87</v>
      </c>
      <c r="G318" s="56">
        <v>2453.42</v>
      </c>
      <c r="H318" s="56">
        <v>2501.4</v>
      </c>
      <c r="I318" s="56">
        <v>2690.2799999999997</v>
      </c>
      <c r="J318" s="56">
        <v>2818.29</v>
      </c>
      <c r="K318" s="56">
        <v>2811.5</v>
      </c>
      <c r="L318" s="56">
        <v>2799.06</v>
      </c>
      <c r="M318" s="56">
        <v>2786.52</v>
      </c>
      <c r="N318" s="56">
        <v>2795.16</v>
      </c>
      <c r="O318" s="56">
        <v>2761.88</v>
      </c>
      <c r="P318" s="56">
        <v>2761.8900000000003</v>
      </c>
      <c r="Q318" s="56">
        <v>2761.3199999999997</v>
      </c>
      <c r="R318" s="56">
        <v>2764.23</v>
      </c>
      <c r="S318" s="56">
        <v>2806.77</v>
      </c>
      <c r="T318" s="56">
        <v>2777.81</v>
      </c>
      <c r="U318" s="56">
        <v>2783.1099999999997</v>
      </c>
      <c r="V318" s="56">
        <v>2752.83</v>
      </c>
      <c r="W318" s="56">
        <v>2725.15</v>
      </c>
      <c r="X318" s="56">
        <v>2632.4</v>
      </c>
      <c r="Y318" s="56">
        <v>2468.81</v>
      </c>
      <c r="Z318" s="76">
        <v>2400.46</v>
      </c>
      <c r="AA318" s="65"/>
    </row>
    <row r="319" spans="1:27" ht="16.5" x14ac:dyDescent="0.25">
      <c r="A319" s="64"/>
      <c r="B319" s="88">
        <v>16</v>
      </c>
      <c r="C319" s="84">
        <v>2400.3000000000002</v>
      </c>
      <c r="D319" s="56">
        <v>2387.3000000000002</v>
      </c>
      <c r="E319" s="56">
        <v>2383.62</v>
      </c>
      <c r="F319" s="56">
        <v>2399.83</v>
      </c>
      <c r="G319" s="56">
        <v>2446.0299999999997</v>
      </c>
      <c r="H319" s="56">
        <v>2493.17</v>
      </c>
      <c r="I319" s="56">
        <v>2668.8599999999997</v>
      </c>
      <c r="J319" s="56">
        <v>2823.96</v>
      </c>
      <c r="K319" s="56">
        <v>2870.6800000000003</v>
      </c>
      <c r="L319" s="56">
        <v>2865.05</v>
      </c>
      <c r="M319" s="56">
        <v>2847.29</v>
      </c>
      <c r="N319" s="56">
        <v>2847.81</v>
      </c>
      <c r="O319" s="56">
        <v>2829.34</v>
      </c>
      <c r="P319" s="56">
        <v>2824.02</v>
      </c>
      <c r="Q319" s="56">
        <v>2831.49</v>
      </c>
      <c r="R319" s="56">
        <v>2830.79</v>
      </c>
      <c r="S319" s="56">
        <v>2873.79</v>
      </c>
      <c r="T319" s="56">
        <v>2812.34</v>
      </c>
      <c r="U319" s="56">
        <v>2853.08</v>
      </c>
      <c r="V319" s="56">
        <v>2819.45</v>
      </c>
      <c r="W319" s="56">
        <v>2793.38</v>
      </c>
      <c r="X319" s="56">
        <v>2666.0299999999997</v>
      </c>
      <c r="Y319" s="56">
        <v>2568.3000000000002</v>
      </c>
      <c r="Z319" s="76">
        <v>2423.4</v>
      </c>
      <c r="AA319" s="65"/>
    </row>
    <row r="320" spans="1:27" ht="16.5" x14ac:dyDescent="0.25">
      <c r="A320" s="64"/>
      <c r="B320" s="88">
        <v>17</v>
      </c>
      <c r="C320" s="84">
        <v>2400.81</v>
      </c>
      <c r="D320" s="56">
        <v>2396.73</v>
      </c>
      <c r="E320" s="56">
        <v>2395.4</v>
      </c>
      <c r="F320" s="56">
        <v>2400.17</v>
      </c>
      <c r="G320" s="56">
        <v>2472.2399999999998</v>
      </c>
      <c r="H320" s="56">
        <v>2514.75</v>
      </c>
      <c r="I320" s="56">
        <v>2754.9700000000003</v>
      </c>
      <c r="J320" s="56">
        <v>2847.62</v>
      </c>
      <c r="K320" s="56">
        <v>2846.19</v>
      </c>
      <c r="L320" s="56">
        <v>2817.41</v>
      </c>
      <c r="M320" s="56">
        <v>2791.9700000000003</v>
      </c>
      <c r="N320" s="56">
        <v>2819.2799999999997</v>
      </c>
      <c r="O320" s="56">
        <v>2794.88</v>
      </c>
      <c r="P320" s="56">
        <v>2787.74</v>
      </c>
      <c r="Q320" s="56">
        <v>2792.3199999999997</v>
      </c>
      <c r="R320" s="56">
        <v>2809.49</v>
      </c>
      <c r="S320" s="56">
        <v>2852</v>
      </c>
      <c r="T320" s="56">
        <v>2850.9</v>
      </c>
      <c r="U320" s="56">
        <v>2824.87</v>
      </c>
      <c r="V320" s="56">
        <v>2814.23</v>
      </c>
      <c r="W320" s="56">
        <v>2769.04</v>
      </c>
      <c r="X320" s="56">
        <v>2708.71</v>
      </c>
      <c r="Y320" s="56">
        <v>2585.65</v>
      </c>
      <c r="Z320" s="76">
        <v>2446.6</v>
      </c>
      <c r="AA320" s="65"/>
    </row>
    <row r="321" spans="1:27" ht="16.5" x14ac:dyDescent="0.25">
      <c r="A321" s="64"/>
      <c r="B321" s="88">
        <v>18</v>
      </c>
      <c r="C321" s="84">
        <v>2430.37</v>
      </c>
      <c r="D321" s="56">
        <v>2401.5299999999997</v>
      </c>
      <c r="E321" s="56">
        <v>2400.25</v>
      </c>
      <c r="F321" s="56">
        <v>2420.25</v>
      </c>
      <c r="G321" s="56">
        <v>2485.8000000000002</v>
      </c>
      <c r="H321" s="56">
        <v>2589.34</v>
      </c>
      <c r="I321" s="56">
        <v>2773.17</v>
      </c>
      <c r="J321" s="56">
        <v>2916.8199999999997</v>
      </c>
      <c r="K321" s="56">
        <v>2900.26</v>
      </c>
      <c r="L321" s="56">
        <v>2847.5299999999997</v>
      </c>
      <c r="M321" s="56">
        <v>2820.21</v>
      </c>
      <c r="N321" s="56">
        <v>2832.37</v>
      </c>
      <c r="O321" s="56">
        <v>2846.79</v>
      </c>
      <c r="P321" s="56">
        <v>2831.81</v>
      </c>
      <c r="Q321" s="56">
        <v>2870.21</v>
      </c>
      <c r="R321" s="56">
        <v>2882.48</v>
      </c>
      <c r="S321" s="56">
        <v>2921.55</v>
      </c>
      <c r="T321" s="56">
        <v>2915.87</v>
      </c>
      <c r="U321" s="56">
        <v>2905.42</v>
      </c>
      <c r="V321" s="56">
        <v>2858.6</v>
      </c>
      <c r="W321" s="56">
        <v>2844.5299999999997</v>
      </c>
      <c r="X321" s="56">
        <v>2778.35</v>
      </c>
      <c r="Y321" s="56">
        <v>2623.9700000000003</v>
      </c>
      <c r="Z321" s="76">
        <v>2568.71</v>
      </c>
      <c r="AA321" s="65"/>
    </row>
    <row r="322" spans="1:27" ht="16.5" x14ac:dyDescent="0.25">
      <c r="A322" s="64"/>
      <c r="B322" s="88">
        <v>19</v>
      </c>
      <c r="C322" s="84">
        <v>2660.87</v>
      </c>
      <c r="D322" s="56">
        <v>2500.5500000000002</v>
      </c>
      <c r="E322" s="56">
        <v>2466.4300000000003</v>
      </c>
      <c r="F322" s="56">
        <v>2476.0699999999997</v>
      </c>
      <c r="G322" s="56">
        <v>2572.91</v>
      </c>
      <c r="H322" s="56">
        <v>2640.29</v>
      </c>
      <c r="I322" s="56">
        <v>2799.77</v>
      </c>
      <c r="J322" s="56">
        <v>2914.9</v>
      </c>
      <c r="K322" s="56">
        <v>3047.3599999999997</v>
      </c>
      <c r="L322" s="56">
        <v>3049.1400000000003</v>
      </c>
      <c r="M322" s="56">
        <v>3044.27</v>
      </c>
      <c r="N322" s="56">
        <v>3042.17</v>
      </c>
      <c r="O322" s="56">
        <v>3025</v>
      </c>
      <c r="P322" s="56">
        <v>3013.21</v>
      </c>
      <c r="Q322" s="56">
        <v>2971.56</v>
      </c>
      <c r="R322" s="56">
        <v>2960.27</v>
      </c>
      <c r="S322" s="56">
        <v>3013.77</v>
      </c>
      <c r="T322" s="56">
        <v>3058.5</v>
      </c>
      <c r="U322" s="56">
        <v>3061.81</v>
      </c>
      <c r="V322" s="56">
        <v>3017.95</v>
      </c>
      <c r="W322" s="56">
        <v>3007.51</v>
      </c>
      <c r="X322" s="56">
        <v>2933.75</v>
      </c>
      <c r="Y322" s="56">
        <v>2731.41</v>
      </c>
      <c r="Z322" s="76">
        <v>2632.31</v>
      </c>
      <c r="AA322" s="65"/>
    </row>
    <row r="323" spans="1:27" ht="16.5" x14ac:dyDescent="0.25">
      <c r="A323" s="64"/>
      <c r="B323" s="88">
        <v>20</v>
      </c>
      <c r="C323" s="84">
        <v>2538.21</v>
      </c>
      <c r="D323" s="56">
        <v>2481.77</v>
      </c>
      <c r="E323" s="56">
        <v>2443</v>
      </c>
      <c r="F323" s="56">
        <v>2453.81</v>
      </c>
      <c r="G323" s="56">
        <v>2483.54</v>
      </c>
      <c r="H323" s="56">
        <v>2487.06</v>
      </c>
      <c r="I323" s="56">
        <v>2538.0100000000002</v>
      </c>
      <c r="J323" s="56">
        <v>2685.01</v>
      </c>
      <c r="K323" s="56">
        <v>2827.87</v>
      </c>
      <c r="L323" s="56">
        <v>2850.65</v>
      </c>
      <c r="M323" s="56">
        <v>2913.2</v>
      </c>
      <c r="N323" s="56">
        <v>2898.73</v>
      </c>
      <c r="O323" s="56">
        <v>2835.1400000000003</v>
      </c>
      <c r="P323" s="56">
        <v>2822.15</v>
      </c>
      <c r="Q323" s="56">
        <v>2825.96</v>
      </c>
      <c r="R323" s="56">
        <v>2857.51</v>
      </c>
      <c r="S323" s="56">
        <v>2961.0699999999997</v>
      </c>
      <c r="T323" s="56">
        <v>2984.75</v>
      </c>
      <c r="U323" s="56">
        <v>2981.21</v>
      </c>
      <c r="V323" s="56">
        <v>2954.21</v>
      </c>
      <c r="W323" s="56">
        <v>2927.6800000000003</v>
      </c>
      <c r="X323" s="56">
        <v>2844.48</v>
      </c>
      <c r="Y323" s="56">
        <v>2688.13</v>
      </c>
      <c r="Z323" s="76">
        <v>2611.66</v>
      </c>
      <c r="AA323" s="65"/>
    </row>
    <row r="324" spans="1:27" ht="16.5" x14ac:dyDescent="0.25">
      <c r="A324" s="64"/>
      <c r="B324" s="88">
        <v>21</v>
      </c>
      <c r="C324" s="84">
        <v>2473.29</v>
      </c>
      <c r="D324" s="56">
        <v>2448.54</v>
      </c>
      <c r="E324" s="56">
        <v>2444.3599999999997</v>
      </c>
      <c r="F324" s="56">
        <v>2450.67</v>
      </c>
      <c r="G324" s="56">
        <v>2513.63</v>
      </c>
      <c r="H324" s="56">
        <v>2720.59</v>
      </c>
      <c r="I324" s="56">
        <v>2836.27</v>
      </c>
      <c r="J324" s="56">
        <v>2925.17</v>
      </c>
      <c r="K324" s="56">
        <v>2879.6400000000003</v>
      </c>
      <c r="L324" s="56">
        <v>2847.6800000000003</v>
      </c>
      <c r="M324" s="56">
        <v>2824.76</v>
      </c>
      <c r="N324" s="56">
        <v>2837.58</v>
      </c>
      <c r="O324" s="56">
        <v>2820.58</v>
      </c>
      <c r="P324" s="56">
        <v>2813.8</v>
      </c>
      <c r="Q324" s="56">
        <v>2814.3900000000003</v>
      </c>
      <c r="R324" s="56">
        <v>2816.08</v>
      </c>
      <c r="S324" s="56">
        <v>2862.5699999999997</v>
      </c>
      <c r="T324" s="56">
        <v>2834.6099999999997</v>
      </c>
      <c r="U324" s="56">
        <v>2839.05</v>
      </c>
      <c r="V324" s="56">
        <v>2803.54</v>
      </c>
      <c r="W324" s="56">
        <v>2765.65</v>
      </c>
      <c r="X324" s="56">
        <v>2779.71</v>
      </c>
      <c r="Y324" s="56">
        <v>2569.73</v>
      </c>
      <c r="Z324" s="76">
        <v>2464.19</v>
      </c>
      <c r="AA324" s="65"/>
    </row>
    <row r="325" spans="1:27" ht="16.5" x14ac:dyDescent="0.25">
      <c r="A325" s="64"/>
      <c r="B325" s="88">
        <v>22</v>
      </c>
      <c r="C325" s="84">
        <v>2427.3000000000002</v>
      </c>
      <c r="D325" s="56">
        <v>2403.89</v>
      </c>
      <c r="E325" s="56">
        <v>2404.08</v>
      </c>
      <c r="F325" s="56">
        <v>2422.89</v>
      </c>
      <c r="G325" s="56">
        <v>2467.63</v>
      </c>
      <c r="H325" s="56">
        <v>2591.02</v>
      </c>
      <c r="I325" s="56">
        <v>2741.71</v>
      </c>
      <c r="J325" s="56">
        <v>2815.8199999999997</v>
      </c>
      <c r="K325" s="56">
        <v>2805.9</v>
      </c>
      <c r="L325" s="56">
        <v>2789.75</v>
      </c>
      <c r="M325" s="56">
        <v>2765.91</v>
      </c>
      <c r="N325" s="56">
        <v>2778</v>
      </c>
      <c r="O325" s="56">
        <v>2773.35</v>
      </c>
      <c r="P325" s="56">
        <v>2769.31</v>
      </c>
      <c r="Q325" s="56">
        <v>2770.0299999999997</v>
      </c>
      <c r="R325" s="56">
        <v>2786.0299999999997</v>
      </c>
      <c r="S325" s="56">
        <v>2825.73</v>
      </c>
      <c r="T325" s="56">
        <v>2824.1</v>
      </c>
      <c r="U325" s="56">
        <v>2806.6400000000003</v>
      </c>
      <c r="V325" s="56">
        <v>2763.5</v>
      </c>
      <c r="W325" s="56">
        <v>2729.51</v>
      </c>
      <c r="X325" s="56">
        <v>2748.74</v>
      </c>
      <c r="Y325" s="56">
        <v>2561.34</v>
      </c>
      <c r="Z325" s="76">
        <v>2468.25</v>
      </c>
      <c r="AA325" s="65"/>
    </row>
    <row r="326" spans="1:27" ht="16.5" x14ac:dyDescent="0.25">
      <c r="A326" s="64"/>
      <c r="B326" s="88">
        <v>23</v>
      </c>
      <c r="C326" s="84">
        <v>2432.7799999999997</v>
      </c>
      <c r="D326" s="56">
        <v>2425.1999999999998</v>
      </c>
      <c r="E326" s="56">
        <v>2414.4700000000003</v>
      </c>
      <c r="F326" s="56">
        <v>2448.41</v>
      </c>
      <c r="G326" s="56">
        <v>2463.44</v>
      </c>
      <c r="H326" s="56">
        <v>2657.3599999999997</v>
      </c>
      <c r="I326" s="56">
        <v>2734.8199999999997</v>
      </c>
      <c r="J326" s="56">
        <v>2839.87</v>
      </c>
      <c r="K326" s="56">
        <v>2829.26</v>
      </c>
      <c r="L326" s="56">
        <v>2824.6099999999997</v>
      </c>
      <c r="M326" s="56">
        <v>2818.55</v>
      </c>
      <c r="N326" s="56">
        <v>2820.06</v>
      </c>
      <c r="O326" s="56">
        <v>2806.1800000000003</v>
      </c>
      <c r="P326" s="56">
        <v>2797.06</v>
      </c>
      <c r="Q326" s="56">
        <v>2796.23</v>
      </c>
      <c r="R326" s="56">
        <v>2814.0299999999997</v>
      </c>
      <c r="S326" s="56">
        <v>2865.59</v>
      </c>
      <c r="T326" s="56">
        <v>2872.13</v>
      </c>
      <c r="U326" s="56">
        <v>2852.41</v>
      </c>
      <c r="V326" s="56">
        <v>2816.27</v>
      </c>
      <c r="W326" s="56">
        <v>2778.6800000000003</v>
      </c>
      <c r="X326" s="56">
        <v>2824.01</v>
      </c>
      <c r="Y326" s="56">
        <v>2657.94</v>
      </c>
      <c r="Z326" s="76">
        <v>2553.19</v>
      </c>
      <c r="AA326" s="65"/>
    </row>
    <row r="327" spans="1:27" ht="16.5" x14ac:dyDescent="0.25">
      <c r="A327" s="64"/>
      <c r="B327" s="88">
        <v>24</v>
      </c>
      <c r="C327" s="84">
        <v>2445.94</v>
      </c>
      <c r="D327" s="56">
        <v>2424.88</v>
      </c>
      <c r="E327" s="56">
        <v>2410.37</v>
      </c>
      <c r="F327" s="56">
        <v>2447.04</v>
      </c>
      <c r="G327" s="56">
        <v>2490.04</v>
      </c>
      <c r="H327" s="56">
        <v>2626.2799999999997</v>
      </c>
      <c r="I327" s="56">
        <v>2749.2200000000003</v>
      </c>
      <c r="J327" s="56">
        <v>2825.52</v>
      </c>
      <c r="K327" s="56">
        <v>2808.58</v>
      </c>
      <c r="L327" s="56">
        <v>2797.45</v>
      </c>
      <c r="M327" s="56">
        <v>2781.4300000000003</v>
      </c>
      <c r="N327" s="56">
        <v>2798.16</v>
      </c>
      <c r="O327" s="56">
        <v>2772.7799999999997</v>
      </c>
      <c r="P327" s="56">
        <v>2761.8900000000003</v>
      </c>
      <c r="Q327" s="56">
        <v>2750.71</v>
      </c>
      <c r="R327" s="56">
        <v>2761.3599999999997</v>
      </c>
      <c r="S327" s="56">
        <v>2825.9700000000003</v>
      </c>
      <c r="T327" s="56">
        <v>2821.34</v>
      </c>
      <c r="U327" s="56">
        <v>2804.15</v>
      </c>
      <c r="V327" s="56">
        <v>2753.8599999999997</v>
      </c>
      <c r="W327" s="56">
        <v>2725.17</v>
      </c>
      <c r="X327" s="56">
        <v>2749.71</v>
      </c>
      <c r="Y327" s="56">
        <v>2581.38</v>
      </c>
      <c r="Z327" s="76">
        <v>2540.44</v>
      </c>
      <c r="AA327" s="65"/>
    </row>
    <row r="328" spans="1:27" ht="16.5" x14ac:dyDescent="0.25">
      <c r="A328" s="64"/>
      <c r="B328" s="88">
        <v>25</v>
      </c>
      <c r="C328" s="84">
        <v>2436.2399999999998</v>
      </c>
      <c r="D328" s="56">
        <v>2406.0500000000002</v>
      </c>
      <c r="E328" s="56">
        <v>2409.37</v>
      </c>
      <c r="F328" s="56">
        <v>2444.7600000000002</v>
      </c>
      <c r="G328" s="56">
        <v>2541.12</v>
      </c>
      <c r="H328" s="56">
        <v>2708.02</v>
      </c>
      <c r="I328" s="56">
        <v>2789.85</v>
      </c>
      <c r="J328" s="56">
        <v>2911.73</v>
      </c>
      <c r="K328" s="56">
        <v>2910.66</v>
      </c>
      <c r="L328" s="56">
        <v>2906.13</v>
      </c>
      <c r="M328" s="56">
        <v>2902.04</v>
      </c>
      <c r="N328" s="56">
        <v>2915.19</v>
      </c>
      <c r="O328" s="56">
        <v>2865.84</v>
      </c>
      <c r="P328" s="56">
        <v>2858.66</v>
      </c>
      <c r="Q328" s="56">
        <v>2855.63</v>
      </c>
      <c r="R328" s="56">
        <v>2856.79</v>
      </c>
      <c r="S328" s="56">
        <v>2869.24</v>
      </c>
      <c r="T328" s="56">
        <v>2865.99</v>
      </c>
      <c r="U328" s="56">
        <v>2855.6099999999997</v>
      </c>
      <c r="V328" s="56">
        <v>2818.2</v>
      </c>
      <c r="W328" s="56">
        <v>2751.8199999999997</v>
      </c>
      <c r="X328" s="56">
        <v>2728.48</v>
      </c>
      <c r="Y328" s="56">
        <v>2573.31</v>
      </c>
      <c r="Z328" s="76">
        <v>2492.46</v>
      </c>
      <c r="AA328" s="65"/>
    </row>
    <row r="329" spans="1:27" ht="16.5" x14ac:dyDescent="0.25">
      <c r="A329" s="64"/>
      <c r="B329" s="88">
        <v>26</v>
      </c>
      <c r="C329" s="84">
        <v>2563.33</v>
      </c>
      <c r="D329" s="56">
        <v>2438.21</v>
      </c>
      <c r="E329" s="56">
        <v>2429.1999999999998</v>
      </c>
      <c r="F329" s="56">
        <v>2436.4300000000003</v>
      </c>
      <c r="G329" s="56">
        <v>2459</v>
      </c>
      <c r="H329" s="56">
        <v>2603.2399999999998</v>
      </c>
      <c r="I329" s="56">
        <v>2669.25</v>
      </c>
      <c r="J329" s="56">
        <v>2779.4300000000003</v>
      </c>
      <c r="K329" s="56">
        <v>2898.33</v>
      </c>
      <c r="L329" s="56">
        <v>2895.01</v>
      </c>
      <c r="M329" s="56">
        <v>2882.56</v>
      </c>
      <c r="N329" s="56">
        <v>2874.49</v>
      </c>
      <c r="O329" s="56">
        <v>2855.55</v>
      </c>
      <c r="P329" s="56">
        <v>2852.05</v>
      </c>
      <c r="Q329" s="56">
        <v>2852.27</v>
      </c>
      <c r="R329" s="56">
        <v>2851.87</v>
      </c>
      <c r="S329" s="56">
        <v>2862.5</v>
      </c>
      <c r="T329" s="56">
        <v>2872.9</v>
      </c>
      <c r="U329" s="56">
        <v>2869.04</v>
      </c>
      <c r="V329" s="56">
        <v>2836.31</v>
      </c>
      <c r="W329" s="56">
        <v>2767.65</v>
      </c>
      <c r="X329" s="56">
        <v>2727.05</v>
      </c>
      <c r="Y329" s="56">
        <v>2584.19</v>
      </c>
      <c r="Z329" s="76">
        <v>2482.12</v>
      </c>
      <c r="AA329" s="65"/>
    </row>
    <row r="330" spans="1:27" ht="16.5" x14ac:dyDescent="0.25">
      <c r="A330" s="64"/>
      <c r="B330" s="88">
        <v>27</v>
      </c>
      <c r="C330" s="84">
        <v>2426.81</v>
      </c>
      <c r="D330" s="56">
        <v>2402.9700000000003</v>
      </c>
      <c r="E330" s="56">
        <v>2397.1</v>
      </c>
      <c r="F330" s="56">
        <v>2390.02</v>
      </c>
      <c r="G330" s="56">
        <v>2405.5299999999997</v>
      </c>
      <c r="H330" s="56">
        <v>2446.06</v>
      </c>
      <c r="I330" s="56">
        <v>2459.8900000000003</v>
      </c>
      <c r="J330" s="56">
        <v>2628.75</v>
      </c>
      <c r="K330" s="56">
        <v>2722.2</v>
      </c>
      <c r="L330" s="56">
        <v>2795.71</v>
      </c>
      <c r="M330" s="56">
        <v>2790.21</v>
      </c>
      <c r="N330" s="56">
        <v>2774.95</v>
      </c>
      <c r="O330" s="56">
        <v>2760.95</v>
      </c>
      <c r="P330" s="56">
        <v>2757.66</v>
      </c>
      <c r="Q330" s="56">
        <v>2754.46</v>
      </c>
      <c r="R330" s="56">
        <v>2766.98</v>
      </c>
      <c r="S330" s="56">
        <v>2803.92</v>
      </c>
      <c r="T330" s="56">
        <v>2814.16</v>
      </c>
      <c r="U330" s="56">
        <v>2813.01</v>
      </c>
      <c r="V330" s="56">
        <v>2767.98</v>
      </c>
      <c r="W330" s="56">
        <v>2702.94</v>
      </c>
      <c r="X330" s="56">
        <v>2652.7</v>
      </c>
      <c r="Y330" s="56">
        <v>2498.9300000000003</v>
      </c>
      <c r="Z330" s="76">
        <v>2413.89</v>
      </c>
      <c r="AA330" s="65"/>
    </row>
    <row r="331" spans="1:27" ht="16.5" x14ac:dyDescent="0.25">
      <c r="A331" s="64"/>
      <c r="B331" s="88">
        <v>28</v>
      </c>
      <c r="C331" s="84">
        <v>2354.4900000000002</v>
      </c>
      <c r="D331" s="56">
        <v>2327.62</v>
      </c>
      <c r="E331" s="56">
        <v>2320.59</v>
      </c>
      <c r="F331" s="56">
        <v>2348.81</v>
      </c>
      <c r="G331" s="56">
        <v>2399.09</v>
      </c>
      <c r="H331" s="56">
        <v>2415.91</v>
      </c>
      <c r="I331" s="56">
        <v>2515.3199999999997</v>
      </c>
      <c r="J331" s="56">
        <v>2639.81</v>
      </c>
      <c r="K331" s="56">
        <v>2673.4</v>
      </c>
      <c r="L331" s="56">
        <v>2676.52</v>
      </c>
      <c r="M331" s="56">
        <v>2665.74</v>
      </c>
      <c r="N331" s="56">
        <v>2682.3900000000003</v>
      </c>
      <c r="O331" s="56">
        <v>2668.21</v>
      </c>
      <c r="P331" s="56">
        <v>2661.79</v>
      </c>
      <c r="Q331" s="56">
        <v>2655.59</v>
      </c>
      <c r="R331" s="56">
        <v>2660.29</v>
      </c>
      <c r="S331" s="56">
        <v>2668.44</v>
      </c>
      <c r="T331" s="56">
        <v>2661.87</v>
      </c>
      <c r="U331" s="56">
        <v>2656.45</v>
      </c>
      <c r="V331" s="56">
        <v>2599.91</v>
      </c>
      <c r="W331" s="56">
        <v>2578.19</v>
      </c>
      <c r="X331" s="56">
        <v>2509.92</v>
      </c>
      <c r="Y331" s="56">
        <v>2443.5500000000002</v>
      </c>
      <c r="Z331" s="76">
        <v>2411.2399999999998</v>
      </c>
      <c r="AA331" s="65"/>
    </row>
    <row r="332" spans="1:27" ht="16.5" x14ac:dyDescent="0.25">
      <c r="A332" s="64"/>
      <c r="B332" s="88">
        <v>29</v>
      </c>
      <c r="C332" s="84">
        <v>2395.06</v>
      </c>
      <c r="D332" s="56">
        <v>2369.4700000000003</v>
      </c>
      <c r="E332" s="56">
        <v>2364.9900000000002</v>
      </c>
      <c r="F332" s="56">
        <v>2377.73</v>
      </c>
      <c r="G332" s="56">
        <v>2408.3000000000002</v>
      </c>
      <c r="H332" s="56">
        <v>2442.58</v>
      </c>
      <c r="I332" s="56">
        <v>2552.0500000000002</v>
      </c>
      <c r="J332" s="56">
        <v>2658.49</v>
      </c>
      <c r="K332" s="56">
        <v>2710.17</v>
      </c>
      <c r="L332" s="56">
        <v>2701.85</v>
      </c>
      <c r="M332" s="56">
        <v>2634.5699999999997</v>
      </c>
      <c r="N332" s="56">
        <v>2632.63</v>
      </c>
      <c r="O332" s="56">
        <v>2628.34</v>
      </c>
      <c r="P332" s="56">
        <v>2630.8599999999997</v>
      </c>
      <c r="Q332" s="56">
        <v>2629.16</v>
      </c>
      <c r="R332" s="56">
        <v>2631.66</v>
      </c>
      <c r="S332" s="56">
        <v>2664.4300000000003</v>
      </c>
      <c r="T332" s="56">
        <v>2653.74</v>
      </c>
      <c r="U332" s="56">
        <v>2680.6400000000003</v>
      </c>
      <c r="V332" s="56">
        <v>2632.9</v>
      </c>
      <c r="W332" s="56">
        <v>2597.27</v>
      </c>
      <c r="X332" s="56">
        <v>2580.44</v>
      </c>
      <c r="Y332" s="56">
        <v>2511.7200000000003</v>
      </c>
      <c r="Z332" s="76">
        <v>2428.65</v>
      </c>
      <c r="AA332" s="65"/>
    </row>
    <row r="333" spans="1:27" ht="16.5" x14ac:dyDescent="0.25">
      <c r="A333" s="64"/>
      <c r="B333" s="88">
        <v>30</v>
      </c>
      <c r="C333" s="84">
        <v>2413.36</v>
      </c>
      <c r="D333" s="56">
        <v>2407.7799999999997</v>
      </c>
      <c r="E333" s="56">
        <v>2405.29</v>
      </c>
      <c r="F333" s="56">
        <v>2408.8200000000002</v>
      </c>
      <c r="G333" s="56">
        <v>2431.92</v>
      </c>
      <c r="H333" s="56">
        <v>2503.9499999999998</v>
      </c>
      <c r="I333" s="56">
        <v>2656.15</v>
      </c>
      <c r="J333" s="56">
        <v>2834.54</v>
      </c>
      <c r="K333" s="56">
        <v>2874.3199999999997</v>
      </c>
      <c r="L333" s="56">
        <v>2869.44</v>
      </c>
      <c r="M333" s="56">
        <v>2853.49</v>
      </c>
      <c r="N333" s="56">
        <v>2859.3900000000003</v>
      </c>
      <c r="O333" s="56">
        <v>2848.42</v>
      </c>
      <c r="P333" s="56">
        <v>2844.15</v>
      </c>
      <c r="Q333" s="56">
        <v>2841.3</v>
      </c>
      <c r="R333" s="56">
        <v>2843.44</v>
      </c>
      <c r="S333" s="56">
        <v>2858.76</v>
      </c>
      <c r="T333" s="56">
        <v>2851.71</v>
      </c>
      <c r="U333" s="56">
        <v>2855.38</v>
      </c>
      <c r="V333" s="56">
        <v>2825.27</v>
      </c>
      <c r="W333" s="56">
        <v>2649.75</v>
      </c>
      <c r="X333" s="56">
        <v>2601.08</v>
      </c>
      <c r="Y333" s="56">
        <v>2591.27</v>
      </c>
      <c r="Z333" s="76">
        <v>2517.7799999999997</v>
      </c>
      <c r="AA333" s="65"/>
    </row>
    <row r="334" spans="1:27" ht="17.25" thickBot="1" x14ac:dyDescent="0.3">
      <c r="A334" s="64"/>
      <c r="B334" s="89">
        <v>31</v>
      </c>
      <c r="C334" s="85">
        <v>2421.23</v>
      </c>
      <c r="D334" s="77">
        <v>2392.9700000000003</v>
      </c>
      <c r="E334" s="77">
        <v>2389.96</v>
      </c>
      <c r="F334" s="77">
        <v>2405.73</v>
      </c>
      <c r="G334" s="77">
        <v>2434.2200000000003</v>
      </c>
      <c r="H334" s="77">
        <v>2522.2799999999997</v>
      </c>
      <c r="I334" s="77">
        <v>2670.52</v>
      </c>
      <c r="J334" s="77">
        <v>2833.19</v>
      </c>
      <c r="K334" s="77">
        <v>2866.46</v>
      </c>
      <c r="L334" s="77">
        <v>2844.1</v>
      </c>
      <c r="M334" s="77">
        <v>2833.4700000000003</v>
      </c>
      <c r="N334" s="77">
        <v>2840.27</v>
      </c>
      <c r="O334" s="77">
        <v>2836.13</v>
      </c>
      <c r="P334" s="77">
        <v>2832.4</v>
      </c>
      <c r="Q334" s="77">
        <v>2829.77</v>
      </c>
      <c r="R334" s="77">
        <v>2828.96</v>
      </c>
      <c r="S334" s="77">
        <v>2896.54</v>
      </c>
      <c r="T334" s="77">
        <v>2894.46</v>
      </c>
      <c r="U334" s="77">
        <v>2890.66</v>
      </c>
      <c r="V334" s="77">
        <v>2827.4300000000003</v>
      </c>
      <c r="W334" s="77">
        <v>2626.06</v>
      </c>
      <c r="X334" s="77">
        <v>2615.88</v>
      </c>
      <c r="Y334" s="77">
        <v>2588.0100000000002</v>
      </c>
      <c r="Z334" s="78">
        <v>2461.33</v>
      </c>
      <c r="AA334" s="65"/>
    </row>
    <row r="335" spans="1:27" ht="16.5" thickBot="1" x14ac:dyDescent="0.3">
      <c r="A335" s="64"/>
      <c r="B335" s="51"/>
      <c r="C335" s="51"/>
      <c r="D335" s="51"/>
      <c r="E335" s="51"/>
      <c r="F335" s="51"/>
      <c r="G335" s="51"/>
      <c r="H335" s="51"/>
      <c r="I335" s="51"/>
      <c r="J335" s="51"/>
      <c r="K335" s="51"/>
      <c r="L335" s="51"/>
      <c r="M335" s="51"/>
      <c r="N335" s="51"/>
      <c r="O335" s="51"/>
      <c r="P335" s="51"/>
      <c r="Q335" s="51"/>
      <c r="R335" s="51"/>
      <c r="S335" s="51"/>
      <c r="T335" s="51"/>
      <c r="U335" s="51"/>
      <c r="V335" s="51"/>
      <c r="W335" s="51"/>
      <c r="X335" s="51"/>
      <c r="Y335" s="51"/>
      <c r="Z335" s="51"/>
      <c r="AA335" s="65"/>
    </row>
    <row r="336" spans="1:27" x14ac:dyDescent="0.25">
      <c r="A336" s="64"/>
      <c r="B336" s="302" t="s">
        <v>131</v>
      </c>
      <c r="C336" s="304" t="s">
        <v>159</v>
      </c>
      <c r="D336" s="304"/>
      <c r="E336" s="304"/>
      <c r="F336" s="304"/>
      <c r="G336" s="304"/>
      <c r="H336" s="304"/>
      <c r="I336" s="304"/>
      <c r="J336" s="304"/>
      <c r="K336" s="304"/>
      <c r="L336" s="304"/>
      <c r="M336" s="304"/>
      <c r="N336" s="304"/>
      <c r="O336" s="304"/>
      <c r="P336" s="304"/>
      <c r="Q336" s="304"/>
      <c r="R336" s="304"/>
      <c r="S336" s="304"/>
      <c r="T336" s="304"/>
      <c r="U336" s="304"/>
      <c r="V336" s="304"/>
      <c r="W336" s="304"/>
      <c r="X336" s="304"/>
      <c r="Y336" s="304"/>
      <c r="Z336" s="305"/>
      <c r="AA336" s="65"/>
    </row>
    <row r="337" spans="1:27" ht="32.25" thickBot="1" x14ac:dyDescent="0.3">
      <c r="A337" s="64"/>
      <c r="B337" s="303"/>
      <c r="C337" s="86" t="s">
        <v>132</v>
      </c>
      <c r="D337" s="81" t="s">
        <v>133</v>
      </c>
      <c r="E337" s="81" t="s">
        <v>134</v>
      </c>
      <c r="F337" s="81" t="s">
        <v>135</v>
      </c>
      <c r="G337" s="81" t="s">
        <v>136</v>
      </c>
      <c r="H337" s="81" t="s">
        <v>137</v>
      </c>
      <c r="I337" s="81" t="s">
        <v>138</v>
      </c>
      <c r="J337" s="81" t="s">
        <v>139</v>
      </c>
      <c r="K337" s="81" t="s">
        <v>140</v>
      </c>
      <c r="L337" s="81" t="s">
        <v>141</v>
      </c>
      <c r="M337" s="81" t="s">
        <v>142</v>
      </c>
      <c r="N337" s="81" t="s">
        <v>143</v>
      </c>
      <c r="O337" s="81" t="s">
        <v>144</v>
      </c>
      <c r="P337" s="81" t="s">
        <v>145</v>
      </c>
      <c r="Q337" s="81" t="s">
        <v>146</v>
      </c>
      <c r="R337" s="81" t="s">
        <v>147</v>
      </c>
      <c r="S337" s="81" t="s">
        <v>148</v>
      </c>
      <c r="T337" s="81" t="s">
        <v>149</v>
      </c>
      <c r="U337" s="81" t="s">
        <v>150</v>
      </c>
      <c r="V337" s="81" t="s">
        <v>151</v>
      </c>
      <c r="W337" s="81" t="s">
        <v>152</v>
      </c>
      <c r="X337" s="81" t="s">
        <v>153</v>
      </c>
      <c r="Y337" s="81" t="s">
        <v>154</v>
      </c>
      <c r="Z337" s="82" t="s">
        <v>155</v>
      </c>
      <c r="AA337" s="65"/>
    </row>
    <row r="338" spans="1:27" ht="16.5" x14ac:dyDescent="0.25">
      <c r="A338" s="64"/>
      <c r="B338" s="87">
        <v>1</v>
      </c>
      <c r="C338" s="83">
        <v>3212.62</v>
      </c>
      <c r="D338" s="79">
        <v>3195.38</v>
      </c>
      <c r="E338" s="79">
        <v>3206.81</v>
      </c>
      <c r="F338" s="79">
        <v>3220.08</v>
      </c>
      <c r="G338" s="79">
        <v>3243.2999999999997</v>
      </c>
      <c r="H338" s="79">
        <v>3281.12</v>
      </c>
      <c r="I338" s="79">
        <v>3496.18</v>
      </c>
      <c r="J338" s="79">
        <v>3571.21</v>
      </c>
      <c r="K338" s="79">
        <v>3573.5699999999997</v>
      </c>
      <c r="L338" s="79">
        <v>3561.24</v>
      </c>
      <c r="M338" s="79">
        <v>3534.41</v>
      </c>
      <c r="N338" s="79">
        <v>3532.87</v>
      </c>
      <c r="O338" s="79">
        <v>3511.62</v>
      </c>
      <c r="P338" s="79">
        <v>3512.0199999999995</v>
      </c>
      <c r="Q338" s="79">
        <v>3535.7599999999998</v>
      </c>
      <c r="R338" s="79">
        <v>3547.29</v>
      </c>
      <c r="S338" s="79">
        <v>3577.97</v>
      </c>
      <c r="T338" s="79">
        <v>3565.6</v>
      </c>
      <c r="U338" s="79">
        <v>3545.16</v>
      </c>
      <c r="V338" s="79">
        <v>3521.5099999999998</v>
      </c>
      <c r="W338" s="79">
        <v>3483.12</v>
      </c>
      <c r="X338" s="79">
        <v>3471.2999999999997</v>
      </c>
      <c r="Y338" s="79">
        <v>3292.2299999999996</v>
      </c>
      <c r="Z338" s="80">
        <v>3209.83</v>
      </c>
      <c r="AA338" s="65"/>
    </row>
    <row r="339" spans="1:27" ht="16.5" x14ac:dyDescent="0.25">
      <c r="A339" s="64"/>
      <c r="B339" s="88">
        <v>2</v>
      </c>
      <c r="C339" s="84">
        <v>3188.8199999999997</v>
      </c>
      <c r="D339" s="56">
        <v>3173.24</v>
      </c>
      <c r="E339" s="56">
        <v>3172.5499999999997</v>
      </c>
      <c r="F339" s="56">
        <v>3201.77</v>
      </c>
      <c r="G339" s="56">
        <v>3220.12</v>
      </c>
      <c r="H339" s="56">
        <v>3279.91</v>
      </c>
      <c r="I339" s="56">
        <v>3507.1899999999996</v>
      </c>
      <c r="J339" s="56">
        <v>3543.3599999999997</v>
      </c>
      <c r="K339" s="56">
        <v>3557.74</v>
      </c>
      <c r="L339" s="56">
        <v>3546.29</v>
      </c>
      <c r="M339" s="56">
        <v>3526.3199999999997</v>
      </c>
      <c r="N339" s="56">
        <v>3542.0599999999995</v>
      </c>
      <c r="O339" s="56">
        <v>3531.8199999999997</v>
      </c>
      <c r="P339" s="56">
        <v>3526.1499999999996</v>
      </c>
      <c r="Q339" s="56">
        <v>3532.7999999999997</v>
      </c>
      <c r="R339" s="56">
        <v>3542.6099999999997</v>
      </c>
      <c r="S339" s="56">
        <v>3581.5099999999998</v>
      </c>
      <c r="T339" s="56">
        <v>3564.34</v>
      </c>
      <c r="U339" s="56">
        <v>3542.25</v>
      </c>
      <c r="V339" s="56">
        <v>3523.85</v>
      </c>
      <c r="W339" s="56">
        <v>3488.2</v>
      </c>
      <c r="X339" s="56">
        <v>3405.7299999999996</v>
      </c>
      <c r="Y339" s="56">
        <v>3247.4399999999996</v>
      </c>
      <c r="Z339" s="76">
        <v>3192.79</v>
      </c>
      <c r="AA339" s="65"/>
    </row>
    <row r="340" spans="1:27" ht="16.5" x14ac:dyDescent="0.25">
      <c r="A340" s="64"/>
      <c r="B340" s="88">
        <v>3</v>
      </c>
      <c r="C340" s="84">
        <v>3187.18</v>
      </c>
      <c r="D340" s="56">
        <v>3172.4799999999996</v>
      </c>
      <c r="E340" s="56">
        <v>3167.3999999999996</v>
      </c>
      <c r="F340" s="56">
        <v>3187.77</v>
      </c>
      <c r="G340" s="56">
        <v>3216.77</v>
      </c>
      <c r="H340" s="56">
        <v>3273.9799999999996</v>
      </c>
      <c r="I340" s="56">
        <v>3451.8999999999996</v>
      </c>
      <c r="J340" s="56">
        <v>3557.5599999999995</v>
      </c>
      <c r="K340" s="56">
        <v>3551.5</v>
      </c>
      <c r="L340" s="56">
        <v>3536.39</v>
      </c>
      <c r="M340" s="56">
        <v>3500.5099999999998</v>
      </c>
      <c r="N340" s="56">
        <v>3511.7799999999997</v>
      </c>
      <c r="O340" s="56">
        <v>3500.38</v>
      </c>
      <c r="P340" s="56">
        <v>3499.43</v>
      </c>
      <c r="Q340" s="56">
        <v>3523.47</v>
      </c>
      <c r="R340" s="56">
        <v>3533.04</v>
      </c>
      <c r="S340" s="56">
        <v>3564.17</v>
      </c>
      <c r="T340" s="56">
        <v>3542.08</v>
      </c>
      <c r="U340" s="56">
        <v>3525.35</v>
      </c>
      <c r="V340" s="56">
        <v>3502.8999999999996</v>
      </c>
      <c r="W340" s="56">
        <v>3467.2799999999997</v>
      </c>
      <c r="X340" s="56">
        <v>3450.7699999999995</v>
      </c>
      <c r="Y340" s="56">
        <v>3241.88</v>
      </c>
      <c r="Z340" s="76">
        <v>3187.83</v>
      </c>
      <c r="AA340" s="65"/>
    </row>
    <row r="341" spans="1:27" ht="16.5" x14ac:dyDescent="0.25">
      <c r="A341" s="64"/>
      <c r="B341" s="88">
        <v>4</v>
      </c>
      <c r="C341" s="84">
        <v>3211.63</v>
      </c>
      <c r="D341" s="56">
        <v>3202.7999999999997</v>
      </c>
      <c r="E341" s="56">
        <v>3194.85</v>
      </c>
      <c r="F341" s="56">
        <v>3212.4799999999996</v>
      </c>
      <c r="G341" s="56">
        <v>3262.0699999999997</v>
      </c>
      <c r="H341" s="56">
        <v>3315.18</v>
      </c>
      <c r="I341" s="56">
        <v>3492.7</v>
      </c>
      <c r="J341" s="56">
        <v>3635.21</v>
      </c>
      <c r="K341" s="56">
        <v>3661.0499999999997</v>
      </c>
      <c r="L341" s="56">
        <v>3639.1499999999996</v>
      </c>
      <c r="M341" s="56">
        <v>3612.9399999999996</v>
      </c>
      <c r="N341" s="56">
        <v>3639.24</v>
      </c>
      <c r="O341" s="56">
        <v>3630.75</v>
      </c>
      <c r="P341" s="56">
        <v>3647.83</v>
      </c>
      <c r="Q341" s="56">
        <v>3649.92</v>
      </c>
      <c r="R341" s="56">
        <v>3653.5299999999997</v>
      </c>
      <c r="S341" s="56">
        <v>3677.75</v>
      </c>
      <c r="T341" s="56">
        <v>3652.35</v>
      </c>
      <c r="U341" s="56">
        <v>3643.12</v>
      </c>
      <c r="V341" s="56">
        <v>3603.8999999999996</v>
      </c>
      <c r="W341" s="56">
        <v>3582.2799999999997</v>
      </c>
      <c r="X341" s="56">
        <v>3528.74</v>
      </c>
      <c r="Y341" s="56">
        <v>3364.67</v>
      </c>
      <c r="Z341" s="76">
        <v>3210.5099999999998</v>
      </c>
      <c r="AA341" s="65"/>
    </row>
    <row r="342" spans="1:27" ht="16.5" x14ac:dyDescent="0.25">
      <c r="A342" s="64"/>
      <c r="B342" s="88">
        <v>5</v>
      </c>
      <c r="C342" s="84">
        <v>3212.64</v>
      </c>
      <c r="D342" s="56">
        <v>3204.0699999999997</v>
      </c>
      <c r="E342" s="56">
        <v>3175.72</v>
      </c>
      <c r="F342" s="56">
        <v>3207.88</v>
      </c>
      <c r="G342" s="56">
        <v>3283.38</v>
      </c>
      <c r="H342" s="56">
        <v>3326.0099999999998</v>
      </c>
      <c r="I342" s="56">
        <v>3475.71</v>
      </c>
      <c r="J342" s="56">
        <v>3652.6</v>
      </c>
      <c r="K342" s="56">
        <v>3730.63</v>
      </c>
      <c r="L342" s="56">
        <v>3716.9399999999996</v>
      </c>
      <c r="M342" s="56">
        <v>3699.89</v>
      </c>
      <c r="N342" s="56">
        <v>3691.0499999999997</v>
      </c>
      <c r="O342" s="56">
        <v>3676.45</v>
      </c>
      <c r="P342" s="56">
        <v>3666.83</v>
      </c>
      <c r="Q342" s="56">
        <v>3663.9399999999996</v>
      </c>
      <c r="R342" s="56">
        <v>3673.7999999999997</v>
      </c>
      <c r="S342" s="56">
        <v>3706.74</v>
      </c>
      <c r="T342" s="56">
        <v>3686.79</v>
      </c>
      <c r="U342" s="56">
        <v>3682.1</v>
      </c>
      <c r="V342" s="56">
        <v>3631.5199999999995</v>
      </c>
      <c r="W342" s="56">
        <v>3558.84</v>
      </c>
      <c r="X342" s="56">
        <v>3491.7999999999997</v>
      </c>
      <c r="Y342" s="56">
        <v>3301.45</v>
      </c>
      <c r="Z342" s="76">
        <v>3226.49</v>
      </c>
      <c r="AA342" s="65"/>
    </row>
    <row r="343" spans="1:27" ht="16.5" x14ac:dyDescent="0.25">
      <c r="A343" s="64"/>
      <c r="B343" s="88">
        <v>6</v>
      </c>
      <c r="C343" s="84">
        <v>3271.5</v>
      </c>
      <c r="D343" s="56">
        <v>3235.96</v>
      </c>
      <c r="E343" s="56">
        <v>3202.1499999999996</v>
      </c>
      <c r="F343" s="56">
        <v>3200.25</v>
      </c>
      <c r="G343" s="56">
        <v>3221.6899999999996</v>
      </c>
      <c r="H343" s="56">
        <v>3251.47</v>
      </c>
      <c r="I343" s="56">
        <v>3286.3099999999995</v>
      </c>
      <c r="J343" s="56">
        <v>3341.4799999999996</v>
      </c>
      <c r="K343" s="56">
        <v>3555.63</v>
      </c>
      <c r="L343" s="56">
        <v>3641.96</v>
      </c>
      <c r="M343" s="56">
        <v>3642.7699999999995</v>
      </c>
      <c r="N343" s="56">
        <v>3640.0199999999995</v>
      </c>
      <c r="O343" s="56">
        <v>3636.41</v>
      </c>
      <c r="P343" s="56">
        <v>3632.42</v>
      </c>
      <c r="Q343" s="56">
        <v>3637.67</v>
      </c>
      <c r="R343" s="56">
        <v>3617.18</v>
      </c>
      <c r="S343" s="56">
        <v>3660.83</v>
      </c>
      <c r="T343" s="56">
        <v>3635.7799999999997</v>
      </c>
      <c r="U343" s="56">
        <v>3620.7299999999996</v>
      </c>
      <c r="V343" s="56">
        <v>3600.18</v>
      </c>
      <c r="W343" s="56">
        <v>3589.89</v>
      </c>
      <c r="X343" s="56">
        <v>3561.74</v>
      </c>
      <c r="Y343" s="56">
        <v>3413.13</v>
      </c>
      <c r="Z343" s="76">
        <v>3269.2699999999995</v>
      </c>
      <c r="AA343" s="65"/>
    </row>
    <row r="344" spans="1:27" ht="16.5" x14ac:dyDescent="0.25">
      <c r="A344" s="64"/>
      <c r="B344" s="88">
        <v>7</v>
      </c>
      <c r="C344" s="84">
        <v>3287.85</v>
      </c>
      <c r="D344" s="56">
        <v>3264.8599999999997</v>
      </c>
      <c r="E344" s="56">
        <v>3219.81</v>
      </c>
      <c r="F344" s="56">
        <v>3221.25</v>
      </c>
      <c r="G344" s="56">
        <v>3259.8599999999997</v>
      </c>
      <c r="H344" s="56">
        <v>3278.22</v>
      </c>
      <c r="I344" s="56">
        <v>3306.93</v>
      </c>
      <c r="J344" s="56">
        <v>3424.49</v>
      </c>
      <c r="K344" s="56">
        <v>3628.45</v>
      </c>
      <c r="L344" s="56">
        <v>3732.67</v>
      </c>
      <c r="M344" s="56">
        <v>3730.17</v>
      </c>
      <c r="N344" s="56">
        <v>3729.41</v>
      </c>
      <c r="O344" s="56">
        <v>3718.66</v>
      </c>
      <c r="P344" s="56">
        <v>3713.16</v>
      </c>
      <c r="Q344" s="56">
        <v>3721.2299999999996</v>
      </c>
      <c r="R344" s="56">
        <v>3716.5</v>
      </c>
      <c r="S344" s="56">
        <v>3761.3199999999997</v>
      </c>
      <c r="T344" s="56">
        <v>3773.2799999999997</v>
      </c>
      <c r="U344" s="56">
        <v>3756.34</v>
      </c>
      <c r="V344" s="56">
        <v>3723.47</v>
      </c>
      <c r="W344" s="56">
        <v>3703.43</v>
      </c>
      <c r="X344" s="56">
        <v>3567.85</v>
      </c>
      <c r="Y344" s="56">
        <v>3407.35</v>
      </c>
      <c r="Z344" s="76">
        <v>3266.7999999999997</v>
      </c>
      <c r="AA344" s="65"/>
    </row>
    <row r="345" spans="1:27" ht="16.5" x14ac:dyDescent="0.25">
      <c r="A345" s="64"/>
      <c r="B345" s="88">
        <v>8</v>
      </c>
      <c r="C345" s="84">
        <v>3241.8399999999997</v>
      </c>
      <c r="D345" s="56">
        <v>3221.1899999999996</v>
      </c>
      <c r="E345" s="56">
        <v>3206.16</v>
      </c>
      <c r="F345" s="56">
        <v>3206.3599999999997</v>
      </c>
      <c r="G345" s="56">
        <v>3218.2</v>
      </c>
      <c r="H345" s="56">
        <v>3220.3399999999997</v>
      </c>
      <c r="I345" s="56">
        <v>3264.1</v>
      </c>
      <c r="J345" s="56">
        <v>3302.5499999999997</v>
      </c>
      <c r="K345" s="56">
        <v>3515.0099999999998</v>
      </c>
      <c r="L345" s="56">
        <v>3572.29</v>
      </c>
      <c r="M345" s="56">
        <v>3573.9399999999996</v>
      </c>
      <c r="N345" s="56">
        <v>3561.13</v>
      </c>
      <c r="O345" s="56">
        <v>3546.21</v>
      </c>
      <c r="P345" s="56">
        <v>3521.21</v>
      </c>
      <c r="Q345" s="56">
        <v>3542.64</v>
      </c>
      <c r="R345" s="56">
        <v>3567.5</v>
      </c>
      <c r="S345" s="56">
        <v>3625.35</v>
      </c>
      <c r="T345" s="56">
        <v>3629.13</v>
      </c>
      <c r="U345" s="56">
        <v>3622.46</v>
      </c>
      <c r="V345" s="56">
        <v>3588.7699999999995</v>
      </c>
      <c r="W345" s="56">
        <v>3575.42</v>
      </c>
      <c r="X345" s="56">
        <v>3495.92</v>
      </c>
      <c r="Y345" s="56">
        <v>3302.3199999999997</v>
      </c>
      <c r="Z345" s="76">
        <v>3234.27</v>
      </c>
      <c r="AA345" s="65"/>
    </row>
    <row r="346" spans="1:27" ht="16.5" x14ac:dyDescent="0.25">
      <c r="A346" s="64"/>
      <c r="B346" s="88">
        <v>9</v>
      </c>
      <c r="C346" s="84">
        <v>3209.74</v>
      </c>
      <c r="D346" s="56">
        <v>3152.5299999999997</v>
      </c>
      <c r="E346" s="56">
        <v>3109.85</v>
      </c>
      <c r="F346" s="56">
        <v>3173.31</v>
      </c>
      <c r="G346" s="56">
        <v>3216.54</v>
      </c>
      <c r="H346" s="56">
        <v>3263.5099999999998</v>
      </c>
      <c r="I346" s="56">
        <v>3319.49</v>
      </c>
      <c r="J346" s="56">
        <v>3551.5599999999995</v>
      </c>
      <c r="K346" s="56">
        <v>3547.6499999999996</v>
      </c>
      <c r="L346" s="56">
        <v>3544.18</v>
      </c>
      <c r="M346" s="56">
        <v>3533.34</v>
      </c>
      <c r="N346" s="56">
        <v>3532.13</v>
      </c>
      <c r="O346" s="56">
        <v>3520.7599999999998</v>
      </c>
      <c r="P346" s="56">
        <v>3516.83</v>
      </c>
      <c r="Q346" s="56">
        <v>3520.08</v>
      </c>
      <c r="R346" s="56">
        <v>3531.25</v>
      </c>
      <c r="S346" s="56">
        <v>3571.54</v>
      </c>
      <c r="T346" s="56">
        <v>3564.0499999999997</v>
      </c>
      <c r="U346" s="56">
        <v>3542.8999999999996</v>
      </c>
      <c r="V346" s="56">
        <v>3500.21</v>
      </c>
      <c r="W346" s="56">
        <v>3443.2599999999998</v>
      </c>
      <c r="X346" s="56">
        <v>3400.2699999999995</v>
      </c>
      <c r="Y346" s="56">
        <v>3228.77</v>
      </c>
      <c r="Z346" s="76">
        <v>3198.2799999999997</v>
      </c>
      <c r="AA346" s="65"/>
    </row>
    <row r="347" spans="1:27" ht="16.5" x14ac:dyDescent="0.25">
      <c r="A347" s="64"/>
      <c r="B347" s="88">
        <v>10</v>
      </c>
      <c r="C347" s="84">
        <v>3136.6899999999996</v>
      </c>
      <c r="D347" s="56">
        <v>3111.5499999999997</v>
      </c>
      <c r="E347" s="56">
        <v>3107.43</v>
      </c>
      <c r="F347" s="56">
        <v>3144.79</v>
      </c>
      <c r="G347" s="56">
        <v>3211.0699999999997</v>
      </c>
      <c r="H347" s="56">
        <v>3275.35</v>
      </c>
      <c r="I347" s="56">
        <v>3381.0299999999997</v>
      </c>
      <c r="J347" s="56">
        <v>3540.13</v>
      </c>
      <c r="K347" s="56">
        <v>3547.72</v>
      </c>
      <c r="L347" s="56">
        <v>3537.5099999999998</v>
      </c>
      <c r="M347" s="56">
        <v>3523.42</v>
      </c>
      <c r="N347" s="56">
        <v>3527.0599999999995</v>
      </c>
      <c r="O347" s="56">
        <v>3512.08</v>
      </c>
      <c r="P347" s="56">
        <v>3508.89</v>
      </c>
      <c r="Q347" s="56">
        <v>3513.7299999999996</v>
      </c>
      <c r="R347" s="56">
        <v>3526.92</v>
      </c>
      <c r="S347" s="56">
        <v>3570.62</v>
      </c>
      <c r="T347" s="56">
        <v>3564.24</v>
      </c>
      <c r="U347" s="56">
        <v>3543.47</v>
      </c>
      <c r="V347" s="56">
        <v>3510.46</v>
      </c>
      <c r="W347" s="56">
        <v>3468.29</v>
      </c>
      <c r="X347" s="56">
        <v>3419.0199999999995</v>
      </c>
      <c r="Y347" s="56">
        <v>3245.62</v>
      </c>
      <c r="Z347" s="76">
        <v>3205.1899999999996</v>
      </c>
      <c r="AA347" s="65"/>
    </row>
    <row r="348" spans="1:27" ht="16.5" x14ac:dyDescent="0.25">
      <c r="A348" s="64"/>
      <c r="B348" s="88">
        <v>11</v>
      </c>
      <c r="C348" s="84">
        <v>3173.77</v>
      </c>
      <c r="D348" s="56">
        <v>3149.97</v>
      </c>
      <c r="E348" s="56">
        <v>3119.47</v>
      </c>
      <c r="F348" s="56">
        <v>3167.5699999999997</v>
      </c>
      <c r="G348" s="56">
        <v>3213.46</v>
      </c>
      <c r="H348" s="56">
        <v>3270.6899999999996</v>
      </c>
      <c r="I348" s="56">
        <v>3396.71</v>
      </c>
      <c r="J348" s="56">
        <v>3597.22</v>
      </c>
      <c r="K348" s="56">
        <v>3612.0199999999995</v>
      </c>
      <c r="L348" s="56">
        <v>3593.46</v>
      </c>
      <c r="M348" s="56">
        <v>3581.96</v>
      </c>
      <c r="N348" s="56">
        <v>3583.34</v>
      </c>
      <c r="O348" s="56">
        <v>3576.1499999999996</v>
      </c>
      <c r="P348" s="56">
        <v>3572.2699999999995</v>
      </c>
      <c r="Q348" s="56">
        <v>3575.8099999999995</v>
      </c>
      <c r="R348" s="56">
        <v>3582.34</v>
      </c>
      <c r="S348" s="56">
        <v>3610.43</v>
      </c>
      <c r="T348" s="56">
        <v>3603.7599999999998</v>
      </c>
      <c r="U348" s="56">
        <v>3589.85</v>
      </c>
      <c r="V348" s="56">
        <v>3567.45</v>
      </c>
      <c r="W348" s="56">
        <v>3563.91</v>
      </c>
      <c r="X348" s="56">
        <v>3475.8199999999997</v>
      </c>
      <c r="Y348" s="56">
        <v>3330.0199999999995</v>
      </c>
      <c r="Z348" s="76">
        <v>3233.17</v>
      </c>
      <c r="AA348" s="65"/>
    </row>
    <row r="349" spans="1:27" ht="16.5" x14ac:dyDescent="0.25">
      <c r="A349" s="64"/>
      <c r="B349" s="88">
        <v>12</v>
      </c>
      <c r="C349" s="84">
        <v>3300.7999999999997</v>
      </c>
      <c r="D349" s="56">
        <v>3243.9799999999996</v>
      </c>
      <c r="E349" s="56">
        <v>3211.47</v>
      </c>
      <c r="F349" s="56">
        <v>3211.5299999999997</v>
      </c>
      <c r="G349" s="56">
        <v>3304.4399999999996</v>
      </c>
      <c r="H349" s="56">
        <v>3335.04</v>
      </c>
      <c r="I349" s="56">
        <v>3416.04</v>
      </c>
      <c r="J349" s="56">
        <v>3657.59</v>
      </c>
      <c r="K349" s="56">
        <v>3798.91</v>
      </c>
      <c r="L349" s="56">
        <v>3830.35</v>
      </c>
      <c r="M349" s="56">
        <v>3819.41</v>
      </c>
      <c r="N349" s="56">
        <v>3814.5</v>
      </c>
      <c r="O349" s="56">
        <v>3796.34</v>
      </c>
      <c r="P349" s="56">
        <v>3786.85</v>
      </c>
      <c r="Q349" s="56">
        <v>3788.22</v>
      </c>
      <c r="R349" s="56">
        <v>3761.68</v>
      </c>
      <c r="S349" s="56">
        <v>3819.5</v>
      </c>
      <c r="T349" s="56">
        <v>3834.7599999999998</v>
      </c>
      <c r="U349" s="56">
        <v>3825.95</v>
      </c>
      <c r="V349" s="56">
        <v>3786.3199999999997</v>
      </c>
      <c r="W349" s="56">
        <v>3759.5699999999997</v>
      </c>
      <c r="X349" s="56">
        <v>3645.3099999999995</v>
      </c>
      <c r="Y349" s="56">
        <v>3399.7699999999995</v>
      </c>
      <c r="Z349" s="76">
        <v>3298.18</v>
      </c>
      <c r="AA349" s="65"/>
    </row>
    <row r="350" spans="1:27" ht="16.5" x14ac:dyDescent="0.25">
      <c r="A350" s="64"/>
      <c r="B350" s="88">
        <v>13</v>
      </c>
      <c r="C350" s="84">
        <v>3253.6</v>
      </c>
      <c r="D350" s="56">
        <v>3209.4399999999996</v>
      </c>
      <c r="E350" s="56">
        <v>3176.85</v>
      </c>
      <c r="F350" s="56">
        <v>3211.5</v>
      </c>
      <c r="G350" s="56">
        <v>3265.9799999999996</v>
      </c>
      <c r="H350" s="56">
        <v>3308.4799999999996</v>
      </c>
      <c r="I350" s="56">
        <v>3369.6099999999997</v>
      </c>
      <c r="J350" s="56">
        <v>3461.1499999999996</v>
      </c>
      <c r="K350" s="56">
        <v>3682.96</v>
      </c>
      <c r="L350" s="56">
        <v>3739.8099999999995</v>
      </c>
      <c r="M350" s="56">
        <v>3739.3199999999997</v>
      </c>
      <c r="N350" s="56">
        <v>3704.75</v>
      </c>
      <c r="O350" s="56">
        <v>3654.25</v>
      </c>
      <c r="P350" s="56">
        <v>3651.5099999999998</v>
      </c>
      <c r="Q350" s="56">
        <v>3699.46</v>
      </c>
      <c r="R350" s="56">
        <v>3733.0699999999997</v>
      </c>
      <c r="S350" s="56">
        <v>3776.0599999999995</v>
      </c>
      <c r="T350" s="56">
        <v>3795.89</v>
      </c>
      <c r="U350" s="56">
        <v>3797.5499999999997</v>
      </c>
      <c r="V350" s="56">
        <v>3771.2999999999997</v>
      </c>
      <c r="W350" s="56">
        <v>3740.08</v>
      </c>
      <c r="X350" s="56">
        <v>3637.99</v>
      </c>
      <c r="Y350" s="56">
        <v>3455</v>
      </c>
      <c r="Z350" s="76">
        <v>3378.8099999999995</v>
      </c>
      <c r="AA350" s="65"/>
    </row>
    <row r="351" spans="1:27" ht="16.5" x14ac:dyDescent="0.25">
      <c r="A351" s="64"/>
      <c r="B351" s="88">
        <v>14</v>
      </c>
      <c r="C351" s="84">
        <v>3221.46</v>
      </c>
      <c r="D351" s="56">
        <v>3215.7</v>
      </c>
      <c r="E351" s="56">
        <v>3215.25</v>
      </c>
      <c r="F351" s="56">
        <v>3237.2299999999996</v>
      </c>
      <c r="G351" s="56">
        <v>3354.4799999999996</v>
      </c>
      <c r="H351" s="56">
        <v>3452.16</v>
      </c>
      <c r="I351" s="56">
        <v>3679.0199999999995</v>
      </c>
      <c r="J351" s="56">
        <v>3752.46</v>
      </c>
      <c r="K351" s="56">
        <v>3614.63</v>
      </c>
      <c r="L351" s="56">
        <v>3621.7999999999997</v>
      </c>
      <c r="M351" s="56">
        <v>3705.66</v>
      </c>
      <c r="N351" s="56">
        <v>3729.0599999999995</v>
      </c>
      <c r="O351" s="56">
        <v>3704.7699999999995</v>
      </c>
      <c r="P351" s="56">
        <v>3696.09</v>
      </c>
      <c r="Q351" s="56">
        <v>3737.88</v>
      </c>
      <c r="R351" s="56">
        <v>3738.5</v>
      </c>
      <c r="S351" s="56">
        <v>3758.9399999999996</v>
      </c>
      <c r="T351" s="56">
        <v>3743.6099999999997</v>
      </c>
      <c r="U351" s="56">
        <v>3737.66</v>
      </c>
      <c r="V351" s="56">
        <v>3709.6</v>
      </c>
      <c r="W351" s="56">
        <v>3663.9799999999996</v>
      </c>
      <c r="X351" s="56">
        <v>3519.2699999999995</v>
      </c>
      <c r="Y351" s="56">
        <v>3327.33</v>
      </c>
      <c r="Z351" s="76">
        <v>3215.6</v>
      </c>
      <c r="AA351" s="65"/>
    </row>
    <row r="352" spans="1:27" ht="16.5" x14ac:dyDescent="0.25">
      <c r="A352" s="64"/>
      <c r="B352" s="88">
        <v>15</v>
      </c>
      <c r="C352" s="84">
        <v>3213.6099999999997</v>
      </c>
      <c r="D352" s="56">
        <v>3210.64</v>
      </c>
      <c r="E352" s="56">
        <v>3206.6899999999996</v>
      </c>
      <c r="F352" s="56">
        <v>3212.56</v>
      </c>
      <c r="G352" s="56">
        <v>3266.1099999999997</v>
      </c>
      <c r="H352" s="56">
        <v>3314.09</v>
      </c>
      <c r="I352" s="56">
        <v>3502.97</v>
      </c>
      <c r="J352" s="56">
        <v>3630.9799999999996</v>
      </c>
      <c r="K352" s="56">
        <v>3624.1899999999996</v>
      </c>
      <c r="L352" s="56">
        <v>3611.75</v>
      </c>
      <c r="M352" s="56">
        <v>3599.21</v>
      </c>
      <c r="N352" s="56">
        <v>3607.85</v>
      </c>
      <c r="O352" s="56">
        <v>3574.5699999999997</v>
      </c>
      <c r="P352" s="56">
        <v>3574.58</v>
      </c>
      <c r="Q352" s="56">
        <v>3574.0099999999998</v>
      </c>
      <c r="R352" s="56">
        <v>3576.92</v>
      </c>
      <c r="S352" s="56">
        <v>3619.46</v>
      </c>
      <c r="T352" s="56">
        <v>3590.5</v>
      </c>
      <c r="U352" s="56">
        <v>3595.7999999999997</v>
      </c>
      <c r="V352" s="56">
        <v>3565.5199999999995</v>
      </c>
      <c r="W352" s="56">
        <v>3537.84</v>
      </c>
      <c r="X352" s="56">
        <v>3445.09</v>
      </c>
      <c r="Y352" s="56">
        <v>3281.5</v>
      </c>
      <c r="Z352" s="76">
        <v>3213.1499999999996</v>
      </c>
      <c r="AA352" s="65"/>
    </row>
    <row r="353" spans="1:27" ht="16.5" x14ac:dyDescent="0.25">
      <c r="A353" s="64"/>
      <c r="B353" s="88">
        <v>16</v>
      </c>
      <c r="C353" s="84">
        <v>3212.99</v>
      </c>
      <c r="D353" s="56">
        <v>3199.99</v>
      </c>
      <c r="E353" s="56">
        <v>3196.31</v>
      </c>
      <c r="F353" s="56">
        <v>3212.52</v>
      </c>
      <c r="G353" s="56">
        <v>3258.72</v>
      </c>
      <c r="H353" s="56">
        <v>3305.8599999999997</v>
      </c>
      <c r="I353" s="56">
        <v>3481.5499999999997</v>
      </c>
      <c r="J353" s="56">
        <v>3636.6499999999996</v>
      </c>
      <c r="K353" s="56">
        <v>3683.37</v>
      </c>
      <c r="L353" s="56">
        <v>3677.74</v>
      </c>
      <c r="M353" s="56">
        <v>3659.9799999999996</v>
      </c>
      <c r="N353" s="56">
        <v>3660.5</v>
      </c>
      <c r="O353" s="56">
        <v>3642.0299999999997</v>
      </c>
      <c r="P353" s="56">
        <v>3636.71</v>
      </c>
      <c r="Q353" s="56">
        <v>3644.18</v>
      </c>
      <c r="R353" s="56">
        <v>3643.4799999999996</v>
      </c>
      <c r="S353" s="56">
        <v>3686.4799999999996</v>
      </c>
      <c r="T353" s="56">
        <v>3625.0299999999997</v>
      </c>
      <c r="U353" s="56">
        <v>3665.7699999999995</v>
      </c>
      <c r="V353" s="56">
        <v>3632.14</v>
      </c>
      <c r="W353" s="56">
        <v>3606.0699999999997</v>
      </c>
      <c r="X353" s="56">
        <v>3478.72</v>
      </c>
      <c r="Y353" s="56">
        <v>3380.99</v>
      </c>
      <c r="Z353" s="76">
        <v>3236.0899999999997</v>
      </c>
      <c r="AA353" s="65"/>
    </row>
    <row r="354" spans="1:27" ht="16.5" x14ac:dyDescent="0.25">
      <c r="A354" s="64"/>
      <c r="B354" s="88">
        <v>17</v>
      </c>
      <c r="C354" s="84">
        <v>3213.5</v>
      </c>
      <c r="D354" s="56">
        <v>3209.42</v>
      </c>
      <c r="E354" s="56">
        <v>3208.0899999999997</v>
      </c>
      <c r="F354" s="56">
        <v>3212.8599999999997</v>
      </c>
      <c r="G354" s="56">
        <v>3284.93</v>
      </c>
      <c r="H354" s="56">
        <v>3327.4399999999996</v>
      </c>
      <c r="I354" s="56">
        <v>3567.66</v>
      </c>
      <c r="J354" s="56">
        <v>3660.3099999999995</v>
      </c>
      <c r="K354" s="56">
        <v>3658.88</v>
      </c>
      <c r="L354" s="56">
        <v>3630.1</v>
      </c>
      <c r="M354" s="56">
        <v>3604.66</v>
      </c>
      <c r="N354" s="56">
        <v>3631.97</v>
      </c>
      <c r="O354" s="56">
        <v>3607.5699999999997</v>
      </c>
      <c r="P354" s="56">
        <v>3600.43</v>
      </c>
      <c r="Q354" s="56">
        <v>3605.0099999999998</v>
      </c>
      <c r="R354" s="56">
        <v>3622.18</v>
      </c>
      <c r="S354" s="56">
        <v>3664.6899999999996</v>
      </c>
      <c r="T354" s="56">
        <v>3663.59</v>
      </c>
      <c r="U354" s="56">
        <v>3637.5599999999995</v>
      </c>
      <c r="V354" s="56">
        <v>3626.92</v>
      </c>
      <c r="W354" s="56">
        <v>3581.7299999999996</v>
      </c>
      <c r="X354" s="56">
        <v>3521.3999999999996</v>
      </c>
      <c r="Y354" s="56">
        <v>3398.34</v>
      </c>
      <c r="Z354" s="76">
        <v>3259.29</v>
      </c>
      <c r="AA354" s="65"/>
    </row>
    <row r="355" spans="1:27" ht="16.5" x14ac:dyDescent="0.25">
      <c r="A355" s="64"/>
      <c r="B355" s="88">
        <v>18</v>
      </c>
      <c r="C355" s="84">
        <v>3243.06</v>
      </c>
      <c r="D355" s="56">
        <v>3214.22</v>
      </c>
      <c r="E355" s="56">
        <v>3212.9399999999996</v>
      </c>
      <c r="F355" s="56">
        <v>3232.9399999999996</v>
      </c>
      <c r="G355" s="56">
        <v>3298.49</v>
      </c>
      <c r="H355" s="56">
        <v>3402.0299999999997</v>
      </c>
      <c r="I355" s="56">
        <v>3585.8599999999997</v>
      </c>
      <c r="J355" s="56">
        <v>3729.5099999999998</v>
      </c>
      <c r="K355" s="56">
        <v>3712.95</v>
      </c>
      <c r="L355" s="56">
        <v>3660.22</v>
      </c>
      <c r="M355" s="56">
        <v>3632.8999999999996</v>
      </c>
      <c r="N355" s="56">
        <v>3645.0599999999995</v>
      </c>
      <c r="O355" s="56">
        <v>3659.4799999999996</v>
      </c>
      <c r="P355" s="56">
        <v>3644.5</v>
      </c>
      <c r="Q355" s="56">
        <v>3682.8999999999996</v>
      </c>
      <c r="R355" s="56">
        <v>3695.17</v>
      </c>
      <c r="S355" s="56">
        <v>3734.24</v>
      </c>
      <c r="T355" s="56">
        <v>3728.5599999999995</v>
      </c>
      <c r="U355" s="56">
        <v>3718.1099999999997</v>
      </c>
      <c r="V355" s="56">
        <v>3671.29</v>
      </c>
      <c r="W355" s="56">
        <v>3657.22</v>
      </c>
      <c r="X355" s="56">
        <v>3591.04</v>
      </c>
      <c r="Y355" s="56">
        <v>3436.66</v>
      </c>
      <c r="Z355" s="76">
        <v>3381.3999999999996</v>
      </c>
      <c r="AA355" s="65"/>
    </row>
    <row r="356" spans="1:27" ht="16.5" x14ac:dyDescent="0.25">
      <c r="A356" s="64"/>
      <c r="B356" s="88">
        <v>19</v>
      </c>
      <c r="C356" s="84">
        <v>3473.5599999999995</v>
      </c>
      <c r="D356" s="56">
        <v>3313.24</v>
      </c>
      <c r="E356" s="56">
        <v>3279.12</v>
      </c>
      <c r="F356" s="56">
        <v>3288.7599999999998</v>
      </c>
      <c r="G356" s="56">
        <v>3385.6</v>
      </c>
      <c r="H356" s="56">
        <v>3452.9799999999996</v>
      </c>
      <c r="I356" s="56">
        <v>3612.46</v>
      </c>
      <c r="J356" s="56">
        <v>3727.59</v>
      </c>
      <c r="K356" s="56">
        <v>3860.0499999999997</v>
      </c>
      <c r="L356" s="56">
        <v>3861.83</v>
      </c>
      <c r="M356" s="56">
        <v>3856.96</v>
      </c>
      <c r="N356" s="56">
        <v>3854.8599999999997</v>
      </c>
      <c r="O356" s="56">
        <v>3837.6899999999996</v>
      </c>
      <c r="P356" s="56">
        <v>3825.8999999999996</v>
      </c>
      <c r="Q356" s="56">
        <v>3784.25</v>
      </c>
      <c r="R356" s="56">
        <v>3772.96</v>
      </c>
      <c r="S356" s="56">
        <v>3826.46</v>
      </c>
      <c r="T356" s="56">
        <v>3871.1899999999996</v>
      </c>
      <c r="U356" s="56">
        <v>3874.5</v>
      </c>
      <c r="V356" s="56">
        <v>3830.64</v>
      </c>
      <c r="W356" s="56">
        <v>3820.2</v>
      </c>
      <c r="X356" s="56">
        <v>3746.4399999999996</v>
      </c>
      <c r="Y356" s="56">
        <v>3544.1</v>
      </c>
      <c r="Z356" s="76">
        <v>3445</v>
      </c>
      <c r="AA356" s="65"/>
    </row>
    <row r="357" spans="1:27" ht="16.5" x14ac:dyDescent="0.25">
      <c r="A357" s="64"/>
      <c r="B357" s="88">
        <v>20</v>
      </c>
      <c r="C357" s="84">
        <v>3350.8999999999996</v>
      </c>
      <c r="D357" s="56">
        <v>3294.46</v>
      </c>
      <c r="E357" s="56">
        <v>3255.6899999999996</v>
      </c>
      <c r="F357" s="56">
        <v>3266.5</v>
      </c>
      <c r="G357" s="56">
        <v>3296.2299999999996</v>
      </c>
      <c r="H357" s="56">
        <v>3299.75</v>
      </c>
      <c r="I357" s="56">
        <v>3350.7</v>
      </c>
      <c r="J357" s="56">
        <v>3497.7</v>
      </c>
      <c r="K357" s="56">
        <v>3640.5599999999995</v>
      </c>
      <c r="L357" s="56">
        <v>3663.34</v>
      </c>
      <c r="M357" s="56">
        <v>3725.89</v>
      </c>
      <c r="N357" s="56">
        <v>3711.42</v>
      </c>
      <c r="O357" s="56">
        <v>3647.83</v>
      </c>
      <c r="P357" s="56">
        <v>3634.84</v>
      </c>
      <c r="Q357" s="56">
        <v>3638.6499999999996</v>
      </c>
      <c r="R357" s="56">
        <v>3670.2</v>
      </c>
      <c r="S357" s="56">
        <v>3773.7599999999998</v>
      </c>
      <c r="T357" s="56">
        <v>3797.4399999999996</v>
      </c>
      <c r="U357" s="56">
        <v>3793.8999999999996</v>
      </c>
      <c r="V357" s="56">
        <v>3766.8999999999996</v>
      </c>
      <c r="W357" s="56">
        <v>3740.37</v>
      </c>
      <c r="X357" s="56">
        <v>3657.17</v>
      </c>
      <c r="Y357" s="56">
        <v>3500.8199999999997</v>
      </c>
      <c r="Z357" s="76">
        <v>3424.35</v>
      </c>
      <c r="AA357" s="65"/>
    </row>
    <row r="358" spans="1:27" ht="16.5" x14ac:dyDescent="0.25">
      <c r="A358" s="64"/>
      <c r="B358" s="88">
        <v>21</v>
      </c>
      <c r="C358" s="84">
        <v>3285.9799999999996</v>
      </c>
      <c r="D358" s="56">
        <v>3261.2299999999996</v>
      </c>
      <c r="E358" s="56">
        <v>3257.0499999999997</v>
      </c>
      <c r="F358" s="56">
        <v>3263.3599999999997</v>
      </c>
      <c r="G358" s="56">
        <v>3326.3199999999997</v>
      </c>
      <c r="H358" s="56">
        <v>3533.2799999999997</v>
      </c>
      <c r="I358" s="56">
        <v>3648.96</v>
      </c>
      <c r="J358" s="56">
        <v>3737.8599999999997</v>
      </c>
      <c r="K358" s="56">
        <v>3692.33</v>
      </c>
      <c r="L358" s="56">
        <v>3660.37</v>
      </c>
      <c r="M358" s="56">
        <v>3637.45</v>
      </c>
      <c r="N358" s="56">
        <v>3650.2699999999995</v>
      </c>
      <c r="O358" s="56">
        <v>3633.2699999999995</v>
      </c>
      <c r="P358" s="56">
        <v>3626.49</v>
      </c>
      <c r="Q358" s="56">
        <v>3627.08</v>
      </c>
      <c r="R358" s="56">
        <v>3628.7699999999995</v>
      </c>
      <c r="S358" s="56">
        <v>3675.2599999999998</v>
      </c>
      <c r="T358" s="56">
        <v>3647.2999999999997</v>
      </c>
      <c r="U358" s="56">
        <v>3651.74</v>
      </c>
      <c r="V358" s="56">
        <v>3616.2299999999996</v>
      </c>
      <c r="W358" s="56">
        <v>3578.34</v>
      </c>
      <c r="X358" s="56">
        <v>3592.3999999999996</v>
      </c>
      <c r="Y358" s="56">
        <v>3382.42</v>
      </c>
      <c r="Z358" s="76">
        <v>3276.88</v>
      </c>
      <c r="AA358" s="65"/>
    </row>
    <row r="359" spans="1:27" ht="16.5" x14ac:dyDescent="0.25">
      <c r="A359" s="64"/>
      <c r="B359" s="88">
        <v>22</v>
      </c>
      <c r="C359" s="84">
        <v>3239.99</v>
      </c>
      <c r="D359" s="56">
        <v>3216.58</v>
      </c>
      <c r="E359" s="56">
        <v>3216.77</v>
      </c>
      <c r="F359" s="56">
        <v>3235.58</v>
      </c>
      <c r="G359" s="56">
        <v>3280.3199999999997</v>
      </c>
      <c r="H359" s="56">
        <v>3403.71</v>
      </c>
      <c r="I359" s="56">
        <v>3554.3999999999996</v>
      </c>
      <c r="J359" s="56">
        <v>3628.5099999999998</v>
      </c>
      <c r="K359" s="56">
        <v>3618.59</v>
      </c>
      <c r="L359" s="56">
        <v>3602.4399999999996</v>
      </c>
      <c r="M359" s="56">
        <v>3578.6</v>
      </c>
      <c r="N359" s="56">
        <v>3590.6899999999996</v>
      </c>
      <c r="O359" s="56">
        <v>3586.04</v>
      </c>
      <c r="P359" s="56">
        <v>3582</v>
      </c>
      <c r="Q359" s="56">
        <v>3582.72</v>
      </c>
      <c r="R359" s="56">
        <v>3598.72</v>
      </c>
      <c r="S359" s="56">
        <v>3638.42</v>
      </c>
      <c r="T359" s="56">
        <v>3636.79</v>
      </c>
      <c r="U359" s="56">
        <v>3619.33</v>
      </c>
      <c r="V359" s="56">
        <v>3576.1899999999996</v>
      </c>
      <c r="W359" s="56">
        <v>3542.2</v>
      </c>
      <c r="X359" s="56">
        <v>3561.43</v>
      </c>
      <c r="Y359" s="56">
        <v>3374.0299999999997</v>
      </c>
      <c r="Z359" s="76">
        <v>3280.9399999999996</v>
      </c>
      <c r="AA359" s="65"/>
    </row>
    <row r="360" spans="1:27" ht="16.5" x14ac:dyDescent="0.25">
      <c r="A360" s="64"/>
      <c r="B360" s="88">
        <v>23</v>
      </c>
      <c r="C360" s="84">
        <v>3245.47</v>
      </c>
      <c r="D360" s="56">
        <v>3237.89</v>
      </c>
      <c r="E360" s="56">
        <v>3227.16</v>
      </c>
      <c r="F360" s="56">
        <v>3261.1</v>
      </c>
      <c r="G360" s="56">
        <v>3276.13</v>
      </c>
      <c r="H360" s="56">
        <v>3470.0499999999997</v>
      </c>
      <c r="I360" s="56">
        <v>3547.5099999999998</v>
      </c>
      <c r="J360" s="56">
        <v>3652.5599999999995</v>
      </c>
      <c r="K360" s="56">
        <v>3641.95</v>
      </c>
      <c r="L360" s="56">
        <v>3637.2999999999997</v>
      </c>
      <c r="M360" s="56">
        <v>3631.24</v>
      </c>
      <c r="N360" s="56">
        <v>3632.75</v>
      </c>
      <c r="O360" s="56">
        <v>3618.87</v>
      </c>
      <c r="P360" s="56">
        <v>3609.75</v>
      </c>
      <c r="Q360" s="56">
        <v>3608.92</v>
      </c>
      <c r="R360" s="56">
        <v>3626.72</v>
      </c>
      <c r="S360" s="56">
        <v>3678.2799999999997</v>
      </c>
      <c r="T360" s="56">
        <v>3684.8199999999997</v>
      </c>
      <c r="U360" s="56">
        <v>3665.1</v>
      </c>
      <c r="V360" s="56">
        <v>3628.96</v>
      </c>
      <c r="W360" s="56">
        <v>3591.37</v>
      </c>
      <c r="X360" s="56">
        <v>3636.7</v>
      </c>
      <c r="Y360" s="56">
        <v>3470.63</v>
      </c>
      <c r="Z360" s="76">
        <v>3365.88</v>
      </c>
      <c r="AA360" s="65"/>
    </row>
    <row r="361" spans="1:27" ht="16.5" x14ac:dyDescent="0.25">
      <c r="A361" s="64"/>
      <c r="B361" s="88">
        <v>24</v>
      </c>
      <c r="C361" s="84">
        <v>3258.63</v>
      </c>
      <c r="D361" s="56">
        <v>3237.5699999999997</v>
      </c>
      <c r="E361" s="56">
        <v>3223.06</v>
      </c>
      <c r="F361" s="56">
        <v>3259.7299999999996</v>
      </c>
      <c r="G361" s="56">
        <v>3302.7299999999996</v>
      </c>
      <c r="H361" s="56">
        <v>3438.97</v>
      </c>
      <c r="I361" s="56">
        <v>3561.91</v>
      </c>
      <c r="J361" s="56">
        <v>3638.21</v>
      </c>
      <c r="K361" s="56">
        <v>3621.2699999999995</v>
      </c>
      <c r="L361" s="56">
        <v>3610.14</v>
      </c>
      <c r="M361" s="56">
        <v>3594.12</v>
      </c>
      <c r="N361" s="56">
        <v>3610.85</v>
      </c>
      <c r="O361" s="56">
        <v>3585.47</v>
      </c>
      <c r="P361" s="56">
        <v>3574.58</v>
      </c>
      <c r="Q361" s="56">
        <v>3563.3999999999996</v>
      </c>
      <c r="R361" s="56">
        <v>3574.0499999999997</v>
      </c>
      <c r="S361" s="56">
        <v>3638.66</v>
      </c>
      <c r="T361" s="56">
        <v>3634.0299999999997</v>
      </c>
      <c r="U361" s="56">
        <v>3616.84</v>
      </c>
      <c r="V361" s="56">
        <v>3566.5499999999997</v>
      </c>
      <c r="W361" s="56">
        <v>3537.8599999999997</v>
      </c>
      <c r="X361" s="56">
        <v>3562.3999999999996</v>
      </c>
      <c r="Y361" s="56">
        <v>3394.0699999999997</v>
      </c>
      <c r="Z361" s="76">
        <v>3353.13</v>
      </c>
      <c r="AA361" s="65"/>
    </row>
    <row r="362" spans="1:27" ht="16.5" x14ac:dyDescent="0.25">
      <c r="A362" s="64"/>
      <c r="B362" s="88">
        <v>25</v>
      </c>
      <c r="C362" s="84">
        <v>3248.93</v>
      </c>
      <c r="D362" s="56">
        <v>3218.74</v>
      </c>
      <c r="E362" s="56">
        <v>3222.06</v>
      </c>
      <c r="F362" s="56">
        <v>3257.45</v>
      </c>
      <c r="G362" s="56">
        <v>3353.8099999999995</v>
      </c>
      <c r="H362" s="56">
        <v>3520.71</v>
      </c>
      <c r="I362" s="56">
        <v>3602.54</v>
      </c>
      <c r="J362" s="56">
        <v>3724.42</v>
      </c>
      <c r="K362" s="56">
        <v>3723.35</v>
      </c>
      <c r="L362" s="56">
        <v>3718.8199999999997</v>
      </c>
      <c r="M362" s="56">
        <v>3714.7299999999996</v>
      </c>
      <c r="N362" s="56">
        <v>3727.88</v>
      </c>
      <c r="O362" s="56">
        <v>3678.5299999999997</v>
      </c>
      <c r="P362" s="56">
        <v>3671.35</v>
      </c>
      <c r="Q362" s="56">
        <v>3668.3199999999997</v>
      </c>
      <c r="R362" s="56">
        <v>3669.4799999999996</v>
      </c>
      <c r="S362" s="56">
        <v>3681.93</v>
      </c>
      <c r="T362" s="56">
        <v>3678.68</v>
      </c>
      <c r="U362" s="56">
        <v>3668.2999999999997</v>
      </c>
      <c r="V362" s="56">
        <v>3630.89</v>
      </c>
      <c r="W362" s="56">
        <v>3564.5099999999998</v>
      </c>
      <c r="X362" s="56">
        <v>3541.17</v>
      </c>
      <c r="Y362" s="56">
        <v>3386</v>
      </c>
      <c r="Z362" s="76">
        <v>3305.1499999999996</v>
      </c>
      <c r="AA362" s="65"/>
    </row>
    <row r="363" spans="1:27" ht="16.5" x14ac:dyDescent="0.25">
      <c r="A363" s="64"/>
      <c r="B363" s="88">
        <v>26</v>
      </c>
      <c r="C363" s="84">
        <v>3376.0199999999995</v>
      </c>
      <c r="D363" s="56">
        <v>3250.8999999999996</v>
      </c>
      <c r="E363" s="56">
        <v>3241.89</v>
      </c>
      <c r="F363" s="56">
        <v>3249.12</v>
      </c>
      <c r="G363" s="56">
        <v>3271.6899999999996</v>
      </c>
      <c r="H363" s="56">
        <v>3415.93</v>
      </c>
      <c r="I363" s="56">
        <v>3481.9399999999996</v>
      </c>
      <c r="J363" s="56">
        <v>3592.12</v>
      </c>
      <c r="K363" s="56">
        <v>3711.0199999999995</v>
      </c>
      <c r="L363" s="56">
        <v>3707.7</v>
      </c>
      <c r="M363" s="56">
        <v>3695.25</v>
      </c>
      <c r="N363" s="56">
        <v>3687.18</v>
      </c>
      <c r="O363" s="56">
        <v>3668.24</v>
      </c>
      <c r="P363" s="56">
        <v>3664.74</v>
      </c>
      <c r="Q363" s="56">
        <v>3664.96</v>
      </c>
      <c r="R363" s="56">
        <v>3664.5599999999995</v>
      </c>
      <c r="S363" s="56">
        <v>3675.1899999999996</v>
      </c>
      <c r="T363" s="56">
        <v>3685.59</v>
      </c>
      <c r="U363" s="56">
        <v>3681.7299999999996</v>
      </c>
      <c r="V363" s="56">
        <v>3649</v>
      </c>
      <c r="W363" s="56">
        <v>3580.34</v>
      </c>
      <c r="X363" s="56">
        <v>3539.74</v>
      </c>
      <c r="Y363" s="56">
        <v>3396.88</v>
      </c>
      <c r="Z363" s="76">
        <v>3294.8099999999995</v>
      </c>
      <c r="AA363" s="65"/>
    </row>
    <row r="364" spans="1:27" ht="16.5" x14ac:dyDescent="0.25">
      <c r="A364" s="64"/>
      <c r="B364" s="88">
        <v>27</v>
      </c>
      <c r="C364" s="84">
        <v>3239.5</v>
      </c>
      <c r="D364" s="56">
        <v>3215.66</v>
      </c>
      <c r="E364" s="56">
        <v>3209.79</v>
      </c>
      <c r="F364" s="56">
        <v>3202.71</v>
      </c>
      <c r="G364" s="56">
        <v>3218.22</v>
      </c>
      <c r="H364" s="56">
        <v>3258.75</v>
      </c>
      <c r="I364" s="56">
        <v>3272.58</v>
      </c>
      <c r="J364" s="56">
        <v>3441.4399999999996</v>
      </c>
      <c r="K364" s="56">
        <v>3534.89</v>
      </c>
      <c r="L364" s="56">
        <v>3608.3999999999996</v>
      </c>
      <c r="M364" s="56">
        <v>3602.8999999999996</v>
      </c>
      <c r="N364" s="56">
        <v>3587.64</v>
      </c>
      <c r="O364" s="56">
        <v>3573.64</v>
      </c>
      <c r="P364" s="56">
        <v>3570.35</v>
      </c>
      <c r="Q364" s="56">
        <v>3567.1499999999996</v>
      </c>
      <c r="R364" s="56">
        <v>3579.67</v>
      </c>
      <c r="S364" s="56">
        <v>3616.6099999999997</v>
      </c>
      <c r="T364" s="56">
        <v>3626.85</v>
      </c>
      <c r="U364" s="56">
        <v>3625.7</v>
      </c>
      <c r="V364" s="56">
        <v>3580.67</v>
      </c>
      <c r="W364" s="56">
        <v>3515.63</v>
      </c>
      <c r="X364" s="56">
        <v>3465.39</v>
      </c>
      <c r="Y364" s="56">
        <v>3311.62</v>
      </c>
      <c r="Z364" s="76">
        <v>3226.58</v>
      </c>
      <c r="AA364" s="65"/>
    </row>
    <row r="365" spans="1:27" ht="16.5" x14ac:dyDescent="0.25">
      <c r="A365" s="64"/>
      <c r="B365" s="88">
        <v>28</v>
      </c>
      <c r="C365" s="84">
        <v>3167.18</v>
      </c>
      <c r="D365" s="56">
        <v>3140.31</v>
      </c>
      <c r="E365" s="56">
        <v>3133.2799999999997</v>
      </c>
      <c r="F365" s="56">
        <v>3161.5</v>
      </c>
      <c r="G365" s="56">
        <v>3211.7799999999997</v>
      </c>
      <c r="H365" s="56">
        <v>3228.6</v>
      </c>
      <c r="I365" s="56">
        <v>3328.0099999999998</v>
      </c>
      <c r="J365" s="56">
        <v>3452.5</v>
      </c>
      <c r="K365" s="56">
        <v>3486.09</v>
      </c>
      <c r="L365" s="56">
        <v>3489.21</v>
      </c>
      <c r="M365" s="56">
        <v>3478.43</v>
      </c>
      <c r="N365" s="56">
        <v>3495.08</v>
      </c>
      <c r="O365" s="56">
        <v>3480.8999999999996</v>
      </c>
      <c r="P365" s="56">
        <v>3474.4799999999996</v>
      </c>
      <c r="Q365" s="56">
        <v>3468.2799999999997</v>
      </c>
      <c r="R365" s="56">
        <v>3472.9799999999996</v>
      </c>
      <c r="S365" s="56">
        <v>3481.13</v>
      </c>
      <c r="T365" s="56">
        <v>3474.5599999999995</v>
      </c>
      <c r="U365" s="56">
        <v>3469.14</v>
      </c>
      <c r="V365" s="56">
        <v>3412.6</v>
      </c>
      <c r="W365" s="56">
        <v>3390.88</v>
      </c>
      <c r="X365" s="56">
        <v>3322.6099999999997</v>
      </c>
      <c r="Y365" s="56">
        <v>3256.24</v>
      </c>
      <c r="Z365" s="76">
        <v>3223.93</v>
      </c>
      <c r="AA365" s="65"/>
    </row>
    <row r="366" spans="1:27" ht="16.5" x14ac:dyDescent="0.25">
      <c r="A366" s="64"/>
      <c r="B366" s="88">
        <v>29</v>
      </c>
      <c r="C366" s="84">
        <v>3207.75</v>
      </c>
      <c r="D366" s="56">
        <v>3182.16</v>
      </c>
      <c r="E366" s="56">
        <v>3177.68</v>
      </c>
      <c r="F366" s="56">
        <v>3190.42</v>
      </c>
      <c r="G366" s="56">
        <v>3220.99</v>
      </c>
      <c r="H366" s="56">
        <v>3255.2699999999995</v>
      </c>
      <c r="I366" s="56">
        <v>3364.74</v>
      </c>
      <c r="J366" s="56">
        <v>3471.18</v>
      </c>
      <c r="K366" s="56">
        <v>3522.8599999999997</v>
      </c>
      <c r="L366" s="56">
        <v>3514.54</v>
      </c>
      <c r="M366" s="56">
        <v>3447.2599999999998</v>
      </c>
      <c r="N366" s="56">
        <v>3445.3199999999997</v>
      </c>
      <c r="O366" s="56">
        <v>3441.0299999999997</v>
      </c>
      <c r="P366" s="56">
        <v>3443.5499999999997</v>
      </c>
      <c r="Q366" s="56">
        <v>3441.85</v>
      </c>
      <c r="R366" s="56">
        <v>3444.35</v>
      </c>
      <c r="S366" s="56">
        <v>3477.12</v>
      </c>
      <c r="T366" s="56">
        <v>3466.43</v>
      </c>
      <c r="U366" s="56">
        <v>3493.33</v>
      </c>
      <c r="V366" s="56">
        <v>3445.59</v>
      </c>
      <c r="W366" s="56">
        <v>3409.96</v>
      </c>
      <c r="X366" s="56">
        <v>3393.13</v>
      </c>
      <c r="Y366" s="56">
        <v>3324.41</v>
      </c>
      <c r="Z366" s="76">
        <v>3241.3399999999997</v>
      </c>
      <c r="AA366" s="65"/>
    </row>
    <row r="367" spans="1:27" ht="16.5" x14ac:dyDescent="0.25">
      <c r="A367" s="64"/>
      <c r="B367" s="88">
        <v>30</v>
      </c>
      <c r="C367" s="84">
        <v>3226.0499999999997</v>
      </c>
      <c r="D367" s="56">
        <v>3220.47</v>
      </c>
      <c r="E367" s="56">
        <v>3217.9799999999996</v>
      </c>
      <c r="F367" s="56">
        <v>3221.5099999999998</v>
      </c>
      <c r="G367" s="56">
        <v>3244.6099999999997</v>
      </c>
      <c r="H367" s="56">
        <v>3316.64</v>
      </c>
      <c r="I367" s="56">
        <v>3468.84</v>
      </c>
      <c r="J367" s="56">
        <v>3647.2299999999996</v>
      </c>
      <c r="K367" s="56">
        <v>3687.0099999999998</v>
      </c>
      <c r="L367" s="56">
        <v>3682.13</v>
      </c>
      <c r="M367" s="56">
        <v>3666.18</v>
      </c>
      <c r="N367" s="56">
        <v>3672.08</v>
      </c>
      <c r="O367" s="56">
        <v>3661.1099999999997</v>
      </c>
      <c r="P367" s="56">
        <v>3656.84</v>
      </c>
      <c r="Q367" s="56">
        <v>3653.99</v>
      </c>
      <c r="R367" s="56">
        <v>3656.13</v>
      </c>
      <c r="S367" s="56">
        <v>3671.45</v>
      </c>
      <c r="T367" s="56">
        <v>3664.3999999999996</v>
      </c>
      <c r="U367" s="56">
        <v>3668.0699999999997</v>
      </c>
      <c r="V367" s="56">
        <v>3637.96</v>
      </c>
      <c r="W367" s="56">
        <v>3462.4399999999996</v>
      </c>
      <c r="X367" s="56">
        <v>3413.7699999999995</v>
      </c>
      <c r="Y367" s="56">
        <v>3403.96</v>
      </c>
      <c r="Z367" s="76">
        <v>3330.47</v>
      </c>
      <c r="AA367" s="65"/>
    </row>
    <row r="368" spans="1:27" ht="17.25" thickBot="1" x14ac:dyDescent="0.3">
      <c r="A368" s="64"/>
      <c r="B368" s="89">
        <v>31</v>
      </c>
      <c r="C368" s="85">
        <v>3233.92</v>
      </c>
      <c r="D368" s="77">
        <v>3205.66</v>
      </c>
      <c r="E368" s="77">
        <v>3202.6499999999996</v>
      </c>
      <c r="F368" s="77">
        <v>3218.42</v>
      </c>
      <c r="G368" s="77">
        <v>3246.91</v>
      </c>
      <c r="H368" s="77">
        <v>3334.97</v>
      </c>
      <c r="I368" s="77">
        <v>3483.21</v>
      </c>
      <c r="J368" s="77">
        <v>3645.88</v>
      </c>
      <c r="K368" s="77">
        <v>3679.1499999999996</v>
      </c>
      <c r="L368" s="77">
        <v>3656.79</v>
      </c>
      <c r="M368" s="77">
        <v>3646.16</v>
      </c>
      <c r="N368" s="77">
        <v>3652.96</v>
      </c>
      <c r="O368" s="77">
        <v>3648.8199999999997</v>
      </c>
      <c r="P368" s="77">
        <v>3645.09</v>
      </c>
      <c r="Q368" s="77">
        <v>3642.46</v>
      </c>
      <c r="R368" s="77">
        <v>3641.6499999999996</v>
      </c>
      <c r="S368" s="77">
        <v>3709.2299999999996</v>
      </c>
      <c r="T368" s="77">
        <v>3707.1499999999996</v>
      </c>
      <c r="U368" s="77">
        <v>3703.35</v>
      </c>
      <c r="V368" s="77">
        <v>3640.12</v>
      </c>
      <c r="W368" s="77">
        <v>3438.75</v>
      </c>
      <c r="X368" s="77">
        <v>3428.5699999999997</v>
      </c>
      <c r="Y368" s="77">
        <v>3400.7</v>
      </c>
      <c r="Z368" s="78">
        <v>3274.0199999999995</v>
      </c>
      <c r="AA368" s="65"/>
    </row>
    <row r="369" spans="1:27" ht="16.5" thickBot="1" x14ac:dyDescent="0.3">
      <c r="A369" s="64"/>
      <c r="B369" s="51"/>
      <c r="C369" s="51"/>
      <c r="D369" s="51"/>
      <c r="E369" s="51"/>
      <c r="F369" s="51"/>
      <c r="G369" s="51"/>
      <c r="H369" s="51"/>
      <c r="I369" s="51"/>
      <c r="J369" s="51"/>
      <c r="K369" s="51"/>
      <c r="L369" s="51"/>
      <c r="M369" s="51"/>
      <c r="N369" s="51"/>
      <c r="O369" s="51"/>
      <c r="P369" s="51"/>
      <c r="Q369" s="51"/>
      <c r="R369" s="51"/>
      <c r="S369" s="51"/>
      <c r="T369" s="51"/>
      <c r="U369" s="51"/>
      <c r="V369" s="51"/>
      <c r="W369" s="51"/>
      <c r="X369" s="51"/>
      <c r="Y369" s="51"/>
      <c r="Z369" s="51"/>
      <c r="AA369" s="65"/>
    </row>
    <row r="370" spans="1:27" x14ac:dyDescent="0.25">
      <c r="A370" s="64"/>
      <c r="B370" s="302" t="s">
        <v>131</v>
      </c>
      <c r="C370" s="304" t="s">
        <v>160</v>
      </c>
      <c r="D370" s="304"/>
      <c r="E370" s="304"/>
      <c r="F370" s="304"/>
      <c r="G370" s="304"/>
      <c r="H370" s="304"/>
      <c r="I370" s="304"/>
      <c r="J370" s="304"/>
      <c r="K370" s="304"/>
      <c r="L370" s="304"/>
      <c r="M370" s="304"/>
      <c r="N370" s="304"/>
      <c r="O370" s="304"/>
      <c r="P370" s="304"/>
      <c r="Q370" s="304"/>
      <c r="R370" s="304"/>
      <c r="S370" s="304"/>
      <c r="T370" s="304"/>
      <c r="U370" s="304"/>
      <c r="V370" s="304"/>
      <c r="W370" s="304"/>
      <c r="X370" s="304"/>
      <c r="Y370" s="304"/>
      <c r="Z370" s="305"/>
      <c r="AA370" s="65"/>
    </row>
    <row r="371" spans="1:27" ht="32.25" thickBot="1" x14ac:dyDescent="0.3">
      <c r="A371" s="64"/>
      <c r="B371" s="303"/>
      <c r="C371" s="86" t="s">
        <v>132</v>
      </c>
      <c r="D371" s="81" t="s">
        <v>133</v>
      </c>
      <c r="E371" s="81" t="s">
        <v>134</v>
      </c>
      <c r="F371" s="81" t="s">
        <v>135</v>
      </c>
      <c r="G371" s="81" t="s">
        <v>136</v>
      </c>
      <c r="H371" s="81" t="s">
        <v>137</v>
      </c>
      <c r="I371" s="81" t="s">
        <v>138</v>
      </c>
      <c r="J371" s="81" t="s">
        <v>139</v>
      </c>
      <c r="K371" s="81" t="s">
        <v>140</v>
      </c>
      <c r="L371" s="81" t="s">
        <v>141</v>
      </c>
      <c r="M371" s="81" t="s">
        <v>142</v>
      </c>
      <c r="N371" s="81" t="s">
        <v>143</v>
      </c>
      <c r="O371" s="81" t="s">
        <v>144</v>
      </c>
      <c r="P371" s="81" t="s">
        <v>145</v>
      </c>
      <c r="Q371" s="81" t="s">
        <v>146</v>
      </c>
      <c r="R371" s="81" t="s">
        <v>147</v>
      </c>
      <c r="S371" s="81" t="s">
        <v>148</v>
      </c>
      <c r="T371" s="81" t="s">
        <v>149</v>
      </c>
      <c r="U371" s="81" t="s">
        <v>150</v>
      </c>
      <c r="V371" s="81" t="s">
        <v>151</v>
      </c>
      <c r="W371" s="81" t="s">
        <v>152</v>
      </c>
      <c r="X371" s="81" t="s">
        <v>153</v>
      </c>
      <c r="Y371" s="81" t="s">
        <v>154</v>
      </c>
      <c r="Z371" s="82" t="s">
        <v>155</v>
      </c>
      <c r="AA371" s="65"/>
    </row>
    <row r="372" spans="1:27" ht="16.5" x14ac:dyDescent="0.25">
      <c r="A372" s="64"/>
      <c r="B372" s="93">
        <v>1</v>
      </c>
      <c r="C372" s="83">
        <v>4179.01</v>
      </c>
      <c r="D372" s="79">
        <v>4161.7700000000004</v>
      </c>
      <c r="E372" s="79">
        <v>4173.2</v>
      </c>
      <c r="F372" s="79">
        <v>4186.47</v>
      </c>
      <c r="G372" s="79">
        <v>4209.6900000000005</v>
      </c>
      <c r="H372" s="79">
        <v>4247.51</v>
      </c>
      <c r="I372" s="79">
        <v>4462.57</v>
      </c>
      <c r="J372" s="79">
        <v>4537.6000000000004</v>
      </c>
      <c r="K372" s="79">
        <v>4539.96</v>
      </c>
      <c r="L372" s="79">
        <v>4527.63</v>
      </c>
      <c r="M372" s="79">
        <v>4500.8</v>
      </c>
      <c r="N372" s="79">
        <v>4499.26</v>
      </c>
      <c r="O372" s="79">
        <v>4478.01</v>
      </c>
      <c r="P372" s="79">
        <v>4478.41</v>
      </c>
      <c r="Q372" s="79">
        <v>4502.1499999999996</v>
      </c>
      <c r="R372" s="79">
        <v>4513.68</v>
      </c>
      <c r="S372" s="79">
        <v>4544.3599999999997</v>
      </c>
      <c r="T372" s="79">
        <v>4531.99</v>
      </c>
      <c r="U372" s="79">
        <v>4511.55</v>
      </c>
      <c r="V372" s="79">
        <v>4487.8999999999996</v>
      </c>
      <c r="W372" s="79">
        <v>4449.51</v>
      </c>
      <c r="X372" s="79">
        <v>4437.6899999999996</v>
      </c>
      <c r="Y372" s="79">
        <v>4258.62</v>
      </c>
      <c r="Z372" s="80">
        <v>4176.22</v>
      </c>
      <c r="AA372" s="65"/>
    </row>
    <row r="373" spans="1:27" ht="16.5" x14ac:dyDescent="0.25">
      <c r="A373" s="64"/>
      <c r="B373" s="88">
        <v>2</v>
      </c>
      <c r="C373" s="84">
        <v>4155.21</v>
      </c>
      <c r="D373" s="56">
        <v>4139.63</v>
      </c>
      <c r="E373" s="56">
        <v>4138.9400000000005</v>
      </c>
      <c r="F373" s="56">
        <v>4168.16</v>
      </c>
      <c r="G373" s="56">
        <v>4186.51</v>
      </c>
      <c r="H373" s="56">
        <v>4246.3</v>
      </c>
      <c r="I373" s="56">
        <v>4473.58</v>
      </c>
      <c r="J373" s="56">
        <v>4509.75</v>
      </c>
      <c r="K373" s="56">
        <v>4524.13</v>
      </c>
      <c r="L373" s="56">
        <v>4512.68</v>
      </c>
      <c r="M373" s="56">
        <v>4492.71</v>
      </c>
      <c r="N373" s="56">
        <v>4508.45</v>
      </c>
      <c r="O373" s="56">
        <v>4498.21</v>
      </c>
      <c r="P373" s="56">
        <v>4492.54</v>
      </c>
      <c r="Q373" s="56">
        <v>4499.1899999999996</v>
      </c>
      <c r="R373" s="56">
        <v>4509</v>
      </c>
      <c r="S373" s="56">
        <v>4547.8999999999996</v>
      </c>
      <c r="T373" s="56">
        <v>4530.7299999999996</v>
      </c>
      <c r="U373" s="56">
        <v>4508.6399999999994</v>
      </c>
      <c r="V373" s="56">
        <v>4490.24</v>
      </c>
      <c r="W373" s="56">
        <v>4454.59</v>
      </c>
      <c r="X373" s="56">
        <v>4372.12</v>
      </c>
      <c r="Y373" s="56">
        <v>4213.83</v>
      </c>
      <c r="Z373" s="76">
        <v>4159.18</v>
      </c>
      <c r="AA373" s="65"/>
    </row>
    <row r="374" spans="1:27" ht="16.5" x14ac:dyDescent="0.25">
      <c r="A374" s="64"/>
      <c r="B374" s="88">
        <v>3</v>
      </c>
      <c r="C374" s="84">
        <v>4153.57</v>
      </c>
      <c r="D374" s="56">
        <v>4138.87</v>
      </c>
      <c r="E374" s="56">
        <v>4133.79</v>
      </c>
      <c r="F374" s="56">
        <v>4154.16</v>
      </c>
      <c r="G374" s="56">
        <v>4183.16</v>
      </c>
      <c r="H374" s="56">
        <v>4240.37</v>
      </c>
      <c r="I374" s="56">
        <v>4418.29</v>
      </c>
      <c r="J374" s="56">
        <v>4523.95</v>
      </c>
      <c r="K374" s="56">
        <v>4517.8899999999994</v>
      </c>
      <c r="L374" s="56">
        <v>4502.78</v>
      </c>
      <c r="M374" s="56">
        <v>4466.8999999999996</v>
      </c>
      <c r="N374" s="56">
        <v>4478.17</v>
      </c>
      <c r="O374" s="56">
        <v>4466.7700000000004</v>
      </c>
      <c r="P374" s="56">
        <v>4465.82</v>
      </c>
      <c r="Q374" s="56">
        <v>4489.8599999999997</v>
      </c>
      <c r="R374" s="56">
        <v>4499.43</v>
      </c>
      <c r="S374" s="56">
        <v>4530.5599999999995</v>
      </c>
      <c r="T374" s="56">
        <v>4508.47</v>
      </c>
      <c r="U374" s="56">
        <v>4491.74</v>
      </c>
      <c r="V374" s="56">
        <v>4469.29</v>
      </c>
      <c r="W374" s="56">
        <v>4433.67</v>
      </c>
      <c r="X374" s="56">
        <v>4417.16</v>
      </c>
      <c r="Y374" s="56">
        <v>4208.2700000000004</v>
      </c>
      <c r="Z374" s="76">
        <v>4154.22</v>
      </c>
      <c r="AA374" s="65"/>
    </row>
    <row r="375" spans="1:27" ht="16.5" x14ac:dyDescent="0.25">
      <c r="A375" s="64"/>
      <c r="B375" s="88">
        <v>4</v>
      </c>
      <c r="C375" s="84">
        <v>4178.0200000000004</v>
      </c>
      <c r="D375" s="56">
        <v>4169.1900000000005</v>
      </c>
      <c r="E375" s="56">
        <v>4161.24</v>
      </c>
      <c r="F375" s="56">
        <v>4178.87</v>
      </c>
      <c r="G375" s="56">
        <v>4228.46</v>
      </c>
      <c r="H375" s="56">
        <v>4281.57</v>
      </c>
      <c r="I375" s="56">
        <v>4459.09</v>
      </c>
      <c r="J375" s="56">
        <v>4601.6000000000004</v>
      </c>
      <c r="K375" s="56">
        <v>4627.4399999999996</v>
      </c>
      <c r="L375" s="56">
        <v>4605.54</v>
      </c>
      <c r="M375" s="56">
        <v>4579.33</v>
      </c>
      <c r="N375" s="56">
        <v>4605.63</v>
      </c>
      <c r="O375" s="56">
        <v>4597.1399999999994</v>
      </c>
      <c r="P375" s="56">
        <v>4614.22</v>
      </c>
      <c r="Q375" s="56">
        <v>4616.3099999999995</v>
      </c>
      <c r="R375" s="56">
        <v>4619.92</v>
      </c>
      <c r="S375" s="56">
        <v>4644.1399999999994</v>
      </c>
      <c r="T375" s="56">
        <v>4618.74</v>
      </c>
      <c r="U375" s="56">
        <v>4609.51</v>
      </c>
      <c r="V375" s="56">
        <v>4570.29</v>
      </c>
      <c r="W375" s="56">
        <v>4548.67</v>
      </c>
      <c r="X375" s="56">
        <v>4495.13</v>
      </c>
      <c r="Y375" s="56">
        <v>4331.0600000000004</v>
      </c>
      <c r="Z375" s="76">
        <v>4176.9000000000005</v>
      </c>
      <c r="AA375" s="65"/>
    </row>
    <row r="376" spans="1:27" ht="16.5" x14ac:dyDescent="0.25">
      <c r="A376" s="64"/>
      <c r="B376" s="88">
        <v>5</v>
      </c>
      <c r="C376" s="84">
        <v>4179.03</v>
      </c>
      <c r="D376" s="56">
        <v>4170.46</v>
      </c>
      <c r="E376" s="56">
        <v>4142.1099999999997</v>
      </c>
      <c r="F376" s="56">
        <v>4174.2700000000004</v>
      </c>
      <c r="G376" s="56">
        <v>4249.7700000000004</v>
      </c>
      <c r="H376" s="56">
        <v>4292.3999999999996</v>
      </c>
      <c r="I376" s="56">
        <v>4442.1000000000004</v>
      </c>
      <c r="J376" s="56">
        <v>4618.99</v>
      </c>
      <c r="K376" s="56">
        <v>4697.0200000000004</v>
      </c>
      <c r="L376" s="56">
        <v>4683.33</v>
      </c>
      <c r="M376" s="56">
        <v>4666.28</v>
      </c>
      <c r="N376" s="56">
        <v>4657.4399999999996</v>
      </c>
      <c r="O376" s="56">
        <v>4642.84</v>
      </c>
      <c r="P376" s="56">
        <v>4633.22</v>
      </c>
      <c r="Q376" s="56">
        <v>4630.33</v>
      </c>
      <c r="R376" s="56">
        <v>4640.1899999999996</v>
      </c>
      <c r="S376" s="56">
        <v>4673.13</v>
      </c>
      <c r="T376" s="56">
        <v>4653.18</v>
      </c>
      <c r="U376" s="56">
        <v>4648.49</v>
      </c>
      <c r="V376" s="56">
        <v>4597.91</v>
      </c>
      <c r="W376" s="56">
        <v>4525.2299999999996</v>
      </c>
      <c r="X376" s="56">
        <v>4458.1899999999996</v>
      </c>
      <c r="Y376" s="56">
        <v>4267.84</v>
      </c>
      <c r="Z376" s="76">
        <v>4192.88</v>
      </c>
      <c r="AA376" s="65"/>
    </row>
    <row r="377" spans="1:27" ht="16.5" x14ac:dyDescent="0.25">
      <c r="A377" s="64"/>
      <c r="B377" s="88">
        <v>6</v>
      </c>
      <c r="C377" s="84">
        <v>4237.8900000000003</v>
      </c>
      <c r="D377" s="56">
        <v>4202.3500000000004</v>
      </c>
      <c r="E377" s="56">
        <v>4168.54</v>
      </c>
      <c r="F377" s="56">
        <v>4166.6400000000003</v>
      </c>
      <c r="G377" s="56">
        <v>4188.08</v>
      </c>
      <c r="H377" s="56">
        <v>4217.8599999999997</v>
      </c>
      <c r="I377" s="56">
        <v>4252.7</v>
      </c>
      <c r="J377" s="56">
        <v>4307.87</v>
      </c>
      <c r="K377" s="56">
        <v>4522.0200000000004</v>
      </c>
      <c r="L377" s="56">
        <v>4608.3500000000004</v>
      </c>
      <c r="M377" s="56">
        <v>4609.16</v>
      </c>
      <c r="N377" s="56">
        <v>4606.41</v>
      </c>
      <c r="O377" s="56">
        <v>4602.8</v>
      </c>
      <c r="P377" s="56">
        <v>4598.8099999999995</v>
      </c>
      <c r="Q377" s="56">
        <v>4604.0599999999995</v>
      </c>
      <c r="R377" s="56">
        <v>4583.57</v>
      </c>
      <c r="S377" s="56">
        <v>4627.22</v>
      </c>
      <c r="T377" s="56">
        <v>4602.17</v>
      </c>
      <c r="U377" s="56">
        <v>4587.12</v>
      </c>
      <c r="V377" s="56">
        <v>4566.57</v>
      </c>
      <c r="W377" s="56">
        <v>4556.28</v>
      </c>
      <c r="X377" s="56">
        <v>4528.13</v>
      </c>
      <c r="Y377" s="56">
        <v>4379.5200000000004</v>
      </c>
      <c r="Z377" s="76">
        <v>4235.66</v>
      </c>
      <c r="AA377" s="65"/>
    </row>
    <row r="378" spans="1:27" ht="16.5" x14ac:dyDescent="0.25">
      <c r="A378" s="64"/>
      <c r="B378" s="88">
        <v>7</v>
      </c>
      <c r="C378" s="84">
        <v>4254.24</v>
      </c>
      <c r="D378" s="56">
        <v>4231.25</v>
      </c>
      <c r="E378" s="56">
        <v>4186.2</v>
      </c>
      <c r="F378" s="56">
        <v>4187.6400000000003</v>
      </c>
      <c r="G378" s="56">
        <v>4226.25</v>
      </c>
      <c r="H378" s="56">
        <v>4244.6099999999997</v>
      </c>
      <c r="I378" s="56">
        <v>4273.32</v>
      </c>
      <c r="J378" s="56">
        <v>4390.88</v>
      </c>
      <c r="K378" s="56">
        <v>4594.84</v>
      </c>
      <c r="L378" s="56">
        <v>4699.0599999999995</v>
      </c>
      <c r="M378" s="56">
        <v>4696.5599999999995</v>
      </c>
      <c r="N378" s="56">
        <v>4695.8</v>
      </c>
      <c r="O378" s="56">
        <v>4685.05</v>
      </c>
      <c r="P378" s="56">
        <v>4679.55</v>
      </c>
      <c r="Q378" s="56">
        <v>4687.62</v>
      </c>
      <c r="R378" s="56">
        <v>4682.8899999999994</v>
      </c>
      <c r="S378" s="56">
        <v>4727.71</v>
      </c>
      <c r="T378" s="56">
        <v>4739.67</v>
      </c>
      <c r="U378" s="56">
        <v>4722.7299999999996</v>
      </c>
      <c r="V378" s="56">
        <v>4689.8599999999997</v>
      </c>
      <c r="W378" s="56">
        <v>4669.82</v>
      </c>
      <c r="X378" s="56">
        <v>4534.24</v>
      </c>
      <c r="Y378" s="56">
        <v>4373.74</v>
      </c>
      <c r="Z378" s="76">
        <v>4233.1899999999996</v>
      </c>
      <c r="AA378" s="65"/>
    </row>
    <row r="379" spans="1:27" ht="16.5" x14ac:dyDescent="0.25">
      <c r="A379" s="64"/>
      <c r="B379" s="88">
        <v>8</v>
      </c>
      <c r="C379" s="84">
        <v>4208.2300000000005</v>
      </c>
      <c r="D379" s="56">
        <v>4187.58</v>
      </c>
      <c r="E379" s="56">
        <v>4172.55</v>
      </c>
      <c r="F379" s="56">
        <v>4172.75</v>
      </c>
      <c r="G379" s="56">
        <v>4184.59</v>
      </c>
      <c r="H379" s="56">
        <v>4186.7300000000005</v>
      </c>
      <c r="I379" s="56">
        <v>4230.49</v>
      </c>
      <c r="J379" s="56">
        <v>4268.9399999999996</v>
      </c>
      <c r="K379" s="56">
        <v>4481.3999999999996</v>
      </c>
      <c r="L379" s="56">
        <v>4538.68</v>
      </c>
      <c r="M379" s="56">
        <v>4540.33</v>
      </c>
      <c r="N379" s="56">
        <v>4527.5200000000004</v>
      </c>
      <c r="O379" s="56">
        <v>4512.6000000000004</v>
      </c>
      <c r="P379" s="56">
        <v>4487.6000000000004</v>
      </c>
      <c r="Q379" s="56">
        <v>4509.03</v>
      </c>
      <c r="R379" s="56">
        <v>4533.8899999999994</v>
      </c>
      <c r="S379" s="56">
        <v>4591.74</v>
      </c>
      <c r="T379" s="56">
        <v>4595.5200000000004</v>
      </c>
      <c r="U379" s="56">
        <v>4588.8500000000004</v>
      </c>
      <c r="V379" s="56">
        <v>4555.16</v>
      </c>
      <c r="W379" s="56">
        <v>4541.8099999999995</v>
      </c>
      <c r="X379" s="56">
        <v>4462.3099999999995</v>
      </c>
      <c r="Y379" s="56">
        <v>4268.71</v>
      </c>
      <c r="Z379" s="76">
        <v>4200.66</v>
      </c>
      <c r="AA379" s="65"/>
    </row>
    <row r="380" spans="1:27" ht="16.5" x14ac:dyDescent="0.25">
      <c r="A380" s="64"/>
      <c r="B380" s="88">
        <v>9</v>
      </c>
      <c r="C380" s="84">
        <v>4176.13</v>
      </c>
      <c r="D380" s="56">
        <v>4118.92</v>
      </c>
      <c r="E380" s="56">
        <v>4076.24</v>
      </c>
      <c r="F380" s="56">
        <v>4139.7</v>
      </c>
      <c r="G380" s="56">
        <v>4182.93</v>
      </c>
      <c r="H380" s="56">
        <v>4229.8999999999996</v>
      </c>
      <c r="I380" s="56">
        <v>4285.88</v>
      </c>
      <c r="J380" s="56">
        <v>4517.95</v>
      </c>
      <c r="K380" s="56">
        <v>4514.04</v>
      </c>
      <c r="L380" s="56">
        <v>4510.57</v>
      </c>
      <c r="M380" s="56">
        <v>4499.7299999999996</v>
      </c>
      <c r="N380" s="56">
        <v>4498.5200000000004</v>
      </c>
      <c r="O380" s="56">
        <v>4487.1499999999996</v>
      </c>
      <c r="P380" s="56">
        <v>4483.22</v>
      </c>
      <c r="Q380" s="56">
        <v>4486.47</v>
      </c>
      <c r="R380" s="56">
        <v>4497.6399999999994</v>
      </c>
      <c r="S380" s="56">
        <v>4537.93</v>
      </c>
      <c r="T380" s="56">
        <v>4530.4399999999996</v>
      </c>
      <c r="U380" s="56">
        <v>4509.29</v>
      </c>
      <c r="V380" s="56">
        <v>4466.6000000000004</v>
      </c>
      <c r="W380" s="56">
        <v>4409.6499999999996</v>
      </c>
      <c r="X380" s="56">
        <v>4366.66</v>
      </c>
      <c r="Y380" s="56">
        <v>4195.16</v>
      </c>
      <c r="Z380" s="76">
        <v>4164.67</v>
      </c>
      <c r="AA380" s="65"/>
    </row>
    <row r="381" spans="1:27" ht="16.5" x14ac:dyDescent="0.25">
      <c r="A381" s="64"/>
      <c r="B381" s="88">
        <v>10</v>
      </c>
      <c r="C381" s="84">
        <v>4103.08</v>
      </c>
      <c r="D381" s="56">
        <v>4077.94</v>
      </c>
      <c r="E381" s="56">
        <v>4073.8199999999997</v>
      </c>
      <c r="F381" s="56">
        <v>4111.18</v>
      </c>
      <c r="G381" s="56">
        <v>4177.46</v>
      </c>
      <c r="H381" s="56">
        <v>4241.74</v>
      </c>
      <c r="I381" s="56">
        <v>4347.42</v>
      </c>
      <c r="J381" s="56">
        <v>4506.5200000000004</v>
      </c>
      <c r="K381" s="56">
        <v>4514.1099999999997</v>
      </c>
      <c r="L381" s="56">
        <v>4503.8999999999996</v>
      </c>
      <c r="M381" s="56">
        <v>4489.8099999999995</v>
      </c>
      <c r="N381" s="56">
        <v>4493.45</v>
      </c>
      <c r="O381" s="56">
        <v>4478.47</v>
      </c>
      <c r="P381" s="56">
        <v>4475.28</v>
      </c>
      <c r="Q381" s="56">
        <v>4480.12</v>
      </c>
      <c r="R381" s="56">
        <v>4493.3099999999995</v>
      </c>
      <c r="S381" s="56">
        <v>4537.01</v>
      </c>
      <c r="T381" s="56">
        <v>4530.63</v>
      </c>
      <c r="U381" s="56">
        <v>4509.8599999999997</v>
      </c>
      <c r="V381" s="56">
        <v>4476.8500000000004</v>
      </c>
      <c r="W381" s="56">
        <v>4434.68</v>
      </c>
      <c r="X381" s="56">
        <v>4385.41</v>
      </c>
      <c r="Y381" s="56">
        <v>4212.01</v>
      </c>
      <c r="Z381" s="76">
        <v>4171.58</v>
      </c>
      <c r="AA381" s="65"/>
    </row>
    <row r="382" spans="1:27" ht="16.5" x14ac:dyDescent="0.25">
      <c r="A382" s="64"/>
      <c r="B382" s="88">
        <v>11</v>
      </c>
      <c r="C382" s="84">
        <v>4140.16</v>
      </c>
      <c r="D382" s="56">
        <v>4116.3599999999997</v>
      </c>
      <c r="E382" s="56">
        <v>4085.8599999999997</v>
      </c>
      <c r="F382" s="56">
        <v>4133.96</v>
      </c>
      <c r="G382" s="56">
        <v>4179.8500000000004</v>
      </c>
      <c r="H382" s="56">
        <v>4237.08</v>
      </c>
      <c r="I382" s="56">
        <v>4363.1000000000004</v>
      </c>
      <c r="J382" s="56">
        <v>4563.6099999999997</v>
      </c>
      <c r="K382" s="56">
        <v>4578.41</v>
      </c>
      <c r="L382" s="56">
        <v>4559.8500000000004</v>
      </c>
      <c r="M382" s="56">
        <v>4548.3500000000004</v>
      </c>
      <c r="N382" s="56">
        <v>4549.7299999999996</v>
      </c>
      <c r="O382" s="56">
        <v>4542.54</v>
      </c>
      <c r="P382" s="56">
        <v>4538.66</v>
      </c>
      <c r="Q382" s="56">
        <v>4542.2</v>
      </c>
      <c r="R382" s="56">
        <v>4548.7299999999996</v>
      </c>
      <c r="S382" s="56">
        <v>4576.82</v>
      </c>
      <c r="T382" s="56">
        <v>4570.1499999999996</v>
      </c>
      <c r="U382" s="56">
        <v>4556.24</v>
      </c>
      <c r="V382" s="56">
        <v>4533.84</v>
      </c>
      <c r="W382" s="56">
        <v>4530.3</v>
      </c>
      <c r="X382" s="56">
        <v>4442.21</v>
      </c>
      <c r="Y382" s="56">
        <v>4296.41</v>
      </c>
      <c r="Z382" s="76">
        <v>4199.5600000000004</v>
      </c>
      <c r="AA382" s="65"/>
    </row>
    <row r="383" spans="1:27" ht="16.5" x14ac:dyDescent="0.25">
      <c r="A383" s="64"/>
      <c r="B383" s="88">
        <v>12</v>
      </c>
      <c r="C383" s="84">
        <v>4267.1899999999996</v>
      </c>
      <c r="D383" s="56">
        <v>4210.37</v>
      </c>
      <c r="E383" s="56">
        <v>4177.8599999999997</v>
      </c>
      <c r="F383" s="56">
        <v>4177.92</v>
      </c>
      <c r="G383" s="56">
        <v>4270.83</v>
      </c>
      <c r="H383" s="56">
        <v>4301.43</v>
      </c>
      <c r="I383" s="56">
        <v>4382.43</v>
      </c>
      <c r="J383" s="56">
        <v>4623.9799999999996</v>
      </c>
      <c r="K383" s="56">
        <v>4765.3</v>
      </c>
      <c r="L383" s="56">
        <v>4796.74</v>
      </c>
      <c r="M383" s="56">
        <v>4785.8</v>
      </c>
      <c r="N383" s="56">
        <v>4780.8899999999994</v>
      </c>
      <c r="O383" s="56">
        <v>4762.7299999999996</v>
      </c>
      <c r="P383" s="56">
        <v>4753.24</v>
      </c>
      <c r="Q383" s="56">
        <v>4754.6099999999997</v>
      </c>
      <c r="R383" s="56">
        <v>4728.07</v>
      </c>
      <c r="S383" s="56">
        <v>4785.8899999999994</v>
      </c>
      <c r="T383" s="56">
        <v>4801.1499999999996</v>
      </c>
      <c r="U383" s="56">
        <v>4792.34</v>
      </c>
      <c r="V383" s="56">
        <v>4752.71</v>
      </c>
      <c r="W383" s="56">
        <v>4725.96</v>
      </c>
      <c r="X383" s="56">
        <v>4611.7</v>
      </c>
      <c r="Y383" s="56">
        <v>4366.16</v>
      </c>
      <c r="Z383" s="76">
        <v>4264.57</v>
      </c>
      <c r="AA383" s="65"/>
    </row>
    <row r="384" spans="1:27" ht="16.5" x14ac:dyDescent="0.25">
      <c r="A384" s="64"/>
      <c r="B384" s="88">
        <v>13</v>
      </c>
      <c r="C384" s="84">
        <v>4219.99</v>
      </c>
      <c r="D384" s="56">
        <v>4175.83</v>
      </c>
      <c r="E384" s="56">
        <v>4143.24</v>
      </c>
      <c r="F384" s="56">
        <v>4177.8900000000003</v>
      </c>
      <c r="G384" s="56">
        <v>4232.37</v>
      </c>
      <c r="H384" s="56">
        <v>4274.87</v>
      </c>
      <c r="I384" s="56">
        <v>4336</v>
      </c>
      <c r="J384" s="56">
        <v>4427.54</v>
      </c>
      <c r="K384" s="56">
        <v>4649.3500000000004</v>
      </c>
      <c r="L384" s="56">
        <v>4706.2</v>
      </c>
      <c r="M384" s="56">
        <v>4705.71</v>
      </c>
      <c r="N384" s="56">
        <v>4671.1399999999994</v>
      </c>
      <c r="O384" s="56">
        <v>4620.6399999999994</v>
      </c>
      <c r="P384" s="56">
        <v>4617.8999999999996</v>
      </c>
      <c r="Q384" s="56">
        <v>4665.8500000000004</v>
      </c>
      <c r="R384" s="56">
        <v>4699.46</v>
      </c>
      <c r="S384" s="56">
        <v>4742.45</v>
      </c>
      <c r="T384" s="56">
        <v>4762.28</v>
      </c>
      <c r="U384" s="56">
        <v>4763.9399999999996</v>
      </c>
      <c r="V384" s="56">
        <v>4737.6899999999996</v>
      </c>
      <c r="W384" s="56">
        <v>4706.47</v>
      </c>
      <c r="X384" s="56">
        <v>4604.38</v>
      </c>
      <c r="Y384" s="56">
        <v>4421.3900000000003</v>
      </c>
      <c r="Z384" s="76">
        <v>4345.2</v>
      </c>
      <c r="AA384" s="65"/>
    </row>
    <row r="385" spans="1:27" ht="16.5" x14ac:dyDescent="0.25">
      <c r="A385" s="64"/>
      <c r="B385" s="88">
        <v>14</v>
      </c>
      <c r="C385" s="84">
        <v>4187.8500000000004</v>
      </c>
      <c r="D385" s="56">
        <v>4182.09</v>
      </c>
      <c r="E385" s="56">
        <v>4181.6400000000003</v>
      </c>
      <c r="F385" s="56">
        <v>4203.62</v>
      </c>
      <c r="G385" s="56">
        <v>4320.87</v>
      </c>
      <c r="H385" s="56">
        <v>4418.55</v>
      </c>
      <c r="I385" s="56">
        <v>4645.41</v>
      </c>
      <c r="J385" s="56">
        <v>4718.8500000000004</v>
      </c>
      <c r="K385" s="56">
        <v>4581.0200000000004</v>
      </c>
      <c r="L385" s="56">
        <v>4588.1899999999996</v>
      </c>
      <c r="M385" s="56">
        <v>4672.05</v>
      </c>
      <c r="N385" s="56">
        <v>4695.45</v>
      </c>
      <c r="O385" s="56">
        <v>4671.16</v>
      </c>
      <c r="P385" s="56">
        <v>4662.4799999999996</v>
      </c>
      <c r="Q385" s="56">
        <v>4704.2700000000004</v>
      </c>
      <c r="R385" s="56">
        <v>4704.8899999999994</v>
      </c>
      <c r="S385" s="56">
        <v>4725.33</v>
      </c>
      <c r="T385" s="56">
        <v>4710</v>
      </c>
      <c r="U385" s="56">
        <v>4704.05</v>
      </c>
      <c r="V385" s="56">
        <v>4675.99</v>
      </c>
      <c r="W385" s="56">
        <v>4630.37</v>
      </c>
      <c r="X385" s="56">
        <v>4485.66</v>
      </c>
      <c r="Y385" s="56">
        <v>4293.72</v>
      </c>
      <c r="Z385" s="76">
        <v>4181.99</v>
      </c>
      <c r="AA385" s="65"/>
    </row>
    <row r="386" spans="1:27" ht="16.5" x14ac:dyDescent="0.25">
      <c r="A386" s="64"/>
      <c r="B386" s="88">
        <v>15</v>
      </c>
      <c r="C386" s="84">
        <v>4180</v>
      </c>
      <c r="D386" s="56">
        <v>4177.03</v>
      </c>
      <c r="E386" s="56">
        <v>4173.08</v>
      </c>
      <c r="F386" s="56">
        <v>4178.95</v>
      </c>
      <c r="G386" s="56">
        <v>4232.5</v>
      </c>
      <c r="H386" s="56">
        <v>4280.4800000000005</v>
      </c>
      <c r="I386" s="56">
        <v>4469.3599999999997</v>
      </c>
      <c r="J386" s="56">
        <v>4597.37</v>
      </c>
      <c r="K386" s="56">
        <v>4590.58</v>
      </c>
      <c r="L386" s="56">
        <v>4578.1399999999994</v>
      </c>
      <c r="M386" s="56">
        <v>4565.6000000000004</v>
      </c>
      <c r="N386" s="56">
        <v>4574.24</v>
      </c>
      <c r="O386" s="56">
        <v>4540.96</v>
      </c>
      <c r="P386" s="56">
        <v>4540.97</v>
      </c>
      <c r="Q386" s="56">
        <v>4540.3999999999996</v>
      </c>
      <c r="R386" s="56">
        <v>4543.3099999999995</v>
      </c>
      <c r="S386" s="56">
        <v>4585.8500000000004</v>
      </c>
      <c r="T386" s="56">
        <v>4556.8899999999994</v>
      </c>
      <c r="U386" s="56">
        <v>4562.1899999999996</v>
      </c>
      <c r="V386" s="56">
        <v>4531.91</v>
      </c>
      <c r="W386" s="56">
        <v>4504.2299999999996</v>
      </c>
      <c r="X386" s="56">
        <v>4411.4800000000005</v>
      </c>
      <c r="Y386" s="56">
        <v>4247.8900000000003</v>
      </c>
      <c r="Z386" s="76">
        <v>4179.54</v>
      </c>
      <c r="AA386" s="65"/>
    </row>
    <row r="387" spans="1:27" ht="16.5" x14ac:dyDescent="0.25">
      <c r="A387" s="64"/>
      <c r="B387" s="88">
        <v>16</v>
      </c>
      <c r="C387" s="84">
        <v>4179.38</v>
      </c>
      <c r="D387" s="56">
        <v>4166.38</v>
      </c>
      <c r="E387" s="56">
        <v>4162.7</v>
      </c>
      <c r="F387" s="56">
        <v>4178.91</v>
      </c>
      <c r="G387" s="56">
        <v>4225.1099999999997</v>
      </c>
      <c r="H387" s="56">
        <v>4272.25</v>
      </c>
      <c r="I387" s="56">
        <v>4447.9399999999996</v>
      </c>
      <c r="J387" s="56">
        <v>4603.04</v>
      </c>
      <c r="K387" s="56">
        <v>4649.76</v>
      </c>
      <c r="L387" s="56">
        <v>4644.13</v>
      </c>
      <c r="M387" s="56">
        <v>4626.37</v>
      </c>
      <c r="N387" s="56">
        <v>4626.8899999999994</v>
      </c>
      <c r="O387" s="56">
        <v>4608.42</v>
      </c>
      <c r="P387" s="56">
        <v>4603.1000000000004</v>
      </c>
      <c r="Q387" s="56">
        <v>4610.57</v>
      </c>
      <c r="R387" s="56">
        <v>4609.87</v>
      </c>
      <c r="S387" s="56">
        <v>4652.87</v>
      </c>
      <c r="T387" s="56">
        <v>4591.42</v>
      </c>
      <c r="U387" s="56">
        <v>4632.16</v>
      </c>
      <c r="V387" s="56">
        <v>4598.53</v>
      </c>
      <c r="W387" s="56">
        <v>4572.46</v>
      </c>
      <c r="X387" s="56">
        <v>4445.1099999999997</v>
      </c>
      <c r="Y387" s="56">
        <v>4347.38</v>
      </c>
      <c r="Z387" s="76">
        <v>4202.4800000000005</v>
      </c>
      <c r="AA387" s="65"/>
    </row>
    <row r="388" spans="1:27" ht="16.5" x14ac:dyDescent="0.25">
      <c r="A388" s="64"/>
      <c r="B388" s="88">
        <v>17</v>
      </c>
      <c r="C388" s="84">
        <v>4179.8900000000003</v>
      </c>
      <c r="D388" s="56">
        <v>4175.8100000000004</v>
      </c>
      <c r="E388" s="56">
        <v>4174.4800000000005</v>
      </c>
      <c r="F388" s="56">
        <v>4179.25</v>
      </c>
      <c r="G388" s="56">
        <v>4251.32</v>
      </c>
      <c r="H388" s="56">
        <v>4293.83</v>
      </c>
      <c r="I388" s="56">
        <v>4534.05</v>
      </c>
      <c r="J388" s="56">
        <v>4626.7</v>
      </c>
      <c r="K388" s="56">
        <v>4625.2700000000004</v>
      </c>
      <c r="L388" s="56">
        <v>4596.49</v>
      </c>
      <c r="M388" s="56">
        <v>4571.05</v>
      </c>
      <c r="N388" s="56">
        <v>4598.3599999999997</v>
      </c>
      <c r="O388" s="56">
        <v>4573.96</v>
      </c>
      <c r="P388" s="56">
        <v>4566.82</v>
      </c>
      <c r="Q388" s="56">
        <v>4571.3999999999996</v>
      </c>
      <c r="R388" s="56">
        <v>4588.57</v>
      </c>
      <c r="S388" s="56">
        <v>4631.08</v>
      </c>
      <c r="T388" s="56">
        <v>4629.9799999999996</v>
      </c>
      <c r="U388" s="56">
        <v>4603.95</v>
      </c>
      <c r="V388" s="56">
        <v>4593.3099999999995</v>
      </c>
      <c r="W388" s="56">
        <v>4548.12</v>
      </c>
      <c r="X388" s="56">
        <v>4487.79</v>
      </c>
      <c r="Y388" s="56">
        <v>4364.7300000000005</v>
      </c>
      <c r="Z388" s="76">
        <v>4225.68</v>
      </c>
      <c r="AA388" s="65"/>
    </row>
    <row r="389" spans="1:27" ht="16.5" x14ac:dyDescent="0.25">
      <c r="A389" s="64"/>
      <c r="B389" s="88">
        <v>18</v>
      </c>
      <c r="C389" s="84">
        <v>4209.45</v>
      </c>
      <c r="D389" s="56">
        <v>4180.6099999999997</v>
      </c>
      <c r="E389" s="56">
        <v>4179.33</v>
      </c>
      <c r="F389" s="56">
        <v>4199.33</v>
      </c>
      <c r="G389" s="56">
        <v>4264.88</v>
      </c>
      <c r="H389" s="56">
        <v>4368.42</v>
      </c>
      <c r="I389" s="56">
        <v>4552.25</v>
      </c>
      <c r="J389" s="56">
        <v>4695.8999999999996</v>
      </c>
      <c r="K389" s="56">
        <v>4679.34</v>
      </c>
      <c r="L389" s="56">
        <v>4626.6099999999997</v>
      </c>
      <c r="M389" s="56">
        <v>4599.29</v>
      </c>
      <c r="N389" s="56">
        <v>4611.45</v>
      </c>
      <c r="O389" s="56">
        <v>4625.87</v>
      </c>
      <c r="P389" s="56">
        <v>4610.8899999999994</v>
      </c>
      <c r="Q389" s="56">
        <v>4649.29</v>
      </c>
      <c r="R389" s="56">
        <v>4661.5599999999995</v>
      </c>
      <c r="S389" s="56">
        <v>4700.63</v>
      </c>
      <c r="T389" s="56">
        <v>4694.95</v>
      </c>
      <c r="U389" s="56">
        <v>4684.5</v>
      </c>
      <c r="V389" s="56">
        <v>4637.68</v>
      </c>
      <c r="W389" s="56">
        <v>4623.6099999999997</v>
      </c>
      <c r="X389" s="56">
        <v>4557.43</v>
      </c>
      <c r="Y389" s="56">
        <v>4403.05</v>
      </c>
      <c r="Z389" s="76">
        <v>4347.79</v>
      </c>
      <c r="AA389" s="65"/>
    </row>
    <row r="390" spans="1:27" ht="16.5" x14ac:dyDescent="0.25">
      <c r="A390" s="64"/>
      <c r="B390" s="88">
        <v>19</v>
      </c>
      <c r="C390" s="84">
        <v>4439.95</v>
      </c>
      <c r="D390" s="56">
        <v>4279.63</v>
      </c>
      <c r="E390" s="56">
        <v>4245.51</v>
      </c>
      <c r="F390" s="56">
        <v>4255.1499999999996</v>
      </c>
      <c r="G390" s="56">
        <v>4351.99</v>
      </c>
      <c r="H390" s="56">
        <v>4419.37</v>
      </c>
      <c r="I390" s="56">
        <v>4578.8500000000004</v>
      </c>
      <c r="J390" s="56">
        <v>4693.9799999999996</v>
      </c>
      <c r="K390" s="56">
        <v>4826.4399999999996</v>
      </c>
      <c r="L390" s="56">
        <v>4828.22</v>
      </c>
      <c r="M390" s="56">
        <v>4823.3500000000004</v>
      </c>
      <c r="N390" s="56">
        <v>4821.25</v>
      </c>
      <c r="O390" s="56">
        <v>4804.08</v>
      </c>
      <c r="P390" s="56">
        <v>4792.29</v>
      </c>
      <c r="Q390" s="56">
        <v>4750.6399999999994</v>
      </c>
      <c r="R390" s="56">
        <v>4739.3500000000004</v>
      </c>
      <c r="S390" s="56">
        <v>4792.8500000000004</v>
      </c>
      <c r="T390" s="56">
        <v>4837.58</v>
      </c>
      <c r="U390" s="56">
        <v>4840.8899999999994</v>
      </c>
      <c r="V390" s="56">
        <v>4797.03</v>
      </c>
      <c r="W390" s="56">
        <v>4786.59</v>
      </c>
      <c r="X390" s="56">
        <v>4712.83</v>
      </c>
      <c r="Y390" s="56">
        <v>4510.49</v>
      </c>
      <c r="Z390" s="76">
        <v>4411.3900000000003</v>
      </c>
      <c r="AA390" s="65"/>
    </row>
    <row r="391" spans="1:27" ht="16.5" x14ac:dyDescent="0.25">
      <c r="A391" s="64"/>
      <c r="B391" s="88">
        <v>20</v>
      </c>
      <c r="C391" s="84">
        <v>4317.29</v>
      </c>
      <c r="D391" s="56">
        <v>4260.8500000000004</v>
      </c>
      <c r="E391" s="56">
        <v>4222.08</v>
      </c>
      <c r="F391" s="56">
        <v>4232.8900000000003</v>
      </c>
      <c r="G391" s="56">
        <v>4262.62</v>
      </c>
      <c r="H391" s="56">
        <v>4266.1400000000003</v>
      </c>
      <c r="I391" s="56">
        <v>4317.09</v>
      </c>
      <c r="J391" s="56">
        <v>4464.09</v>
      </c>
      <c r="K391" s="56">
        <v>4606.95</v>
      </c>
      <c r="L391" s="56">
        <v>4629.7299999999996</v>
      </c>
      <c r="M391" s="56">
        <v>4692.28</v>
      </c>
      <c r="N391" s="56">
        <v>4677.8099999999995</v>
      </c>
      <c r="O391" s="56">
        <v>4614.22</v>
      </c>
      <c r="P391" s="56">
        <v>4601.2299999999996</v>
      </c>
      <c r="Q391" s="56">
        <v>4605.04</v>
      </c>
      <c r="R391" s="56">
        <v>4636.59</v>
      </c>
      <c r="S391" s="56">
        <v>4740.1499999999996</v>
      </c>
      <c r="T391" s="56">
        <v>4763.83</v>
      </c>
      <c r="U391" s="56">
        <v>4760.29</v>
      </c>
      <c r="V391" s="56">
        <v>4733.29</v>
      </c>
      <c r="W391" s="56">
        <v>4706.76</v>
      </c>
      <c r="X391" s="56">
        <v>4623.5599999999995</v>
      </c>
      <c r="Y391" s="56">
        <v>4467.21</v>
      </c>
      <c r="Z391" s="76">
        <v>4390.74</v>
      </c>
      <c r="AA391" s="65"/>
    </row>
    <row r="392" spans="1:27" ht="16.5" x14ac:dyDescent="0.25">
      <c r="A392" s="64"/>
      <c r="B392" s="88">
        <v>21</v>
      </c>
      <c r="C392" s="84">
        <v>4252.37</v>
      </c>
      <c r="D392" s="56">
        <v>4227.62</v>
      </c>
      <c r="E392" s="56">
        <v>4223.4399999999996</v>
      </c>
      <c r="F392" s="56">
        <v>4229.75</v>
      </c>
      <c r="G392" s="56">
        <v>4292.71</v>
      </c>
      <c r="H392" s="56">
        <v>4499.67</v>
      </c>
      <c r="I392" s="56">
        <v>4615.3500000000004</v>
      </c>
      <c r="J392" s="56">
        <v>4704.25</v>
      </c>
      <c r="K392" s="56">
        <v>4658.72</v>
      </c>
      <c r="L392" s="56">
        <v>4626.76</v>
      </c>
      <c r="M392" s="56">
        <v>4603.84</v>
      </c>
      <c r="N392" s="56">
        <v>4616.66</v>
      </c>
      <c r="O392" s="56">
        <v>4599.66</v>
      </c>
      <c r="P392" s="56">
        <v>4592.88</v>
      </c>
      <c r="Q392" s="56">
        <v>4593.47</v>
      </c>
      <c r="R392" s="56">
        <v>4595.16</v>
      </c>
      <c r="S392" s="56">
        <v>4641.6499999999996</v>
      </c>
      <c r="T392" s="56">
        <v>4613.6899999999996</v>
      </c>
      <c r="U392" s="56">
        <v>4618.13</v>
      </c>
      <c r="V392" s="56">
        <v>4582.62</v>
      </c>
      <c r="W392" s="56">
        <v>4544.7299999999996</v>
      </c>
      <c r="X392" s="56">
        <v>4558.79</v>
      </c>
      <c r="Y392" s="56">
        <v>4348.8100000000004</v>
      </c>
      <c r="Z392" s="76">
        <v>4243.2700000000004</v>
      </c>
      <c r="AA392" s="65"/>
    </row>
    <row r="393" spans="1:27" ht="16.5" x14ac:dyDescent="0.25">
      <c r="A393" s="64"/>
      <c r="B393" s="88">
        <v>22</v>
      </c>
      <c r="C393" s="84">
        <v>4206.38</v>
      </c>
      <c r="D393" s="56">
        <v>4182.97</v>
      </c>
      <c r="E393" s="56">
        <v>4183.16</v>
      </c>
      <c r="F393" s="56">
        <v>4201.97</v>
      </c>
      <c r="G393" s="56">
        <v>4246.71</v>
      </c>
      <c r="H393" s="56">
        <v>4370.1000000000004</v>
      </c>
      <c r="I393" s="56">
        <v>4520.79</v>
      </c>
      <c r="J393" s="56">
        <v>4594.8999999999996</v>
      </c>
      <c r="K393" s="56">
        <v>4584.9799999999996</v>
      </c>
      <c r="L393" s="56">
        <v>4568.83</v>
      </c>
      <c r="M393" s="56">
        <v>4544.99</v>
      </c>
      <c r="N393" s="56">
        <v>4557.08</v>
      </c>
      <c r="O393" s="56">
        <v>4552.43</v>
      </c>
      <c r="P393" s="56">
        <v>4548.3899999999994</v>
      </c>
      <c r="Q393" s="56">
        <v>4549.1099999999997</v>
      </c>
      <c r="R393" s="56">
        <v>4565.1099999999997</v>
      </c>
      <c r="S393" s="56">
        <v>4604.8099999999995</v>
      </c>
      <c r="T393" s="56">
        <v>4603.18</v>
      </c>
      <c r="U393" s="56">
        <v>4585.72</v>
      </c>
      <c r="V393" s="56">
        <v>4542.58</v>
      </c>
      <c r="W393" s="56">
        <v>4508.59</v>
      </c>
      <c r="X393" s="56">
        <v>4527.82</v>
      </c>
      <c r="Y393" s="56">
        <v>4340.42</v>
      </c>
      <c r="Z393" s="76">
        <v>4247.33</v>
      </c>
      <c r="AA393" s="65"/>
    </row>
    <row r="394" spans="1:27" ht="16.5" x14ac:dyDescent="0.25">
      <c r="A394" s="64"/>
      <c r="B394" s="88">
        <v>23</v>
      </c>
      <c r="C394" s="84">
        <v>4211.8599999999997</v>
      </c>
      <c r="D394" s="56">
        <v>4204.28</v>
      </c>
      <c r="E394" s="56">
        <v>4193.55</v>
      </c>
      <c r="F394" s="56">
        <v>4227.49</v>
      </c>
      <c r="G394" s="56">
        <v>4242.5200000000004</v>
      </c>
      <c r="H394" s="56">
        <v>4436.4399999999996</v>
      </c>
      <c r="I394" s="56">
        <v>4513.8999999999996</v>
      </c>
      <c r="J394" s="56">
        <v>4618.95</v>
      </c>
      <c r="K394" s="56">
        <v>4608.34</v>
      </c>
      <c r="L394" s="56">
        <v>4603.6899999999996</v>
      </c>
      <c r="M394" s="56">
        <v>4597.63</v>
      </c>
      <c r="N394" s="56">
        <v>4599.1399999999994</v>
      </c>
      <c r="O394" s="56">
        <v>4585.26</v>
      </c>
      <c r="P394" s="56">
        <v>4576.1399999999994</v>
      </c>
      <c r="Q394" s="56">
        <v>4575.3099999999995</v>
      </c>
      <c r="R394" s="56">
        <v>4593.1099999999997</v>
      </c>
      <c r="S394" s="56">
        <v>4644.67</v>
      </c>
      <c r="T394" s="56">
        <v>4651.21</v>
      </c>
      <c r="U394" s="56">
        <v>4631.49</v>
      </c>
      <c r="V394" s="56">
        <v>4595.3500000000004</v>
      </c>
      <c r="W394" s="56">
        <v>4557.76</v>
      </c>
      <c r="X394" s="56">
        <v>4603.09</v>
      </c>
      <c r="Y394" s="56">
        <v>4437.0200000000004</v>
      </c>
      <c r="Z394" s="76">
        <v>4332.2700000000004</v>
      </c>
      <c r="AA394" s="65"/>
    </row>
    <row r="395" spans="1:27" ht="16.5" x14ac:dyDescent="0.25">
      <c r="A395" s="64"/>
      <c r="B395" s="88">
        <v>24</v>
      </c>
      <c r="C395" s="84">
        <v>4225.0200000000004</v>
      </c>
      <c r="D395" s="56">
        <v>4203.96</v>
      </c>
      <c r="E395" s="56">
        <v>4189.45</v>
      </c>
      <c r="F395" s="56">
        <v>4226.12</v>
      </c>
      <c r="G395" s="56">
        <v>4269.12</v>
      </c>
      <c r="H395" s="56">
        <v>4405.3599999999997</v>
      </c>
      <c r="I395" s="56">
        <v>4528.3</v>
      </c>
      <c r="J395" s="56">
        <v>4604.6000000000004</v>
      </c>
      <c r="K395" s="56">
        <v>4587.66</v>
      </c>
      <c r="L395" s="56">
        <v>4576.53</v>
      </c>
      <c r="M395" s="56">
        <v>4560.51</v>
      </c>
      <c r="N395" s="56">
        <v>4577.24</v>
      </c>
      <c r="O395" s="56">
        <v>4551.8599999999997</v>
      </c>
      <c r="P395" s="56">
        <v>4540.97</v>
      </c>
      <c r="Q395" s="56">
        <v>4529.79</v>
      </c>
      <c r="R395" s="56">
        <v>4540.4399999999996</v>
      </c>
      <c r="S395" s="56">
        <v>4605.05</v>
      </c>
      <c r="T395" s="56">
        <v>4600.42</v>
      </c>
      <c r="U395" s="56">
        <v>4583.2299999999996</v>
      </c>
      <c r="V395" s="56">
        <v>4532.9399999999996</v>
      </c>
      <c r="W395" s="56">
        <v>4504.25</v>
      </c>
      <c r="X395" s="56">
        <v>4528.79</v>
      </c>
      <c r="Y395" s="56">
        <v>4360.46</v>
      </c>
      <c r="Z395" s="76">
        <v>4319.5200000000004</v>
      </c>
      <c r="AA395" s="65"/>
    </row>
    <row r="396" spans="1:27" ht="16.5" x14ac:dyDescent="0.25">
      <c r="A396" s="64"/>
      <c r="B396" s="88">
        <v>25</v>
      </c>
      <c r="C396" s="84">
        <v>4215.32</v>
      </c>
      <c r="D396" s="56">
        <v>4185.13</v>
      </c>
      <c r="E396" s="56">
        <v>4188.45</v>
      </c>
      <c r="F396" s="56">
        <v>4223.84</v>
      </c>
      <c r="G396" s="56">
        <v>4320.2</v>
      </c>
      <c r="H396" s="56">
        <v>4487.1000000000004</v>
      </c>
      <c r="I396" s="56">
        <v>4568.93</v>
      </c>
      <c r="J396" s="56">
        <v>4690.8099999999995</v>
      </c>
      <c r="K396" s="56">
        <v>4689.74</v>
      </c>
      <c r="L396" s="56">
        <v>4685.21</v>
      </c>
      <c r="M396" s="56">
        <v>4681.12</v>
      </c>
      <c r="N396" s="56">
        <v>4694.2700000000004</v>
      </c>
      <c r="O396" s="56">
        <v>4644.92</v>
      </c>
      <c r="P396" s="56">
        <v>4637.74</v>
      </c>
      <c r="Q396" s="56">
        <v>4634.71</v>
      </c>
      <c r="R396" s="56">
        <v>4635.87</v>
      </c>
      <c r="S396" s="56">
        <v>4648.32</v>
      </c>
      <c r="T396" s="56">
        <v>4645.07</v>
      </c>
      <c r="U396" s="56">
        <v>4634.6899999999996</v>
      </c>
      <c r="V396" s="56">
        <v>4597.28</v>
      </c>
      <c r="W396" s="56">
        <v>4530.8999999999996</v>
      </c>
      <c r="X396" s="56">
        <v>4507.5599999999995</v>
      </c>
      <c r="Y396" s="56">
        <v>4352.3900000000003</v>
      </c>
      <c r="Z396" s="76">
        <v>4271.54</v>
      </c>
      <c r="AA396" s="65"/>
    </row>
    <row r="397" spans="1:27" ht="16.5" x14ac:dyDescent="0.25">
      <c r="A397" s="64"/>
      <c r="B397" s="88">
        <v>26</v>
      </c>
      <c r="C397" s="84">
        <v>4342.41</v>
      </c>
      <c r="D397" s="56">
        <v>4217.29</v>
      </c>
      <c r="E397" s="56">
        <v>4208.28</v>
      </c>
      <c r="F397" s="56">
        <v>4215.51</v>
      </c>
      <c r="G397" s="56">
        <v>4238.08</v>
      </c>
      <c r="H397" s="56">
        <v>4382.32</v>
      </c>
      <c r="I397" s="56">
        <v>4448.33</v>
      </c>
      <c r="J397" s="56">
        <v>4558.51</v>
      </c>
      <c r="K397" s="56">
        <v>4677.41</v>
      </c>
      <c r="L397" s="56">
        <v>4674.09</v>
      </c>
      <c r="M397" s="56">
        <v>4661.6399999999994</v>
      </c>
      <c r="N397" s="56">
        <v>4653.57</v>
      </c>
      <c r="O397" s="56">
        <v>4634.63</v>
      </c>
      <c r="P397" s="56">
        <v>4631.13</v>
      </c>
      <c r="Q397" s="56">
        <v>4631.3500000000004</v>
      </c>
      <c r="R397" s="56">
        <v>4630.95</v>
      </c>
      <c r="S397" s="56">
        <v>4641.58</v>
      </c>
      <c r="T397" s="56">
        <v>4651.9799999999996</v>
      </c>
      <c r="U397" s="56">
        <v>4648.12</v>
      </c>
      <c r="V397" s="56">
        <v>4615.3899999999994</v>
      </c>
      <c r="W397" s="56">
        <v>4546.7299999999996</v>
      </c>
      <c r="X397" s="56">
        <v>4506.13</v>
      </c>
      <c r="Y397" s="56">
        <v>4363.2700000000004</v>
      </c>
      <c r="Z397" s="76">
        <v>4261.2</v>
      </c>
      <c r="AA397" s="65"/>
    </row>
    <row r="398" spans="1:27" ht="16.5" x14ac:dyDescent="0.25">
      <c r="A398" s="64"/>
      <c r="B398" s="88">
        <v>27</v>
      </c>
      <c r="C398" s="84">
        <v>4205.8900000000003</v>
      </c>
      <c r="D398" s="56">
        <v>4182.05</v>
      </c>
      <c r="E398" s="56">
        <v>4176.18</v>
      </c>
      <c r="F398" s="56">
        <v>4169.1000000000004</v>
      </c>
      <c r="G398" s="56">
        <v>4184.6099999999997</v>
      </c>
      <c r="H398" s="56">
        <v>4225.1400000000003</v>
      </c>
      <c r="I398" s="56">
        <v>4238.97</v>
      </c>
      <c r="J398" s="56">
        <v>4407.83</v>
      </c>
      <c r="K398" s="56">
        <v>4501.28</v>
      </c>
      <c r="L398" s="56">
        <v>4574.79</v>
      </c>
      <c r="M398" s="56">
        <v>4569.29</v>
      </c>
      <c r="N398" s="56">
        <v>4554.03</v>
      </c>
      <c r="O398" s="56">
        <v>4540.03</v>
      </c>
      <c r="P398" s="56">
        <v>4536.74</v>
      </c>
      <c r="Q398" s="56">
        <v>4533.54</v>
      </c>
      <c r="R398" s="56">
        <v>4546.0599999999995</v>
      </c>
      <c r="S398" s="56">
        <v>4583</v>
      </c>
      <c r="T398" s="56">
        <v>4593.24</v>
      </c>
      <c r="U398" s="56">
        <v>4592.09</v>
      </c>
      <c r="V398" s="56">
        <v>4547.0599999999995</v>
      </c>
      <c r="W398" s="56">
        <v>4482.0200000000004</v>
      </c>
      <c r="X398" s="56">
        <v>4431.78</v>
      </c>
      <c r="Y398" s="56">
        <v>4278.01</v>
      </c>
      <c r="Z398" s="76">
        <v>4192.97</v>
      </c>
      <c r="AA398" s="65"/>
    </row>
    <row r="399" spans="1:27" ht="16.5" x14ac:dyDescent="0.25">
      <c r="A399" s="64"/>
      <c r="B399" s="88">
        <v>28</v>
      </c>
      <c r="C399" s="84">
        <v>4133.57</v>
      </c>
      <c r="D399" s="56">
        <v>4106.7</v>
      </c>
      <c r="E399" s="56">
        <v>4099.67</v>
      </c>
      <c r="F399" s="56">
        <v>4127.8900000000003</v>
      </c>
      <c r="G399" s="56">
        <v>4178.17</v>
      </c>
      <c r="H399" s="56">
        <v>4194.99</v>
      </c>
      <c r="I399" s="56">
        <v>4294.3999999999996</v>
      </c>
      <c r="J399" s="56">
        <v>4418.8900000000003</v>
      </c>
      <c r="K399" s="56">
        <v>4452.4799999999996</v>
      </c>
      <c r="L399" s="56">
        <v>4455.6000000000004</v>
      </c>
      <c r="M399" s="56">
        <v>4444.82</v>
      </c>
      <c r="N399" s="56">
        <v>4461.47</v>
      </c>
      <c r="O399" s="56">
        <v>4447.29</v>
      </c>
      <c r="P399" s="56">
        <v>4440.87</v>
      </c>
      <c r="Q399" s="56">
        <v>4434.67</v>
      </c>
      <c r="R399" s="56">
        <v>4439.37</v>
      </c>
      <c r="S399" s="56">
        <v>4447.5200000000004</v>
      </c>
      <c r="T399" s="56">
        <v>4440.95</v>
      </c>
      <c r="U399" s="56">
        <v>4435.53</v>
      </c>
      <c r="V399" s="56">
        <v>4378.99</v>
      </c>
      <c r="W399" s="56">
        <v>4357.2700000000004</v>
      </c>
      <c r="X399" s="56">
        <v>4289</v>
      </c>
      <c r="Y399" s="56">
        <v>4222.63</v>
      </c>
      <c r="Z399" s="76">
        <v>4190.32</v>
      </c>
      <c r="AA399" s="65"/>
    </row>
    <row r="400" spans="1:27" ht="16.5" x14ac:dyDescent="0.25">
      <c r="A400" s="64"/>
      <c r="B400" s="88">
        <v>29</v>
      </c>
      <c r="C400" s="84">
        <v>4174.1400000000003</v>
      </c>
      <c r="D400" s="56">
        <v>4148.55</v>
      </c>
      <c r="E400" s="56">
        <v>4144.07</v>
      </c>
      <c r="F400" s="56">
        <v>4156.8100000000004</v>
      </c>
      <c r="G400" s="56">
        <v>4187.38</v>
      </c>
      <c r="H400" s="56">
        <v>4221.66</v>
      </c>
      <c r="I400" s="56">
        <v>4331.13</v>
      </c>
      <c r="J400" s="56">
        <v>4437.57</v>
      </c>
      <c r="K400" s="56">
        <v>4489.25</v>
      </c>
      <c r="L400" s="56">
        <v>4480.93</v>
      </c>
      <c r="M400" s="56">
        <v>4413.6499999999996</v>
      </c>
      <c r="N400" s="56">
        <v>4411.71</v>
      </c>
      <c r="O400" s="56">
        <v>4407.42</v>
      </c>
      <c r="P400" s="56">
        <v>4409.9399999999996</v>
      </c>
      <c r="Q400" s="56">
        <v>4408.24</v>
      </c>
      <c r="R400" s="56">
        <v>4410.74</v>
      </c>
      <c r="S400" s="56">
        <v>4443.51</v>
      </c>
      <c r="T400" s="56">
        <v>4432.82</v>
      </c>
      <c r="U400" s="56">
        <v>4459.72</v>
      </c>
      <c r="V400" s="56">
        <v>4411.9800000000005</v>
      </c>
      <c r="W400" s="56">
        <v>4376.3500000000004</v>
      </c>
      <c r="X400" s="56">
        <v>4359.5200000000004</v>
      </c>
      <c r="Y400" s="56">
        <v>4290.8</v>
      </c>
      <c r="Z400" s="76">
        <v>4207.7300000000005</v>
      </c>
      <c r="AA400" s="65"/>
    </row>
    <row r="401" spans="1:27" ht="16.5" x14ac:dyDescent="0.25">
      <c r="A401" s="64"/>
      <c r="B401" s="88">
        <v>30</v>
      </c>
      <c r="C401" s="84">
        <v>4192.4400000000005</v>
      </c>
      <c r="D401" s="56">
        <v>4186.8599999999997</v>
      </c>
      <c r="E401" s="56">
        <v>4184.37</v>
      </c>
      <c r="F401" s="56">
        <v>4187.9000000000005</v>
      </c>
      <c r="G401" s="56">
        <v>4211</v>
      </c>
      <c r="H401" s="56">
        <v>4283.03</v>
      </c>
      <c r="I401" s="56">
        <v>4435.2300000000005</v>
      </c>
      <c r="J401" s="56">
        <v>4613.62</v>
      </c>
      <c r="K401" s="56">
        <v>4653.3999999999996</v>
      </c>
      <c r="L401" s="56">
        <v>4648.5200000000004</v>
      </c>
      <c r="M401" s="56">
        <v>4632.57</v>
      </c>
      <c r="N401" s="56">
        <v>4638.47</v>
      </c>
      <c r="O401" s="56">
        <v>4627.5</v>
      </c>
      <c r="P401" s="56">
        <v>4623.2299999999996</v>
      </c>
      <c r="Q401" s="56">
        <v>4620.38</v>
      </c>
      <c r="R401" s="56">
        <v>4622.5200000000004</v>
      </c>
      <c r="S401" s="56">
        <v>4637.84</v>
      </c>
      <c r="T401" s="56">
        <v>4630.79</v>
      </c>
      <c r="U401" s="56">
        <v>4634.46</v>
      </c>
      <c r="V401" s="56">
        <v>4604.3500000000004</v>
      </c>
      <c r="W401" s="56">
        <v>4428.83</v>
      </c>
      <c r="X401" s="56">
        <v>4380.16</v>
      </c>
      <c r="Y401" s="56">
        <v>4370.3500000000004</v>
      </c>
      <c r="Z401" s="76">
        <v>4296.8599999999997</v>
      </c>
      <c r="AA401" s="65"/>
    </row>
    <row r="402" spans="1:27" ht="17.25" thickBot="1" x14ac:dyDescent="0.3">
      <c r="A402" s="64"/>
      <c r="B402" s="89">
        <v>31</v>
      </c>
      <c r="C402" s="85">
        <v>4200.3100000000004</v>
      </c>
      <c r="D402" s="77">
        <v>4172.05</v>
      </c>
      <c r="E402" s="77">
        <v>4169.04</v>
      </c>
      <c r="F402" s="77">
        <v>4184.8100000000004</v>
      </c>
      <c r="G402" s="77">
        <v>4213.3</v>
      </c>
      <c r="H402" s="77">
        <v>4301.3599999999997</v>
      </c>
      <c r="I402" s="77">
        <v>4449.6000000000004</v>
      </c>
      <c r="J402" s="77">
        <v>4612.2700000000004</v>
      </c>
      <c r="K402" s="77">
        <v>4645.54</v>
      </c>
      <c r="L402" s="77">
        <v>4623.18</v>
      </c>
      <c r="M402" s="77">
        <v>4612.55</v>
      </c>
      <c r="N402" s="77">
        <v>4619.3500000000004</v>
      </c>
      <c r="O402" s="77">
        <v>4615.21</v>
      </c>
      <c r="P402" s="77">
        <v>4611.4799999999996</v>
      </c>
      <c r="Q402" s="77">
        <v>4608.8500000000004</v>
      </c>
      <c r="R402" s="77">
        <v>4608.04</v>
      </c>
      <c r="S402" s="77">
        <v>4675.62</v>
      </c>
      <c r="T402" s="77">
        <v>4673.54</v>
      </c>
      <c r="U402" s="77">
        <v>4669.74</v>
      </c>
      <c r="V402" s="77">
        <v>4606.51</v>
      </c>
      <c r="W402" s="77">
        <v>4405.1400000000003</v>
      </c>
      <c r="X402" s="77">
        <v>4394.96</v>
      </c>
      <c r="Y402" s="77">
        <v>4367.09</v>
      </c>
      <c r="Z402" s="78">
        <v>4240.41</v>
      </c>
      <c r="AA402" s="65"/>
    </row>
    <row r="403" spans="1:27" ht="16.5" thickBot="1" x14ac:dyDescent="0.3">
      <c r="A403" s="64"/>
      <c r="B403" s="51"/>
      <c r="C403" s="51"/>
      <c r="D403" s="51"/>
      <c r="E403" s="51"/>
      <c r="F403" s="51"/>
      <c r="G403" s="51"/>
      <c r="H403" s="51"/>
      <c r="I403" s="51"/>
      <c r="J403" s="51"/>
      <c r="K403" s="51"/>
      <c r="L403" s="51"/>
      <c r="M403" s="51"/>
      <c r="N403" s="51"/>
      <c r="O403" s="51"/>
      <c r="P403" s="51"/>
      <c r="Q403" s="51"/>
      <c r="R403" s="51"/>
      <c r="S403" s="51"/>
      <c r="T403" s="51"/>
      <c r="U403" s="51"/>
      <c r="V403" s="51"/>
      <c r="W403" s="51"/>
      <c r="X403" s="51"/>
      <c r="Y403" s="51"/>
      <c r="Z403" s="51"/>
      <c r="AA403" s="65"/>
    </row>
    <row r="404" spans="1:27" x14ac:dyDescent="0.25">
      <c r="A404" s="64"/>
      <c r="B404" s="302" t="s">
        <v>131</v>
      </c>
      <c r="C404" s="304" t="s">
        <v>161</v>
      </c>
      <c r="D404" s="304"/>
      <c r="E404" s="304"/>
      <c r="F404" s="304"/>
      <c r="G404" s="304"/>
      <c r="H404" s="304"/>
      <c r="I404" s="304"/>
      <c r="J404" s="304"/>
      <c r="K404" s="304"/>
      <c r="L404" s="304"/>
      <c r="M404" s="304"/>
      <c r="N404" s="304"/>
      <c r="O404" s="304"/>
      <c r="P404" s="304"/>
      <c r="Q404" s="304"/>
      <c r="R404" s="304"/>
      <c r="S404" s="304"/>
      <c r="T404" s="304"/>
      <c r="U404" s="304"/>
      <c r="V404" s="304"/>
      <c r="W404" s="304"/>
      <c r="X404" s="304"/>
      <c r="Y404" s="304"/>
      <c r="Z404" s="305"/>
      <c r="AA404" s="65"/>
    </row>
    <row r="405" spans="1:27" ht="32.25" thickBot="1" x14ac:dyDescent="0.3">
      <c r="A405" s="64"/>
      <c r="B405" s="303"/>
      <c r="C405" s="86" t="s">
        <v>132</v>
      </c>
      <c r="D405" s="81" t="s">
        <v>133</v>
      </c>
      <c r="E405" s="81" t="s">
        <v>134</v>
      </c>
      <c r="F405" s="81" t="s">
        <v>135</v>
      </c>
      <c r="G405" s="81" t="s">
        <v>136</v>
      </c>
      <c r="H405" s="81" t="s">
        <v>137</v>
      </c>
      <c r="I405" s="81" t="s">
        <v>138</v>
      </c>
      <c r="J405" s="81" t="s">
        <v>139</v>
      </c>
      <c r="K405" s="81" t="s">
        <v>140</v>
      </c>
      <c r="L405" s="81" t="s">
        <v>141</v>
      </c>
      <c r="M405" s="81" t="s">
        <v>142</v>
      </c>
      <c r="N405" s="81" t="s">
        <v>143</v>
      </c>
      <c r="O405" s="81" t="s">
        <v>144</v>
      </c>
      <c r="P405" s="81" t="s">
        <v>145</v>
      </c>
      <c r="Q405" s="81" t="s">
        <v>146</v>
      </c>
      <c r="R405" s="81" t="s">
        <v>147</v>
      </c>
      <c r="S405" s="81" t="s">
        <v>148</v>
      </c>
      <c r="T405" s="81" t="s">
        <v>149</v>
      </c>
      <c r="U405" s="81" t="s">
        <v>150</v>
      </c>
      <c r="V405" s="81" t="s">
        <v>151</v>
      </c>
      <c r="W405" s="81" t="s">
        <v>152</v>
      </c>
      <c r="X405" s="81" t="s">
        <v>153</v>
      </c>
      <c r="Y405" s="81" t="s">
        <v>154</v>
      </c>
      <c r="Z405" s="82" t="s">
        <v>155</v>
      </c>
      <c r="AA405" s="65"/>
    </row>
    <row r="406" spans="1:27" ht="16.5" x14ac:dyDescent="0.25">
      <c r="A406" s="64"/>
      <c r="B406" s="87">
        <v>1</v>
      </c>
      <c r="C406" s="83">
        <v>4898.7</v>
      </c>
      <c r="D406" s="79">
        <v>4881.46</v>
      </c>
      <c r="E406" s="79">
        <v>4892.8900000000003</v>
      </c>
      <c r="F406" s="79">
        <v>4906.16</v>
      </c>
      <c r="G406" s="79">
        <v>4929.38</v>
      </c>
      <c r="H406" s="79">
        <v>4967.2</v>
      </c>
      <c r="I406" s="79">
        <v>5182.26</v>
      </c>
      <c r="J406" s="79">
        <v>5257.29</v>
      </c>
      <c r="K406" s="79">
        <v>5259.65</v>
      </c>
      <c r="L406" s="79">
        <v>5247.32</v>
      </c>
      <c r="M406" s="79">
        <v>5220.49</v>
      </c>
      <c r="N406" s="79">
        <v>5218.95</v>
      </c>
      <c r="O406" s="79">
        <v>5197.7</v>
      </c>
      <c r="P406" s="79">
        <v>5198.1000000000004</v>
      </c>
      <c r="Q406" s="79">
        <v>5221.84</v>
      </c>
      <c r="R406" s="79">
        <v>5233.37</v>
      </c>
      <c r="S406" s="79">
        <v>5264.05</v>
      </c>
      <c r="T406" s="79">
        <v>5251.68</v>
      </c>
      <c r="U406" s="79">
        <v>5231.24</v>
      </c>
      <c r="V406" s="79">
        <v>5207.59</v>
      </c>
      <c r="W406" s="79">
        <v>5169.2</v>
      </c>
      <c r="X406" s="79">
        <v>5157.38</v>
      </c>
      <c r="Y406" s="79">
        <v>4978.3099999999995</v>
      </c>
      <c r="Z406" s="80">
        <v>4895.91</v>
      </c>
      <c r="AA406" s="65"/>
    </row>
    <row r="407" spans="1:27" ht="16.5" x14ac:dyDescent="0.25">
      <c r="A407" s="64"/>
      <c r="B407" s="88">
        <v>2</v>
      </c>
      <c r="C407" s="84">
        <v>4874.8999999999996</v>
      </c>
      <c r="D407" s="56">
        <v>4859.32</v>
      </c>
      <c r="E407" s="56">
        <v>4858.63</v>
      </c>
      <c r="F407" s="56">
        <v>4887.8500000000004</v>
      </c>
      <c r="G407" s="56">
        <v>4906.2</v>
      </c>
      <c r="H407" s="56">
        <v>4965.99</v>
      </c>
      <c r="I407" s="56">
        <v>5193.2700000000004</v>
      </c>
      <c r="J407" s="56">
        <v>5229.4400000000005</v>
      </c>
      <c r="K407" s="56">
        <v>5243.82</v>
      </c>
      <c r="L407" s="56">
        <v>5232.37</v>
      </c>
      <c r="M407" s="56">
        <v>5212.3999999999996</v>
      </c>
      <c r="N407" s="56">
        <v>5228.1399999999994</v>
      </c>
      <c r="O407" s="56">
        <v>5217.8999999999996</v>
      </c>
      <c r="P407" s="56">
        <v>5212.2299999999996</v>
      </c>
      <c r="Q407" s="56">
        <v>5218.88</v>
      </c>
      <c r="R407" s="56">
        <v>5228.6900000000005</v>
      </c>
      <c r="S407" s="56">
        <v>5267.59</v>
      </c>
      <c r="T407" s="56">
        <v>5250.42</v>
      </c>
      <c r="U407" s="56">
        <v>5228.33</v>
      </c>
      <c r="V407" s="56">
        <v>5209.93</v>
      </c>
      <c r="W407" s="56">
        <v>5174.28</v>
      </c>
      <c r="X407" s="56">
        <v>5091.8099999999995</v>
      </c>
      <c r="Y407" s="56">
        <v>4933.5200000000004</v>
      </c>
      <c r="Z407" s="76">
        <v>4878.87</v>
      </c>
      <c r="AA407" s="65"/>
    </row>
    <row r="408" spans="1:27" ht="16.5" x14ac:dyDescent="0.25">
      <c r="A408" s="64"/>
      <c r="B408" s="88">
        <v>3</v>
      </c>
      <c r="C408" s="84">
        <v>4873.26</v>
      </c>
      <c r="D408" s="56">
        <v>4858.5599999999995</v>
      </c>
      <c r="E408" s="56">
        <v>4853.4799999999996</v>
      </c>
      <c r="F408" s="56">
        <v>4873.8500000000004</v>
      </c>
      <c r="G408" s="56">
        <v>4902.8500000000004</v>
      </c>
      <c r="H408" s="56">
        <v>4960.0599999999995</v>
      </c>
      <c r="I408" s="56">
        <v>5137.9799999999996</v>
      </c>
      <c r="J408" s="56">
        <v>5243.6399999999994</v>
      </c>
      <c r="K408" s="56">
        <v>5237.58</v>
      </c>
      <c r="L408" s="56">
        <v>5222.47</v>
      </c>
      <c r="M408" s="56">
        <v>5186.59</v>
      </c>
      <c r="N408" s="56">
        <v>5197.8599999999997</v>
      </c>
      <c r="O408" s="56">
        <v>5186.46</v>
      </c>
      <c r="P408" s="56">
        <v>5185.51</v>
      </c>
      <c r="Q408" s="56">
        <v>5209.55</v>
      </c>
      <c r="R408" s="56">
        <v>5219.12</v>
      </c>
      <c r="S408" s="56">
        <v>5250.25</v>
      </c>
      <c r="T408" s="56">
        <v>5228.16</v>
      </c>
      <c r="U408" s="56">
        <v>5211.43</v>
      </c>
      <c r="V408" s="56">
        <v>5188.9799999999996</v>
      </c>
      <c r="W408" s="56">
        <v>5153.3599999999997</v>
      </c>
      <c r="X408" s="56">
        <v>5136.8500000000004</v>
      </c>
      <c r="Y408" s="56">
        <v>4927.96</v>
      </c>
      <c r="Z408" s="76">
        <v>4873.91</v>
      </c>
      <c r="AA408" s="65"/>
    </row>
    <row r="409" spans="1:27" ht="16.5" x14ac:dyDescent="0.25">
      <c r="A409" s="64"/>
      <c r="B409" s="88">
        <v>4</v>
      </c>
      <c r="C409" s="84">
        <v>4897.71</v>
      </c>
      <c r="D409" s="56">
        <v>4888.88</v>
      </c>
      <c r="E409" s="56">
        <v>4880.93</v>
      </c>
      <c r="F409" s="56">
        <v>4898.5599999999995</v>
      </c>
      <c r="G409" s="56">
        <v>4948.1499999999996</v>
      </c>
      <c r="H409" s="56">
        <v>5001.26</v>
      </c>
      <c r="I409" s="56">
        <v>5178.78</v>
      </c>
      <c r="J409" s="56">
        <v>5321.29</v>
      </c>
      <c r="K409" s="56">
        <v>5347.13</v>
      </c>
      <c r="L409" s="56">
        <v>5325.23</v>
      </c>
      <c r="M409" s="56">
        <v>5299.02</v>
      </c>
      <c r="N409" s="56">
        <v>5325.32</v>
      </c>
      <c r="O409" s="56">
        <v>5316.83</v>
      </c>
      <c r="P409" s="56">
        <v>5333.91</v>
      </c>
      <c r="Q409" s="56">
        <v>5336</v>
      </c>
      <c r="R409" s="56">
        <v>5339.61</v>
      </c>
      <c r="S409" s="56">
        <v>5363.83</v>
      </c>
      <c r="T409" s="56">
        <v>5338.43</v>
      </c>
      <c r="U409" s="56">
        <v>5329.2</v>
      </c>
      <c r="V409" s="56">
        <v>5289.98</v>
      </c>
      <c r="W409" s="56">
        <v>5268.36</v>
      </c>
      <c r="X409" s="56">
        <v>5214.82</v>
      </c>
      <c r="Y409" s="56">
        <v>5050.75</v>
      </c>
      <c r="Z409" s="76">
        <v>4896.59</v>
      </c>
      <c r="AA409" s="65"/>
    </row>
    <row r="410" spans="1:27" ht="16.5" x14ac:dyDescent="0.25">
      <c r="A410" s="64"/>
      <c r="B410" s="88">
        <v>5</v>
      </c>
      <c r="C410" s="84">
        <v>4898.72</v>
      </c>
      <c r="D410" s="56">
        <v>4890.1499999999996</v>
      </c>
      <c r="E410" s="56">
        <v>4861.8</v>
      </c>
      <c r="F410" s="56">
        <v>4893.96</v>
      </c>
      <c r="G410" s="56">
        <v>4969.46</v>
      </c>
      <c r="H410" s="56">
        <v>5012.09</v>
      </c>
      <c r="I410" s="56">
        <v>5161.79</v>
      </c>
      <c r="J410" s="56">
        <v>5338.68</v>
      </c>
      <c r="K410" s="56">
        <v>5416.71</v>
      </c>
      <c r="L410" s="56">
        <v>5403.02</v>
      </c>
      <c r="M410" s="56">
        <v>5385.97</v>
      </c>
      <c r="N410" s="56">
        <v>5377.13</v>
      </c>
      <c r="O410" s="56">
        <v>5362.53</v>
      </c>
      <c r="P410" s="56">
        <v>5352.91</v>
      </c>
      <c r="Q410" s="56">
        <v>5350.02</v>
      </c>
      <c r="R410" s="56">
        <v>5359.88</v>
      </c>
      <c r="S410" s="56">
        <v>5392.82</v>
      </c>
      <c r="T410" s="56">
        <v>5372.87</v>
      </c>
      <c r="U410" s="56">
        <v>5368.18</v>
      </c>
      <c r="V410" s="56">
        <v>5317.6</v>
      </c>
      <c r="W410" s="56">
        <v>5244.92</v>
      </c>
      <c r="X410" s="56">
        <v>5177.88</v>
      </c>
      <c r="Y410" s="56">
        <v>4987.53</v>
      </c>
      <c r="Z410" s="76">
        <v>4912.57</v>
      </c>
      <c r="AA410" s="65"/>
    </row>
    <row r="411" spans="1:27" ht="16.5" x14ac:dyDescent="0.25">
      <c r="A411" s="64"/>
      <c r="B411" s="88">
        <v>6</v>
      </c>
      <c r="C411" s="84">
        <v>4957.58</v>
      </c>
      <c r="D411" s="56">
        <v>4922.04</v>
      </c>
      <c r="E411" s="56">
        <v>4888.2299999999996</v>
      </c>
      <c r="F411" s="56">
        <v>4886.33</v>
      </c>
      <c r="G411" s="56">
        <v>4907.7700000000004</v>
      </c>
      <c r="H411" s="56">
        <v>4937.55</v>
      </c>
      <c r="I411" s="56">
        <v>4972.3899999999994</v>
      </c>
      <c r="J411" s="56">
        <v>5027.5599999999995</v>
      </c>
      <c r="K411" s="56">
        <v>5241.71</v>
      </c>
      <c r="L411" s="56">
        <v>5328.04</v>
      </c>
      <c r="M411" s="56">
        <v>5328.85</v>
      </c>
      <c r="N411" s="56">
        <v>5326.1</v>
      </c>
      <c r="O411" s="56">
        <v>5322.49</v>
      </c>
      <c r="P411" s="56">
        <v>5318.5</v>
      </c>
      <c r="Q411" s="56">
        <v>5323.75</v>
      </c>
      <c r="R411" s="56">
        <v>5303.26</v>
      </c>
      <c r="S411" s="56">
        <v>5346.91</v>
      </c>
      <c r="T411" s="56">
        <v>5321.86</v>
      </c>
      <c r="U411" s="56">
        <v>5306.8099999999995</v>
      </c>
      <c r="V411" s="56">
        <v>5286.26</v>
      </c>
      <c r="W411" s="56">
        <v>5275.97</v>
      </c>
      <c r="X411" s="56">
        <v>5247.82</v>
      </c>
      <c r="Y411" s="56">
        <v>5099.21</v>
      </c>
      <c r="Z411" s="76">
        <v>4955.3500000000004</v>
      </c>
      <c r="AA411" s="65"/>
    </row>
    <row r="412" spans="1:27" ht="16.5" x14ac:dyDescent="0.25">
      <c r="A412" s="64"/>
      <c r="B412" s="88">
        <v>7</v>
      </c>
      <c r="C412" s="84">
        <v>4973.93</v>
      </c>
      <c r="D412" s="56">
        <v>4950.9400000000005</v>
      </c>
      <c r="E412" s="56">
        <v>4905.8900000000003</v>
      </c>
      <c r="F412" s="56">
        <v>4907.33</v>
      </c>
      <c r="G412" s="56">
        <v>4945.9400000000005</v>
      </c>
      <c r="H412" s="56">
        <v>4964.3</v>
      </c>
      <c r="I412" s="56">
        <v>4993.01</v>
      </c>
      <c r="J412" s="56">
        <v>5110.57</v>
      </c>
      <c r="K412" s="56">
        <v>5314.53</v>
      </c>
      <c r="L412" s="56">
        <v>5418.75</v>
      </c>
      <c r="M412" s="56">
        <v>5416.25</v>
      </c>
      <c r="N412" s="56">
        <v>5415.49</v>
      </c>
      <c r="O412" s="56">
        <v>5404.74</v>
      </c>
      <c r="P412" s="56">
        <v>5399.24</v>
      </c>
      <c r="Q412" s="56">
        <v>5407.3099999999995</v>
      </c>
      <c r="R412" s="56">
        <v>5402.58</v>
      </c>
      <c r="S412" s="56">
        <v>5447.4</v>
      </c>
      <c r="T412" s="56">
        <v>5459.36</v>
      </c>
      <c r="U412" s="56">
        <v>5442.42</v>
      </c>
      <c r="V412" s="56">
        <v>5409.55</v>
      </c>
      <c r="W412" s="56">
        <v>5389.51</v>
      </c>
      <c r="X412" s="56">
        <v>5253.93</v>
      </c>
      <c r="Y412" s="56">
        <v>5093.43</v>
      </c>
      <c r="Z412" s="76">
        <v>4952.88</v>
      </c>
      <c r="AA412" s="65"/>
    </row>
    <row r="413" spans="1:27" ht="16.5" x14ac:dyDescent="0.25">
      <c r="A413" s="64"/>
      <c r="B413" s="88">
        <v>8</v>
      </c>
      <c r="C413" s="84">
        <v>4927.92</v>
      </c>
      <c r="D413" s="56">
        <v>4907.2700000000004</v>
      </c>
      <c r="E413" s="56">
        <v>4892.24</v>
      </c>
      <c r="F413" s="56">
        <v>4892.4399999999996</v>
      </c>
      <c r="G413" s="56">
        <v>4904.28</v>
      </c>
      <c r="H413" s="56">
        <v>4906.42</v>
      </c>
      <c r="I413" s="56">
        <v>4950.18</v>
      </c>
      <c r="J413" s="56">
        <v>4988.63</v>
      </c>
      <c r="K413" s="56">
        <v>5201.09</v>
      </c>
      <c r="L413" s="56">
        <v>5258.37</v>
      </c>
      <c r="M413" s="56">
        <v>5260.02</v>
      </c>
      <c r="N413" s="56">
        <v>5247.21</v>
      </c>
      <c r="O413" s="56">
        <v>5232.29</v>
      </c>
      <c r="P413" s="56">
        <v>5207.29</v>
      </c>
      <c r="Q413" s="56">
        <v>5228.72</v>
      </c>
      <c r="R413" s="56">
        <v>5253.58</v>
      </c>
      <c r="S413" s="56">
        <v>5311.43</v>
      </c>
      <c r="T413" s="56">
        <v>5315.21</v>
      </c>
      <c r="U413" s="56">
        <v>5308.54</v>
      </c>
      <c r="V413" s="56">
        <v>5274.85</v>
      </c>
      <c r="W413" s="56">
        <v>5261.5</v>
      </c>
      <c r="X413" s="56">
        <v>5182</v>
      </c>
      <c r="Y413" s="56">
        <v>4988.3999999999996</v>
      </c>
      <c r="Z413" s="76">
        <v>4920.3500000000004</v>
      </c>
      <c r="AA413" s="65"/>
    </row>
    <row r="414" spans="1:27" ht="16.5" x14ac:dyDescent="0.25">
      <c r="A414" s="64"/>
      <c r="B414" s="88">
        <v>9</v>
      </c>
      <c r="C414" s="84">
        <v>4895.82</v>
      </c>
      <c r="D414" s="56">
        <v>4838.6099999999997</v>
      </c>
      <c r="E414" s="56">
        <v>4795.93</v>
      </c>
      <c r="F414" s="56">
        <v>4859.3900000000003</v>
      </c>
      <c r="G414" s="56">
        <v>4902.62</v>
      </c>
      <c r="H414" s="56">
        <v>4949.59</v>
      </c>
      <c r="I414" s="56">
        <v>5005.57</v>
      </c>
      <c r="J414" s="56">
        <v>5237.6399999999994</v>
      </c>
      <c r="K414" s="56">
        <v>5233.7299999999996</v>
      </c>
      <c r="L414" s="56">
        <v>5230.26</v>
      </c>
      <c r="M414" s="56">
        <v>5219.42</v>
      </c>
      <c r="N414" s="56">
        <v>5218.21</v>
      </c>
      <c r="O414" s="56">
        <v>5206.84</v>
      </c>
      <c r="P414" s="56">
        <v>5202.91</v>
      </c>
      <c r="Q414" s="56">
        <v>5206.16</v>
      </c>
      <c r="R414" s="56">
        <v>5217.33</v>
      </c>
      <c r="S414" s="56">
        <v>5257.62</v>
      </c>
      <c r="T414" s="56">
        <v>5250.13</v>
      </c>
      <c r="U414" s="56">
        <v>5228.9799999999996</v>
      </c>
      <c r="V414" s="56">
        <v>5186.29</v>
      </c>
      <c r="W414" s="56">
        <v>5129.34</v>
      </c>
      <c r="X414" s="56">
        <v>5086.3500000000004</v>
      </c>
      <c r="Y414" s="56">
        <v>4914.8500000000004</v>
      </c>
      <c r="Z414" s="76">
        <v>4884.3599999999997</v>
      </c>
      <c r="AA414" s="65"/>
    </row>
    <row r="415" spans="1:27" ht="16.5" x14ac:dyDescent="0.25">
      <c r="A415" s="64"/>
      <c r="B415" s="88">
        <v>10</v>
      </c>
      <c r="C415" s="84">
        <v>4822.7700000000004</v>
      </c>
      <c r="D415" s="56">
        <v>4797.63</v>
      </c>
      <c r="E415" s="56">
        <v>4793.51</v>
      </c>
      <c r="F415" s="56">
        <v>4830.87</v>
      </c>
      <c r="G415" s="56">
        <v>4897.1499999999996</v>
      </c>
      <c r="H415" s="56">
        <v>4961.43</v>
      </c>
      <c r="I415" s="56">
        <v>5067.1099999999997</v>
      </c>
      <c r="J415" s="56">
        <v>5226.21</v>
      </c>
      <c r="K415" s="56">
        <v>5233.8</v>
      </c>
      <c r="L415" s="56">
        <v>5223.59</v>
      </c>
      <c r="M415" s="56">
        <v>5209.5</v>
      </c>
      <c r="N415" s="56">
        <v>5213.1399999999994</v>
      </c>
      <c r="O415" s="56">
        <v>5198.16</v>
      </c>
      <c r="P415" s="56">
        <v>5194.97</v>
      </c>
      <c r="Q415" s="56">
        <v>5199.8099999999995</v>
      </c>
      <c r="R415" s="56">
        <v>5213</v>
      </c>
      <c r="S415" s="56">
        <v>5256.7</v>
      </c>
      <c r="T415" s="56">
        <v>5250.32</v>
      </c>
      <c r="U415" s="56">
        <v>5229.55</v>
      </c>
      <c r="V415" s="56">
        <v>5196.54</v>
      </c>
      <c r="W415" s="56">
        <v>5154.37</v>
      </c>
      <c r="X415" s="56">
        <v>5105.1000000000004</v>
      </c>
      <c r="Y415" s="56">
        <v>4931.7</v>
      </c>
      <c r="Z415" s="76">
        <v>4891.2700000000004</v>
      </c>
      <c r="AA415" s="65"/>
    </row>
    <row r="416" spans="1:27" ht="16.5" x14ac:dyDescent="0.25">
      <c r="A416" s="64"/>
      <c r="B416" s="88">
        <v>11</v>
      </c>
      <c r="C416" s="84">
        <v>4859.8500000000004</v>
      </c>
      <c r="D416" s="56">
        <v>4836.05</v>
      </c>
      <c r="E416" s="56">
        <v>4805.55</v>
      </c>
      <c r="F416" s="56">
        <v>4853.6499999999996</v>
      </c>
      <c r="G416" s="56">
        <v>4899.54</v>
      </c>
      <c r="H416" s="56">
        <v>4956.7700000000004</v>
      </c>
      <c r="I416" s="56">
        <v>5082.79</v>
      </c>
      <c r="J416" s="56">
        <v>5283.3</v>
      </c>
      <c r="K416" s="56">
        <v>5298.1</v>
      </c>
      <c r="L416" s="56">
        <v>5279.54</v>
      </c>
      <c r="M416" s="56">
        <v>5268.04</v>
      </c>
      <c r="N416" s="56">
        <v>5269.42</v>
      </c>
      <c r="O416" s="56">
        <v>5262.23</v>
      </c>
      <c r="P416" s="56">
        <v>5258.35</v>
      </c>
      <c r="Q416" s="56">
        <v>5261.8899999999994</v>
      </c>
      <c r="R416" s="56">
        <v>5268.42</v>
      </c>
      <c r="S416" s="56">
        <v>5296.51</v>
      </c>
      <c r="T416" s="56">
        <v>5289.84</v>
      </c>
      <c r="U416" s="56">
        <v>5275.93</v>
      </c>
      <c r="V416" s="56">
        <v>5253.53</v>
      </c>
      <c r="W416" s="56">
        <v>5249.99</v>
      </c>
      <c r="X416" s="56">
        <v>5161.8999999999996</v>
      </c>
      <c r="Y416" s="56">
        <v>5016.1000000000004</v>
      </c>
      <c r="Z416" s="76">
        <v>4919.25</v>
      </c>
      <c r="AA416" s="65"/>
    </row>
    <row r="417" spans="1:27" ht="16.5" x14ac:dyDescent="0.25">
      <c r="A417" s="64"/>
      <c r="B417" s="88">
        <v>12</v>
      </c>
      <c r="C417" s="84">
        <v>4986.88</v>
      </c>
      <c r="D417" s="56">
        <v>4930.0599999999995</v>
      </c>
      <c r="E417" s="56">
        <v>4897.55</v>
      </c>
      <c r="F417" s="56">
        <v>4897.6099999999997</v>
      </c>
      <c r="G417" s="56">
        <v>4990.5200000000004</v>
      </c>
      <c r="H417" s="56">
        <v>5021.12</v>
      </c>
      <c r="I417" s="56">
        <v>5102.12</v>
      </c>
      <c r="J417" s="56">
        <v>5343.67</v>
      </c>
      <c r="K417" s="56">
        <v>5484.99</v>
      </c>
      <c r="L417" s="56">
        <v>5516.43</v>
      </c>
      <c r="M417" s="56">
        <v>5505.49</v>
      </c>
      <c r="N417" s="56">
        <v>5500.58</v>
      </c>
      <c r="O417" s="56">
        <v>5482.42</v>
      </c>
      <c r="P417" s="56">
        <v>5472.93</v>
      </c>
      <c r="Q417" s="56">
        <v>5474.3</v>
      </c>
      <c r="R417" s="56">
        <v>5447.76</v>
      </c>
      <c r="S417" s="56">
        <v>5505.58</v>
      </c>
      <c r="T417" s="56">
        <v>5520.84</v>
      </c>
      <c r="U417" s="56">
        <v>5512.03</v>
      </c>
      <c r="V417" s="56">
        <v>5472.4</v>
      </c>
      <c r="W417" s="56">
        <v>5445.65</v>
      </c>
      <c r="X417" s="56">
        <v>5331.3899999999994</v>
      </c>
      <c r="Y417" s="56">
        <v>5085.8500000000004</v>
      </c>
      <c r="Z417" s="76">
        <v>4984.26</v>
      </c>
      <c r="AA417" s="65"/>
    </row>
    <row r="418" spans="1:27" ht="16.5" x14ac:dyDescent="0.25">
      <c r="A418" s="64"/>
      <c r="B418" s="88">
        <v>13</v>
      </c>
      <c r="C418" s="84">
        <v>4939.68</v>
      </c>
      <c r="D418" s="56">
        <v>4895.5200000000004</v>
      </c>
      <c r="E418" s="56">
        <v>4862.93</v>
      </c>
      <c r="F418" s="56">
        <v>4897.58</v>
      </c>
      <c r="G418" s="56">
        <v>4952.0599999999995</v>
      </c>
      <c r="H418" s="56">
        <v>4994.5599999999995</v>
      </c>
      <c r="I418" s="56">
        <v>5055.6900000000005</v>
      </c>
      <c r="J418" s="56">
        <v>5147.2299999999996</v>
      </c>
      <c r="K418" s="56">
        <v>5369.04</v>
      </c>
      <c r="L418" s="56">
        <v>5425.8899999999994</v>
      </c>
      <c r="M418" s="56">
        <v>5425.4</v>
      </c>
      <c r="N418" s="56">
        <v>5390.83</v>
      </c>
      <c r="O418" s="56">
        <v>5340.33</v>
      </c>
      <c r="P418" s="56">
        <v>5337.59</v>
      </c>
      <c r="Q418" s="56">
        <v>5385.54</v>
      </c>
      <c r="R418" s="56">
        <v>5419.15</v>
      </c>
      <c r="S418" s="56">
        <v>5462.1399999999994</v>
      </c>
      <c r="T418" s="56">
        <v>5481.97</v>
      </c>
      <c r="U418" s="56">
        <v>5483.63</v>
      </c>
      <c r="V418" s="56">
        <v>5457.38</v>
      </c>
      <c r="W418" s="56">
        <v>5426.16</v>
      </c>
      <c r="X418" s="56">
        <v>5324.07</v>
      </c>
      <c r="Y418" s="56">
        <v>5141.08</v>
      </c>
      <c r="Z418" s="76">
        <v>5064.8899999999994</v>
      </c>
      <c r="AA418" s="65"/>
    </row>
    <row r="419" spans="1:27" ht="16.5" x14ac:dyDescent="0.25">
      <c r="A419" s="64"/>
      <c r="B419" s="88">
        <v>14</v>
      </c>
      <c r="C419" s="84">
        <v>4907.54</v>
      </c>
      <c r="D419" s="56">
        <v>4901.78</v>
      </c>
      <c r="E419" s="56">
        <v>4901.33</v>
      </c>
      <c r="F419" s="56">
        <v>4923.3099999999995</v>
      </c>
      <c r="G419" s="56">
        <v>5040.5599999999995</v>
      </c>
      <c r="H419" s="56">
        <v>5138.24</v>
      </c>
      <c r="I419" s="56">
        <v>5365.1</v>
      </c>
      <c r="J419" s="56">
        <v>5438.54</v>
      </c>
      <c r="K419" s="56">
        <v>5300.71</v>
      </c>
      <c r="L419" s="56">
        <v>5307.88</v>
      </c>
      <c r="M419" s="56">
        <v>5391.74</v>
      </c>
      <c r="N419" s="56">
        <v>5415.1399999999994</v>
      </c>
      <c r="O419" s="56">
        <v>5390.85</v>
      </c>
      <c r="P419" s="56">
        <v>5382.17</v>
      </c>
      <c r="Q419" s="56">
        <v>5423.96</v>
      </c>
      <c r="R419" s="56">
        <v>5424.58</v>
      </c>
      <c r="S419" s="56">
        <v>5445.02</v>
      </c>
      <c r="T419" s="56">
        <v>5429.6900000000005</v>
      </c>
      <c r="U419" s="56">
        <v>5423.74</v>
      </c>
      <c r="V419" s="56">
        <v>5395.68</v>
      </c>
      <c r="W419" s="56">
        <v>5350.0599999999995</v>
      </c>
      <c r="X419" s="56">
        <v>5205.3500000000004</v>
      </c>
      <c r="Y419" s="56">
        <v>5013.41</v>
      </c>
      <c r="Z419" s="76">
        <v>4901.68</v>
      </c>
      <c r="AA419" s="65"/>
    </row>
    <row r="420" spans="1:27" ht="16.5" x14ac:dyDescent="0.25">
      <c r="A420" s="64"/>
      <c r="B420" s="88">
        <v>15</v>
      </c>
      <c r="C420" s="84">
        <v>4899.6899999999996</v>
      </c>
      <c r="D420" s="56">
        <v>4896.72</v>
      </c>
      <c r="E420" s="56">
        <v>4892.7700000000004</v>
      </c>
      <c r="F420" s="56">
        <v>4898.6400000000003</v>
      </c>
      <c r="G420" s="56">
        <v>4952.1900000000005</v>
      </c>
      <c r="H420" s="56">
        <v>5000.17</v>
      </c>
      <c r="I420" s="56">
        <v>5189.05</v>
      </c>
      <c r="J420" s="56">
        <v>5317.0599999999995</v>
      </c>
      <c r="K420" s="56">
        <v>5310.27</v>
      </c>
      <c r="L420" s="56">
        <v>5297.83</v>
      </c>
      <c r="M420" s="56">
        <v>5285.29</v>
      </c>
      <c r="N420" s="56">
        <v>5293.93</v>
      </c>
      <c r="O420" s="56">
        <v>5260.65</v>
      </c>
      <c r="P420" s="56">
        <v>5260.66</v>
      </c>
      <c r="Q420" s="56">
        <v>5260.09</v>
      </c>
      <c r="R420" s="56">
        <v>5263</v>
      </c>
      <c r="S420" s="56">
        <v>5305.54</v>
      </c>
      <c r="T420" s="56">
        <v>5276.58</v>
      </c>
      <c r="U420" s="56">
        <v>5281.88</v>
      </c>
      <c r="V420" s="56">
        <v>5251.6</v>
      </c>
      <c r="W420" s="56">
        <v>5223.92</v>
      </c>
      <c r="X420" s="56">
        <v>5131.17</v>
      </c>
      <c r="Y420" s="56">
        <v>4967.58</v>
      </c>
      <c r="Z420" s="76">
        <v>4899.2299999999996</v>
      </c>
      <c r="AA420" s="65"/>
    </row>
    <row r="421" spans="1:27" ht="16.5" x14ac:dyDescent="0.25">
      <c r="A421" s="64"/>
      <c r="B421" s="88">
        <v>16</v>
      </c>
      <c r="C421" s="84">
        <v>4899.07</v>
      </c>
      <c r="D421" s="56">
        <v>4886.07</v>
      </c>
      <c r="E421" s="56">
        <v>4882.3900000000003</v>
      </c>
      <c r="F421" s="56">
        <v>4898.6000000000004</v>
      </c>
      <c r="G421" s="56">
        <v>4944.8</v>
      </c>
      <c r="H421" s="56">
        <v>4991.9400000000005</v>
      </c>
      <c r="I421" s="56">
        <v>5167.63</v>
      </c>
      <c r="J421" s="56">
        <v>5322.73</v>
      </c>
      <c r="K421" s="56">
        <v>5369.45</v>
      </c>
      <c r="L421" s="56">
        <v>5363.82</v>
      </c>
      <c r="M421" s="56">
        <v>5346.0599999999995</v>
      </c>
      <c r="N421" s="56">
        <v>5346.58</v>
      </c>
      <c r="O421" s="56">
        <v>5328.11</v>
      </c>
      <c r="P421" s="56">
        <v>5322.79</v>
      </c>
      <c r="Q421" s="56">
        <v>5330.26</v>
      </c>
      <c r="R421" s="56">
        <v>5329.5599999999995</v>
      </c>
      <c r="S421" s="56">
        <v>5372.5599999999995</v>
      </c>
      <c r="T421" s="56">
        <v>5311.11</v>
      </c>
      <c r="U421" s="56">
        <v>5351.85</v>
      </c>
      <c r="V421" s="56">
        <v>5318.22</v>
      </c>
      <c r="W421" s="56">
        <v>5292.15</v>
      </c>
      <c r="X421" s="56">
        <v>5164.8</v>
      </c>
      <c r="Y421" s="56">
        <v>5067.07</v>
      </c>
      <c r="Z421" s="76">
        <v>4922.17</v>
      </c>
      <c r="AA421" s="65"/>
    </row>
    <row r="422" spans="1:27" ht="16.5" x14ac:dyDescent="0.25">
      <c r="A422" s="64"/>
      <c r="B422" s="88">
        <v>17</v>
      </c>
      <c r="C422" s="84">
        <v>4899.58</v>
      </c>
      <c r="D422" s="56">
        <v>4895.5</v>
      </c>
      <c r="E422" s="56">
        <v>4894.17</v>
      </c>
      <c r="F422" s="56">
        <v>4898.9399999999996</v>
      </c>
      <c r="G422" s="56">
        <v>4971.01</v>
      </c>
      <c r="H422" s="56">
        <v>5013.5200000000004</v>
      </c>
      <c r="I422" s="56">
        <v>5253.74</v>
      </c>
      <c r="J422" s="56">
        <v>5346.3899999999994</v>
      </c>
      <c r="K422" s="56">
        <v>5344.96</v>
      </c>
      <c r="L422" s="56">
        <v>5316.18</v>
      </c>
      <c r="M422" s="56">
        <v>5290.74</v>
      </c>
      <c r="N422" s="56">
        <v>5318.05</v>
      </c>
      <c r="O422" s="56">
        <v>5293.65</v>
      </c>
      <c r="P422" s="56">
        <v>5286.51</v>
      </c>
      <c r="Q422" s="56">
        <v>5291.09</v>
      </c>
      <c r="R422" s="56">
        <v>5308.26</v>
      </c>
      <c r="S422" s="56">
        <v>5350.77</v>
      </c>
      <c r="T422" s="56">
        <v>5349.67</v>
      </c>
      <c r="U422" s="56">
        <v>5323.6399999999994</v>
      </c>
      <c r="V422" s="56">
        <v>5313</v>
      </c>
      <c r="W422" s="56">
        <v>5267.8099999999995</v>
      </c>
      <c r="X422" s="56">
        <v>5207.4799999999996</v>
      </c>
      <c r="Y422" s="56">
        <v>5084.42</v>
      </c>
      <c r="Z422" s="76">
        <v>4945.37</v>
      </c>
      <c r="AA422" s="65"/>
    </row>
    <row r="423" spans="1:27" ht="16.5" x14ac:dyDescent="0.25">
      <c r="A423" s="64"/>
      <c r="B423" s="88">
        <v>18</v>
      </c>
      <c r="C423" s="84">
        <v>4929.1400000000003</v>
      </c>
      <c r="D423" s="56">
        <v>4900.3</v>
      </c>
      <c r="E423" s="56">
        <v>4899.0200000000004</v>
      </c>
      <c r="F423" s="56">
        <v>4919.0200000000004</v>
      </c>
      <c r="G423" s="56">
        <v>4984.57</v>
      </c>
      <c r="H423" s="56">
        <v>5088.1099999999997</v>
      </c>
      <c r="I423" s="56">
        <v>5271.9400000000005</v>
      </c>
      <c r="J423" s="56">
        <v>5415.59</v>
      </c>
      <c r="K423" s="56">
        <v>5399.03</v>
      </c>
      <c r="L423" s="56">
        <v>5346.3</v>
      </c>
      <c r="M423" s="56">
        <v>5318.98</v>
      </c>
      <c r="N423" s="56">
        <v>5331.1399999999994</v>
      </c>
      <c r="O423" s="56">
        <v>5345.5599999999995</v>
      </c>
      <c r="P423" s="56">
        <v>5330.58</v>
      </c>
      <c r="Q423" s="56">
        <v>5368.98</v>
      </c>
      <c r="R423" s="56">
        <v>5381.25</v>
      </c>
      <c r="S423" s="56">
        <v>5420.32</v>
      </c>
      <c r="T423" s="56">
        <v>5414.6399999999994</v>
      </c>
      <c r="U423" s="56">
        <v>5404.1900000000005</v>
      </c>
      <c r="V423" s="56">
        <v>5357.37</v>
      </c>
      <c r="W423" s="56">
        <v>5343.3</v>
      </c>
      <c r="X423" s="56">
        <v>5277.12</v>
      </c>
      <c r="Y423" s="56">
        <v>5122.74</v>
      </c>
      <c r="Z423" s="76">
        <v>5067.4799999999996</v>
      </c>
      <c r="AA423" s="65"/>
    </row>
    <row r="424" spans="1:27" ht="16.5" x14ac:dyDescent="0.25">
      <c r="A424" s="64"/>
      <c r="B424" s="88">
        <v>19</v>
      </c>
      <c r="C424" s="84">
        <v>5159.6399999999994</v>
      </c>
      <c r="D424" s="56">
        <v>4999.32</v>
      </c>
      <c r="E424" s="56">
        <v>4965.2</v>
      </c>
      <c r="F424" s="56">
        <v>4974.84</v>
      </c>
      <c r="G424" s="56">
        <v>5071.68</v>
      </c>
      <c r="H424" s="56">
        <v>5139.0599999999995</v>
      </c>
      <c r="I424" s="56">
        <v>5298.54</v>
      </c>
      <c r="J424" s="56">
        <v>5413.67</v>
      </c>
      <c r="K424" s="56">
        <v>5546.13</v>
      </c>
      <c r="L424" s="56">
        <v>5547.91</v>
      </c>
      <c r="M424" s="56">
        <v>5543.04</v>
      </c>
      <c r="N424" s="56">
        <v>5540.9400000000005</v>
      </c>
      <c r="O424" s="56">
        <v>5523.77</v>
      </c>
      <c r="P424" s="56">
        <v>5511.98</v>
      </c>
      <c r="Q424" s="56">
        <v>5470.33</v>
      </c>
      <c r="R424" s="56">
        <v>5459.04</v>
      </c>
      <c r="S424" s="56">
        <v>5512.54</v>
      </c>
      <c r="T424" s="56">
        <v>5557.27</v>
      </c>
      <c r="U424" s="56">
        <v>5560.58</v>
      </c>
      <c r="V424" s="56">
        <v>5516.72</v>
      </c>
      <c r="W424" s="56">
        <v>5506.28</v>
      </c>
      <c r="X424" s="56">
        <v>5432.52</v>
      </c>
      <c r="Y424" s="56">
        <v>5230.18</v>
      </c>
      <c r="Z424" s="76">
        <v>5131.08</v>
      </c>
      <c r="AA424" s="65"/>
    </row>
    <row r="425" spans="1:27" ht="16.5" x14ac:dyDescent="0.25">
      <c r="A425" s="64"/>
      <c r="B425" s="88">
        <v>20</v>
      </c>
      <c r="C425" s="84">
        <v>5036.9799999999996</v>
      </c>
      <c r="D425" s="56">
        <v>4980.54</v>
      </c>
      <c r="E425" s="56">
        <v>4941.7700000000004</v>
      </c>
      <c r="F425" s="56">
        <v>4952.58</v>
      </c>
      <c r="G425" s="56">
        <v>4982.3099999999995</v>
      </c>
      <c r="H425" s="56">
        <v>4985.83</v>
      </c>
      <c r="I425" s="56">
        <v>5036.78</v>
      </c>
      <c r="J425" s="56">
        <v>5183.78</v>
      </c>
      <c r="K425" s="56">
        <v>5326.6399999999994</v>
      </c>
      <c r="L425" s="56">
        <v>5349.42</v>
      </c>
      <c r="M425" s="56">
        <v>5411.97</v>
      </c>
      <c r="N425" s="56">
        <v>5397.5</v>
      </c>
      <c r="O425" s="56">
        <v>5333.91</v>
      </c>
      <c r="P425" s="56">
        <v>5320.92</v>
      </c>
      <c r="Q425" s="56">
        <v>5324.73</v>
      </c>
      <c r="R425" s="56">
        <v>5356.28</v>
      </c>
      <c r="S425" s="56">
        <v>5459.84</v>
      </c>
      <c r="T425" s="56">
        <v>5483.52</v>
      </c>
      <c r="U425" s="56">
        <v>5479.98</v>
      </c>
      <c r="V425" s="56">
        <v>5452.98</v>
      </c>
      <c r="W425" s="56">
        <v>5426.45</v>
      </c>
      <c r="X425" s="56">
        <v>5343.25</v>
      </c>
      <c r="Y425" s="56">
        <v>5186.8999999999996</v>
      </c>
      <c r="Z425" s="76">
        <v>5110.43</v>
      </c>
      <c r="AA425" s="65"/>
    </row>
    <row r="426" spans="1:27" ht="16.5" x14ac:dyDescent="0.25">
      <c r="A426" s="64"/>
      <c r="B426" s="88">
        <v>21</v>
      </c>
      <c r="C426" s="84">
        <v>4972.0599999999995</v>
      </c>
      <c r="D426" s="56">
        <v>4947.3099999999995</v>
      </c>
      <c r="E426" s="56">
        <v>4943.13</v>
      </c>
      <c r="F426" s="56">
        <v>4949.4400000000005</v>
      </c>
      <c r="G426" s="56">
        <v>5012.3999999999996</v>
      </c>
      <c r="H426" s="56">
        <v>5219.3599999999997</v>
      </c>
      <c r="I426" s="56">
        <v>5335.04</v>
      </c>
      <c r="J426" s="56">
        <v>5423.9400000000005</v>
      </c>
      <c r="K426" s="56">
        <v>5378.41</v>
      </c>
      <c r="L426" s="56">
        <v>5346.45</v>
      </c>
      <c r="M426" s="56">
        <v>5323.53</v>
      </c>
      <c r="N426" s="56">
        <v>5336.35</v>
      </c>
      <c r="O426" s="56">
        <v>5319.35</v>
      </c>
      <c r="P426" s="56">
        <v>5312.57</v>
      </c>
      <c r="Q426" s="56">
        <v>5313.16</v>
      </c>
      <c r="R426" s="56">
        <v>5314.85</v>
      </c>
      <c r="S426" s="56">
        <v>5361.34</v>
      </c>
      <c r="T426" s="56">
        <v>5333.38</v>
      </c>
      <c r="U426" s="56">
        <v>5337.82</v>
      </c>
      <c r="V426" s="56">
        <v>5302.3099999999995</v>
      </c>
      <c r="W426" s="56">
        <v>5264.42</v>
      </c>
      <c r="X426" s="56">
        <v>5278.48</v>
      </c>
      <c r="Y426" s="56">
        <v>5068.5</v>
      </c>
      <c r="Z426" s="76">
        <v>4962.96</v>
      </c>
      <c r="AA426" s="65"/>
    </row>
    <row r="427" spans="1:27" ht="16.5" x14ac:dyDescent="0.25">
      <c r="A427" s="64"/>
      <c r="B427" s="88">
        <v>22</v>
      </c>
      <c r="C427" s="84">
        <v>4926.07</v>
      </c>
      <c r="D427" s="56">
        <v>4902.66</v>
      </c>
      <c r="E427" s="56">
        <v>4902.8500000000004</v>
      </c>
      <c r="F427" s="56">
        <v>4921.66</v>
      </c>
      <c r="G427" s="56">
        <v>4966.3999999999996</v>
      </c>
      <c r="H427" s="56">
        <v>5089.79</v>
      </c>
      <c r="I427" s="56">
        <v>5240.4799999999996</v>
      </c>
      <c r="J427" s="56">
        <v>5314.59</v>
      </c>
      <c r="K427" s="56">
        <v>5304.67</v>
      </c>
      <c r="L427" s="56">
        <v>5288.52</v>
      </c>
      <c r="M427" s="56">
        <v>5264.68</v>
      </c>
      <c r="N427" s="56">
        <v>5276.77</v>
      </c>
      <c r="O427" s="56">
        <v>5272.12</v>
      </c>
      <c r="P427" s="56">
        <v>5268.08</v>
      </c>
      <c r="Q427" s="56">
        <v>5268.8</v>
      </c>
      <c r="R427" s="56">
        <v>5284.8</v>
      </c>
      <c r="S427" s="56">
        <v>5324.5</v>
      </c>
      <c r="T427" s="56">
        <v>5322.87</v>
      </c>
      <c r="U427" s="56">
        <v>5305.41</v>
      </c>
      <c r="V427" s="56">
        <v>5262.27</v>
      </c>
      <c r="W427" s="56">
        <v>5228.28</v>
      </c>
      <c r="X427" s="56">
        <v>5247.51</v>
      </c>
      <c r="Y427" s="56">
        <v>5060.1099999999997</v>
      </c>
      <c r="Z427" s="76">
        <v>4967.0200000000004</v>
      </c>
      <c r="AA427" s="65"/>
    </row>
    <row r="428" spans="1:27" ht="16.5" x14ac:dyDescent="0.25">
      <c r="A428" s="64"/>
      <c r="B428" s="88">
        <v>23</v>
      </c>
      <c r="C428" s="84">
        <v>4931.55</v>
      </c>
      <c r="D428" s="56">
        <v>4923.97</v>
      </c>
      <c r="E428" s="56">
        <v>4913.24</v>
      </c>
      <c r="F428" s="56">
        <v>4947.18</v>
      </c>
      <c r="G428" s="56">
        <v>4962.21</v>
      </c>
      <c r="H428" s="56">
        <v>5156.13</v>
      </c>
      <c r="I428" s="56">
        <v>5233.59</v>
      </c>
      <c r="J428" s="56">
        <v>5338.6399999999994</v>
      </c>
      <c r="K428" s="56">
        <v>5328.03</v>
      </c>
      <c r="L428" s="56">
        <v>5323.38</v>
      </c>
      <c r="M428" s="56">
        <v>5317.32</v>
      </c>
      <c r="N428" s="56">
        <v>5318.83</v>
      </c>
      <c r="O428" s="56">
        <v>5304.95</v>
      </c>
      <c r="P428" s="56">
        <v>5295.83</v>
      </c>
      <c r="Q428" s="56">
        <v>5295</v>
      </c>
      <c r="R428" s="56">
        <v>5312.8</v>
      </c>
      <c r="S428" s="56">
        <v>5364.36</v>
      </c>
      <c r="T428" s="56">
        <v>5370.9</v>
      </c>
      <c r="U428" s="56">
        <v>5351.18</v>
      </c>
      <c r="V428" s="56">
        <v>5315.04</v>
      </c>
      <c r="W428" s="56">
        <v>5277.45</v>
      </c>
      <c r="X428" s="56">
        <v>5322.78</v>
      </c>
      <c r="Y428" s="56">
        <v>5156.71</v>
      </c>
      <c r="Z428" s="76">
        <v>5051.96</v>
      </c>
      <c r="AA428" s="65"/>
    </row>
    <row r="429" spans="1:27" ht="16.5" x14ac:dyDescent="0.25">
      <c r="A429" s="64"/>
      <c r="B429" s="88">
        <v>24</v>
      </c>
      <c r="C429" s="84">
        <v>4944.71</v>
      </c>
      <c r="D429" s="56">
        <v>4923.6499999999996</v>
      </c>
      <c r="E429" s="56">
        <v>4909.1400000000003</v>
      </c>
      <c r="F429" s="56">
        <v>4945.8099999999995</v>
      </c>
      <c r="G429" s="56">
        <v>4988.8099999999995</v>
      </c>
      <c r="H429" s="56">
        <v>5125.05</v>
      </c>
      <c r="I429" s="56">
        <v>5247.99</v>
      </c>
      <c r="J429" s="56">
        <v>5324.29</v>
      </c>
      <c r="K429" s="56">
        <v>5307.35</v>
      </c>
      <c r="L429" s="56">
        <v>5296.22</v>
      </c>
      <c r="M429" s="56">
        <v>5280.2</v>
      </c>
      <c r="N429" s="56">
        <v>5296.93</v>
      </c>
      <c r="O429" s="56">
        <v>5271.55</v>
      </c>
      <c r="P429" s="56">
        <v>5260.66</v>
      </c>
      <c r="Q429" s="56">
        <v>5249.48</v>
      </c>
      <c r="R429" s="56">
        <v>5260.13</v>
      </c>
      <c r="S429" s="56">
        <v>5324.74</v>
      </c>
      <c r="T429" s="56">
        <v>5320.11</v>
      </c>
      <c r="U429" s="56">
        <v>5302.92</v>
      </c>
      <c r="V429" s="56">
        <v>5252.63</v>
      </c>
      <c r="W429" s="56">
        <v>5223.9400000000005</v>
      </c>
      <c r="X429" s="56">
        <v>5248.48</v>
      </c>
      <c r="Y429" s="56">
        <v>5080.1499999999996</v>
      </c>
      <c r="Z429" s="76">
        <v>5039.21</v>
      </c>
      <c r="AA429" s="65"/>
    </row>
    <row r="430" spans="1:27" ht="16.5" x14ac:dyDescent="0.25">
      <c r="A430" s="64"/>
      <c r="B430" s="88">
        <v>25</v>
      </c>
      <c r="C430" s="84">
        <v>4935.01</v>
      </c>
      <c r="D430" s="56">
        <v>4904.82</v>
      </c>
      <c r="E430" s="56">
        <v>4908.1400000000003</v>
      </c>
      <c r="F430" s="56">
        <v>4943.53</v>
      </c>
      <c r="G430" s="56">
        <v>5039.8899999999994</v>
      </c>
      <c r="H430" s="56">
        <v>5206.79</v>
      </c>
      <c r="I430" s="56">
        <v>5288.62</v>
      </c>
      <c r="J430" s="56">
        <v>5410.5</v>
      </c>
      <c r="K430" s="56">
        <v>5409.43</v>
      </c>
      <c r="L430" s="56">
        <v>5404.9</v>
      </c>
      <c r="M430" s="56">
        <v>5400.8099999999995</v>
      </c>
      <c r="N430" s="56">
        <v>5413.96</v>
      </c>
      <c r="O430" s="56">
        <v>5364.61</v>
      </c>
      <c r="P430" s="56">
        <v>5357.43</v>
      </c>
      <c r="Q430" s="56">
        <v>5354.4</v>
      </c>
      <c r="R430" s="56">
        <v>5355.5599999999995</v>
      </c>
      <c r="S430" s="56">
        <v>5368.01</v>
      </c>
      <c r="T430" s="56">
        <v>5364.76</v>
      </c>
      <c r="U430" s="56">
        <v>5354.38</v>
      </c>
      <c r="V430" s="56">
        <v>5316.97</v>
      </c>
      <c r="W430" s="56">
        <v>5250.59</v>
      </c>
      <c r="X430" s="56">
        <v>5227.25</v>
      </c>
      <c r="Y430" s="56">
        <v>5072.08</v>
      </c>
      <c r="Z430" s="76">
        <v>4991.2299999999996</v>
      </c>
      <c r="AA430" s="65"/>
    </row>
    <row r="431" spans="1:27" ht="16.5" x14ac:dyDescent="0.25">
      <c r="A431" s="64"/>
      <c r="B431" s="88">
        <v>26</v>
      </c>
      <c r="C431" s="84">
        <v>5062.1000000000004</v>
      </c>
      <c r="D431" s="56">
        <v>4936.9799999999996</v>
      </c>
      <c r="E431" s="56">
        <v>4927.97</v>
      </c>
      <c r="F431" s="56">
        <v>4935.2</v>
      </c>
      <c r="G431" s="56">
        <v>4957.7700000000004</v>
      </c>
      <c r="H431" s="56">
        <v>5102.01</v>
      </c>
      <c r="I431" s="56">
        <v>5168.0200000000004</v>
      </c>
      <c r="J431" s="56">
        <v>5278.2</v>
      </c>
      <c r="K431" s="56">
        <v>5397.1</v>
      </c>
      <c r="L431" s="56">
        <v>5393.78</v>
      </c>
      <c r="M431" s="56">
        <v>5381.33</v>
      </c>
      <c r="N431" s="56">
        <v>5373.26</v>
      </c>
      <c r="O431" s="56">
        <v>5354.32</v>
      </c>
      <c r="P431" s="56">
        <v>5350.82</v>
      </c>
      <c r="Q431" s="56">
        <v>5351.04</v>
      </c>
      <c r="R431" s="56">
        <v>5350.6399999999994</v>
      </c>
      <c r="S431" s="56">
        <v>5361.27</v>
      </c>
      <c r="T431" s="56">
        <v>5371.67</v>
      </c>
      <c r="U431" s="56">
        <v>5367.8099999999995</v>
      </c>
      <c r="V431" s="56">
        <v>5335.08</v>
      </c>
      <c r="W431" s="56">
        <v>5266.42</v>
      </c>
      <c r="X431" s="56">
        <v>5225.82</v>
      </c>
      <c r="Y431" s="56">
        <v>5082.96</v>
      </c>
      <c r="Z431" s="76">
        <v>4980.8899999999994</v>
      </c>
      <c r="AA431" s="65"/>
    </row>
    <row r="432" spans="1:27" ht="16.5" x14ac:dyDescent="0.25">
      <c r="A432" s="64"/>
      <c r="B432" s="88">
        <v>27</v>
      </c>
      <c r="C432" s="84">
        <v>4925.58</v>
      </c>
      <c r="D432" s="56">
        <v>4901.74</v>
      </c>
      <c r="E432" s="56">
        <v>4895.87</v>
      </c>
      <c r="F432" s="56">
        <v>4888.79</v>
      </c>
      <c r="G432" s="56">
        <v>4904.3</v>
      </c>
      <c r="H432" s="56">
        <v>4944.83</v>
      </c>
      <c r="I432" s="56">
        <v>4958.66</v>
      </c>
      <c r="J432" s="56">
        <v>5127.5200000000004</v>
      </c>
      <c r="K432" s="56">
        <v>5220.97</v>
      </c>
      <c r="L432" s="56">
        <v>5294.48</v>
      </c>
      <c r="M432" s="56">
        <v>5288.98</v>
      </c>
      <c r="N432" s="56">
        <v>5273.72</v>
      </c>
      <c r="O432" s="56">
        <v>5259.72</v>
      </c>
      <c r="P432" s="56">
        <v>5256.43</v>
      </c>
      <c r="Q432" s="56">
        <v>5253.23</v>
      </c>
      <c r="R432" s="56">
        <v>5265.75</v>
      </c>
      <c r="S432" s="56">
        <v>5302.6900000000005</v>
      </c>
      <c r="T432" s="56">
        <v>5312.93</v>
      </c>
      <c r="U432" s="56">
        <v>5311.78</v>
      </c>
      <c r="V432" s="56">
        <v>5266.75</v>
      </c>
      <c r="W432" s="56">
        <v>5201.71</v>
      </c>
      <c r="X432" s="56">
        <v>5151.47</v>
      </c>
      <c r="Y432" s="56">
        <v>4997.7</v>
      </c>
      <c r="Z432" s="76">
        <v>4912.66</v>
      </c>
      <c r="AA432" s="65"/>
    </row>
    <row r="433" spans="1:27" ht="16.5" x14ac:dyDescent="0.25">
      <c r="A433" s="64"/>
      <c r="B433" s="88">
        <v>28</v>
      </c>
      <c r="C433" s="84">
        <v>4853.26</v>
      </c>
      <c r="D433" s="56">
        <v>4826.3900000000003</v>
      </c>
      <c r="E433" s="56">
        <v>4819.3599999999997</v>
      </c>
      <c r="F433" s="56">
        <v>4847.58</v>
      </c>
      <c r="G433" s="56">
        <v>4897.8599999999997</v>
      </c>
      <c r="H433" s="56">
        <v>4914.68</v>
      </c>
      <c r="I433" s="56">
        <v>5014.09</v>
      </c>
      <c r="J433" s="56">
        <v>5138.58</v>
      </c>
      <c r="K433" s="56">
        <v>5172.17</v>
      </c>
      <c r="L433" s="56">
        <v>5175.29</v>
      </c>
      <c r="M433" s="56">
        <v>5164.51</v>
      </c>
      <c r="N433" s="56">
        <v>5181.16</v>
      </c>
      <c r="O433" s="56">
        <v>5166.9799999999996</v>
      </c>
      <c r="P433" s="56">
        <v>5160.5599999999995</v>
      </c>
      <c r="Q433" s="56">
        <v>5154.3599999999997</v>
      </c>
      <c r="R433" s="56">
        <v>5159.0599999999995</v>
      </c>
      <c r="S433" s="56">
        <v>5167.21</v>
      </c>
      <c r="T433" s="56">
        <v>5160.6399999999994</v>
      </c>
      <c r="U433" s="56">
        <v>5155.22</v>
      </c>
      <c r="V433" s="56">
        <v>5098.68</v>
      </c>
      <c r="W433" s="56">
        <v>5076.96</v>
      </c>
      <c r="X433" s="56">
        <v>5008.6900000000005</v>
      </c>
      <c r="Y433" s="56">
        <v>4942.32</v>
      </c>
      <c r="Z433" s="76">
        <v>4910.01</v>
      </c>
      <c r="AA433" s="65"/>
    </row>
    <row r="434" spans="1:27" ht="16.5" x14ac:dyDescent="0.25">
      <c r="A434" s="64"/>
      <c r="B434" s="88">
        <v>29</v>
      </c>
      <c r="C434" s="84">
        <v>4893.83</v>
      </c>
      <c r="D434" s="56">
        <v>4868.24</v>
      </c>
      <c r="E434" s="56">
        <v>4863.76</v>
      </c>
      <c r="F434" s="56">
        <v>4876.5</v>
      </c>
      <c r="G434" s="56">
        <v>4907.07</v>
      </c>
      <c r="H434" s="56">
        <v>4941.3500000000004</v>
      </c>
      <c r="I434" s="56">
        <v>5050.82</v>
      </c>
      <c r="J434" s="56">
        <v>5157.26</v>
      </c>
      <c r="K434" s="56">
        <v>5208.9400000000005</v>
      </c>
      <c r="L434" s="56">
        <v>5200.62</v>
      </c>
      <c r="M434" s="56">
        <v>5133.34</v>
      </c>
      <c r="N434" s="56">
        <v>5131.3999999999996</v>
      </c>
      <c r="O434" s="56">
        <v>5127.1099999999997</v>
      </c>
      <c r="P434" s="56">
        <v>5129.63</v>
      </c>
      <c r="Q434" s="56">
        <v>5127.93</v>
      </c>
      <c r="R434" s="56">
        <v>5130.43</v>
      </c>
      <c r="S434" s="56">
        <v>5163.2</v>
      </c>
      <c r="T434" s="56">
        <v>5152.51</v>
      </c>
      <c r="U434" s="56">
        <v>5179.41</v>
      </c>
      <c r="V434" s="56">
        <v>5131.67</v>
      </c>
      <c r="W434" s="56">
        <v>5096.04</v>
      </c>
      <c r="X434" s="56">
        <v>5079.21</v>
      </c>
      <c r="Y434" s="56">
        <v>5010.49</v>
      </c>
      <c r="Z434" s="76">
        <v>4927.42</v>
      </c>
      <c r="AA434" s="65"/>
    </row>
    <row r="435" spans="1:27" ht="16.5" x14ac:dyDescent="0.25">
      <c r="A435" s="64"/>
      <c r="B435" s="88">
        <v>30</v>
      </c>
      <c r="C435" s="84">
        <v>4912.13</v>
      </c>
      <c r="D435" s="56">
        <v>4906.55</v>
      </c>
      <c r="E435" s="56">
        <v>4904.0599999999995</v>
      </c>
      <c r="F435" s="56">
        <v>4907.59</v>
      </c>
      <c r="G435" s="56">
        <v>4930.6899999999996</v>
      </c>
      <c r="H435" s="56">
        <v>5002.72</v>
      </c>
      <c r="I435" s="56">
        <v>5154.92</v>
      </c>
      <c r="J435" s="56">
        <v>5333.3099999999995</v>
      </c>
      <c r="K435" s="56">
        <v>5373.09</v>
      </c>
      <c r="L435" s="56">
        <v>5368.21</v>
      </c>
      <c r="M435" s="56">
        <v>5352.26</v>
      </c>
      <c r="N435" s="56">
        <v>5358.16</v>
      </c>
      <c r="O435" s="56">
        <v>5347.1900000000005</v>
      </c>
      <c r="P435" s="56">
        <v>5342.92</v>
      </c>
      <c r="Q435" s="56">
        <v>5340.07</v>
      </c>
      <c r="R435" s="56">
        <v>5342.21</v>
      </c>
      <c r="S435" s="56">
        <v>5357.53</v>
      </c>
      <c r="T435" s="56">
        <v>5350.48</v>
      </c>
      <c r="U435" s="56">
        <v>5354.15</v>
      </c>
      <c r="V435" s="56">
        <v>5324.04</v>
      </c>
      <c r="W435" s="56">
        <v>5148.5200000000004</v>
      </c>
      <c r="X435" s="56">
        <v>5099.8500000000004</v>
      </c>
      <c r="Y435" s="56">
        <v>5090.04</v>
      </c>
      <c r="Z435" s="76">
        <v>5016.55</v>
      </c>
      <c r="AA435" s="65"/>
    </row>
    <row r="436" spans="1:27" ht="17.25" thickBot="1" x14ac:dyDescent="0.3">
      <c r="A436" s="64"/>
      <c r="B436" s="89">
        <v>31</v>
      </c>
      <c r="C436" s="85">
        <v>4920</v>
      </c>
      <c r="D436" s="77">
        <v>4891.74</v>
      </c>
      <c r="E436" s="77">
        <v>4888.7299999999996</v>
      </c>
      <c r="F436" s="77">
        <v>4904.5</v>
      </c>
      <c r="G436" s="77">
        <v>4932.99</v>
      </c>
      <c r="H436" s="77">
        <v>5021.05</v>
      </c>
      <c r="I436" s="77">
        <v>5169.29</v>
      </c>
      <c r="J436" s="77">
        <v>5331.96</v>
      </c>
      <c r="K436" s="77">
        <v>5365.23</v>
      </c>
      <c r="L436" s="77">
        <v>5342.87</v>
      </c>
      <c r="M436" s="77">
        <v>5332.24</v>
      </c>
      <c r="N436" s="77">
        <v>5339.04</v>
      </c>
      <c r="O436" s="77">
        <v>5334.9</v>
      </c>
      <c r="P436" s="77">
        <v>5331.17</v>
      </c>
      <c r="Q436" s="77">
        <v>5328.54</v>
      </c>
      <c r="R436" s="77">
        <v>5327.73</v>
      </c>
      <c r="S436" s="77">
        <v>5395.3099999999995</v>
      </c>
      <c r="T436" s="77">
        <v>5393.23</v>
      </c>
      <c r="U436" s="77">
        <v>5389.43</v>
      </c>
      <c r="V436" s="77">
        <v>5326.2</v>
      </c>
      <c r="W436" s="77">
        <v>5124.83</v>
      </c>
      <c r="X436" s="77">
        <v>5114.6499999999996</v>
      </c>
      <c r="Y436" s="77">
        <v>5086.78</v>
      </c>
      <c r="Z436" s="78">
        <v>4960.1000000000004</v>
      </c>
      <c r="AA436" s="65"/>
    </row>
    <row r="437" spans="1:27" ht="16.5" thickBot="1" x14ac:dyDescent="0.3">
      <c r="A437" s="64"/>
      <c r="B437" s="51"/>
      <c r="C437" s="51"/>
      <c r="D437" s="51"/>
      <c r="E437" s="51"/>
      <c r="F437" s="51"/>
      <c r="G437" s="51"/>
      <c r="H437" s="51"/>
      <c r="I437" s="51"/>
      <c r="J437" s="51"/>
      <c r="K437" s="51"/>
      <c r="L437" s="51"/>
      <c r="M437" s="51"/>
      <c r="N437" s="51"/>
      <c r="O437" s="51"/>
      <c r="P437" s="51"/>
      <c r="Q437" s="51"/>
      <c r="R437" s="51"/>
      <c r="S437" s="51"/>
      <c r="T437" s="51"/>
      <c r="U437" s="51"/>
      <c r="V437" s="51"/>
      <c r="W437" s="51"/>
      <c r="X437" s="51"/>
      <c r="Y437" s="51"/>
      <c r="Z437" s="51"/>
      <c r="AA437" s="65"/>
    </row>
    <row r="438" spans="1:27" x14ac:dyDescent="0.25">
      <c r="A438" s="64"/>
      <c r="B438" s="302" t="s">
        <v>131</v>
      </c>
      <c r="C438" s="304" t="s">
        <v>165</v>
      </c>
      <c r="D438" s="304"/>
      <c r="E438" s="304"/>
      <c r="F438" s="304"/>
      <c r="G438" s="304"/>
      <c r="H438" s="304"/>
      <c r="I438" s="304"/>
      <c r="J438" s="304"/>
      <c r="K438" s="304"/>
      <c r="L438" s="304"/>
      <c r="M438" s="304"/>
      <c r="N438" s="304"/>
      <c r="O438" s="304"/>
      <c r="P438" s="304"/>
      <c r="Q438" s="304"/>
      <c r="R438" s="304"/>
      <c r="S438" s="304"/>
      <c r="T438" s="304"/>
      <c r="U438" s="304"/>
      <c r="V438" s="304"/>
      <c r="W438" s="304"/>
      <c r="X438" s="304"/>
      <c r="Y438" s="304"/>
      <c r="Z438" s="305"/>
      <c r="AA438" s="65"/>
    </row>
    <row r="439" spans="1:27" ht="32.25" thickBot="1" x14ac:dyDescent="0.3">
      <c r="A439" s="64"/>
      <c r="B439" s="303"/>
      <c r="C439" s="86" t="s">
        <v>132</v>
      </c>
      <c r="D439" s="81" t="s">
        <v>133</v>
      </c>
      <c r="E439" s="81" t="s">
        <v>134</v>
      </c>
      <c r="F439" s="81" t="s">
        <v>135</v>
      </c>
      <c r="G439" s="81" t="s">
        <v>136</v>
      </c>
      <c r="H439" s="81" t="s">
        <v>137</v>
      </c>
      <c r="I439" s="81" t="s">
        <v>138</v>
      </c>
      <c r="J439" s="81" t="s">
        <v>139</v>
      </c>
      <c r="K439" s="81" t="s">
        <v>140</v>
      </c>
      <c r="L439" s="81" t="s">
        <v>141</v>
      </c>
      <c r="M439" s="81" t="s">
        <v>142</v>
      </c>
      <c r="N439" s="81" t="s">
        <v>143</v>
      </c>
      <c r="O439" s="81" t="s">
        <v>144</v>
      </c>
      <c r="P439" s="81" t="s">
        <v>145</v>
      </c>
      <c r="Q439" s="81" t="s">
        <v>146</v>
      </c>
      <c r="R439" s="81" t="s">
        <v>147</v>
      </c>
      <c r="S439" s="81" t="s">
        <v>148</v>
      </c>
      <c r="T439" s="81" t="s">
        <v>149</v>
      </c>
      <c r="U439" s="81" t="s">
        <v>150</v>
      </c>
      <c r="V439" s="81" t="s">
        <v>151</v>
      </c>
      <c r="W439" s="81" t="s">
        <v>152</v>
      </c>
      <c r="X439" s="81" t="s">
        <v>153</v>
      </c>
      <c r="Y439" s="81" t="s">
        <v>154</v>
      </c>
      <c r="Z439" s="82" t="s">
        <v>155</v>
      </c>
      <c r="AA439" s="65"/>
    </row>
    <row r="440" spans="1:27" ht="16.5" x14ac:dyDescent="0.25">
      <c r="A440" s="64"/>
      <c r="B440" s="93">
        <v>1</v>
      </c>
      <c r="C440" s="83">
        <v>0</v>
      </c>
      <c r="D440" s="79">
        <v>0</v>
      </c>
      <c r="E440" s="79">
        <v>0</v>
      </c>
      <c r="F440" s="79">
        <v>1.79</v>
      </c>
      <c r="G440" s="79">
        <v>63.84</v>
      </c>
      <c r="H440" s="79">
        <v>238</v>
      </c>
      <c r="I440" s="79">
        <v>178.67</v>
      </c>
      <c r="J440" s="79">
        <v>144.65</v>
      </c>
      <c r="K440" s="79">
        <v>123.48</v>
      </c>
      <c r="L440" s="79">
        <v>110.04</v>
      </c>
      <c r="M440" s="79">
        <v>111.38</v>
      </c>
      <c r="N440" s="79">
        <v>88.46</v>
      </c>
      <c r="O440" s="79">
        <v>69.27</v>
      </c>
      <c r="P440" s="79">
        <v>86.4</v>
      </c>
      <c r="Q440" s="79">
        <v>64.84</v>
      </c>
      <c r="R440" s="79">
        <v>65.39</v>
      </c>
      <c r="S440" s="79">
        <v>91.96</v>
      </c>
      <c r="T440" s="79">
        <v>54.46</v>
      </c>
      <c r="U440" s="79">
        <v>0.13</v>
      </c>
      <c r="V440" s="79">
        <v>0</v>
      </c>
      <c r="W440" s="79">
        <v>0</v>
      </c>
      <c r="X440" s="79">
        <v>0</v>
      </c>
      <c r="Y440" s="79">
        <v>0</v>
      </c>
      <c r="Z440" s="80">
        <v>0</v>
      </c>
      <c r="AA440" s="65"/>
    </row>
    <row r="441" spans="1:27" ht="16.5" x14ac:dyDescent="0.25">
      <c r="A441" s="64"/>
      <c r="B441" s="88">
        <v>2</v>
      </c>
      <c r="C441" s="84">
        <v>0</v>
      </c>
      <c r="D441" s="56">
        <v>0</v>
      </c>
      <c r="E441" s="56">
        <v>0</v>
      </c>
      <c r="F441" s="56">
        <v>0</v>
      </c>
      <c r="G441" s="56">
        <v>27.55</v>
      </c>
      <c r="H441" s="56">
        <v>103.58</v>
      </c>
      <c r="I441" s="56">
        <v>125.63</v>
      </c>
      <c r="J441" s="56">
        <v>113.77</v>
      </c>
      <c r="K441" s="56">
        <v>99.06</v>
      </c>
      <c r="L441" s="56">
        <v>64.48</v>
      </c>
      <c r="M441" s="56">
        <v>0</v>
      </c>
      <c r="N441" s="56">
        <v>16.100000000000001</v>
      </c>
      <c r="O441" s="56">
        <v>0</v>
      </c>
      <c r="P441" s="56">
        <v>0</v>
      </c>
      <c r="Q441" s="56">
        <v>0</v>
      </c>
      <c r="R441" s="56">
        <v>0</v>
      </c>
      <c r="S441" s="56">
        <v>0</v>
      </c>
      <c r="T441" s="56">
        <v>0</v>
      </c>
      <c r="U441" s="56">
        <v>0</v>
      </c>
      <c r="V441" s="56">
        <v>0</v>
      </c>
      <c r="W441" s="56">
        <v>0</v>
      </c>
      <c r="X441" s="56">
        <v>0</v>
      </c>
      <c r="Y441" s="56">
        <v>0</v>
      </c>
      <c r="Z441" s="76">
        <v>0</v>
      </c>
      <c r="AA441" s="65"/>
    </row>
    <row r="442" spans="1:27" ht="16.5" x14ac:dyDescent="0.25">
      <c r="A442" s="64"/>
      <c r="B442" s="88">
        <v>3</v>
      </c>
      <c r="C442" s="84">
        <v>0</v>
      </c>
      <c r="D442" s="56">
        <v>0</v>
      </c>
      <c r="E442" s="56">
        <v>0</v>
      </c>
      <c r="F442" s="56">
        <v>0</v>
      </c>
      <c r="G442" s="56">
        <v>59.48</v>
      </c>
      <c r="H442" s="56">
        <v>144.51</v>
      </c>
      <c r="I442" s="56">
        <v>145.18</v>
      </c>
      <c r="J442" s="56">
        <v>130.38</v>
      </c>
      <c r="K442" s="56">
        <v>103.69</v>
      </c>
      <c r="L442" s="56">
        <v>60.6</v>
      </c>
      <c r="M442" s="56">
        <v>0</v>
      </c>
      <c r="N442" s="56">
        <v>0</v>
      </c>
      <c r="O442" s="56">
        <v>0</v>
      </c>
      <c r="P442" s="56">
        <v>7.72</v>
      </c>
      <c r="Q442" s="56">
        <v>0</v>
      </c>
      <c r="R442" s="56">
        <v>0</v>
      </c>
      <c r="S442" s="56">
        <v>9.0500000000000007</v>
      </c>
      <c r="T442" s="56">
        <v>4.07</v>
      </c>
      <c r="U442" s="56">
        <v>0</v>
      </c>
      <c r="V442" s="56">
        <v>0</v>
      </c>
      <c r="W442" s="56">
        <v>0</v>
      </c>
      <c r="X442" s="56">
        <v>0</v>
      </c>
      <c r="Y442" s="56">
        <v>0</v>
      </c>
      <c r="Z442" s="76">
        <v>0</v>
      </c>
      <c r="AA442" s="65"/>
    </row>
    <row r="443" spans="1:27" ht="16.5" x14ac:dyDescent="0.25">
      <c r="A443" s="64"/>
      <c r="B443" s="88">
        <v>4</v>
      </c>
      <c r="C443" s="84">
        <v>0</v>
      </c>
      <c r="D443" s="56">
        <v>0</v>
      </c>
      <c r="E443" s="56">
        <v>0</v>
      </c>
      <c r="F443" s="56">
        <v>0</v>
      </c>
      <c r="G443" s="56">
        <v>28.13</v>
      </c>
      <c r="H443" s="56">
        <v>105.9</v>
      </c>
      <c r="I443" s="56">
        <v>116.64</v>
      </c>
      <c r="J443" s="56">
        <v>59.31</v>
      </c>
      <c r="K443" s="56">
        <v>42.6</v>
      </c>
      <c r="L443" s="56">
        <v>11.01</v>
      </c>
      <c r="M443" s="56">
        <v>0</v>
      </c>
      <c r="N443" s="56">
        <v>0</v>
      </c>
      <c r="O443" s="56">
        <v>0</v>
      </c>
      <c r="P443" s="56">
        <v>0</v>
      </c>
      <c r="Q443" s="56">
        <v>0.43</v>
      </c>
      <c r="R443" s="56">
        <v>0.39</v>
      </c>
      <c r="S443" s="56">
        <v>6.12</v>
      </c>
      <c r="T443" s="56">
        <v>0</v>
      </c>
      <c r="U443" s="56">
        <v>0</v>
      </c>
      <c r="V443" s="56">
        <v>0</v>
      </c>
      <c r="W443" s="56">
        <v>0</v>
      </c>
      <c r="X443" s="56">
        <v>0</v>
      </c>
      <c r="Y443" s="56">
        <v>0</v>
      </c>
      <c r="Z443" s="76">
        <v>0</v>
      </c>
      <c r="AA443" s="65"/>
    </row>
    <row r="444" spans="1:27" ht="16.5" x14ac:dyDescent="0.25">
      <c r="A444" s="64"/>
      <c r="B444" s="88">
        <v>5</v>
      </c>
      <c r="C444" s="84">
        <v>0</v>
      </c>
      <c r="D444" s="56">
        <v>0</v>
      </c>
      <c r="E444" s="56">
        <v>22.22</v>
      </c>
      <c r="F444" s="56">
        <v>31.57</v>
      </c>
      <c r="G444" s="56">
        <v>55.13</v>
      </c>
      <c r="H444" s="56">
        <v>111.94</v>
      </c>
      <c r="I444" s="56">
        <v>169.29</v>
      </c>
      <c r="J444" s="56">
        <v>93.19</v>
      </c>
      <c r="K444" s="56">
        <v>18.52</v>
      </c>
      <c r="L444" s="56">
        <v>0</v>
      </c>
      <c r="M444" s="56">
        <v>0</v>
      </c>
      <c r="N444" s="56">
        <v>0</v>
      </c>
      <c r="O444" s="56">
        <v>0</v>
      </c>
      <c r="P444" s="56">
        <v>0</v>
      </c>
      <c r="Q444" s="56">
        <v>17.03</v>
      </c>
      <c r="R444" s="56">
        <v>39.630000000000003</v>
      </c>
      <c r="S444" s="56">
        <v>53.49</v>
      </c>
      <c r="T444" s="56">
        <v>38.92</v>
      </c>
      <c r="U444" s="56">
        <v>36.89</v>
      </c>
      <c r="V444" s="56">
        <v>0</v>
      </c>
      <c r="W444" s="56">
        <v>0</v>
      </c>
      <c r="X444" s="56">
        <v>0</v>
      </c>
      <c r="Y444" s="56">
        <v>0</v>
      </c>
      <c r="Z444" s="76">
        <v>0</v>
      </c>
      <c r="AA444" s="65"/>
    </row>
    <row r="445" spans="1:27" ht="16.5" x14ac:dyDescent="0.25">
      <c r="A445" s="64"/>
      <c r="B445" s="88">
        <v>6</v>
      </c>
      <c r="C445" s="84">
        <v>4.9000000000000004</v>
      </c>
      <c r="D445" s="56">
        <v>21.37</v>
      </c>
      <c r="E445" s="56">
        <v>0</v>
      </c>
      <c r="F445" s="56">
        <v>0</v>
      </c>
      <c r="G445" s="56">
        <v>72.489999999999995</v>
      </c>
      <c r="H445" s="56">
        <v>58.44</v>
      </c>
      <c r="I445" s="56">
        <v>84.1</v>
      </c>
      <c r="J445" s="56">
        <v>182.25</v>
      </c>
      <c r="K445" s="56">
        <v>37.880000000000003</v>
      </c>
      <c r="L445" s="56">
        <v>82</v>
      </c>
      <c r="M445" s="56">
        <v>32.549999999999997</v>
      </c>
      <c r="N445" s="56">
        <v>0</v>
      </c>
      <c r="O445" s="56">
        <v>0</v>
      </c>
      <c r="P445" s="56">
        <v>0</v>
      </c>
      <c r="Q445" s="56">
        <v>0</v>
      </c>
      <c r="R445" s="56">
        <v>0</v>
      </c>
      <c r="S445" s="56">
        <v>0</v>
      </c>
      <c r="T445" s="56">
        <v>0</v>
      </c>
      <c r="U445" s="56">
        <v>0</v>
      </c>
      <c r="V445" s="56">
        <v>0</v>
      </c>
      <c r="W445" s="56">
        <v>0</v>
      </c>
      <c r="X445" s="56">
        <v>0</v>
      </c>
      <c r="Y445" s="56">
        <v>0</v>
      </c>
      <c r="Z445" s="76">
        <v>0</v>
      </c>
      <c r="AA445" s="65"/>
    </row>
    <row r="446" spans="1:27" ht="16.5" x14ac:dyDescent="0.25">
      <c r="A446" s="64"/>
      <c r="B446" s="88">
        <v>7</v>
      </c>
      <c r="C446" s="84">
        <v>0</v>
      </c>
      <c r="D446" s="56">
        <v>0</v>
      </c>
      <c r="E446" s="56">
        <v>0</v>
      </c>
      <c r="F446" s="56">
        <v>0</v>
      </c>
      <c r="G446" s="56">
        <v>0</v>
      </c>
      <c r="H446" s="56">
        <v>0</v>
      </c>
      <c r="I446" s="56">
        <v>0</v>
      </c>
      <c r="J446" s="56">
        <v>2.59</v>
      </c>
      <c r="K446" s="56">
        <v>22.58</v>
      </c>
      <c r="L446" s="56">
        <v>0</v>
      </c>
      <c r="M446" s="56">
        <v>0</v>
      </c>
      <c r="N446" s="56">
        <v>0</v>
      </c>
      <c r="O446" s="56">
        <v>0</v>
      </c>
      <c r="P446" s="56">
        <v>0</v>
      </c>
      <c r="Q446" s="56">
        <v>0</v>
      </c>
      <c r="R446" s="56">
        <v>0</v>
      </c>
      <c r="S446" s="56">
        <v>7.95</v>
      </c>
      <c r="T446" s="56">
        <v>0</v>
      </c>
      <c r="U446" s="56">
        <v>0</v>
      </c>
      <c r="V446" s="56">
        <v>0</v>
      </c>
      <c r="W446" s="56">
        <v>0</v>
      </c>
      <c r="X446" s="56">
        <v>0</v>
      </c>
      <c r="Y446" s="56">
        <v>0</v>
      </c>
      <c r="Z446" s="76">
        <v>0</v>
      </c>
      <c r="AA446" s="65"/>
    </row>
    <row r="447" spans="1:27" ht="16.5" x14ac:dyDescent="0.25">
      <c r="A447" s="64"/>
      <c r="B447" s="88">
        <v>8</v>
      </c>
      <c r="C447" s="84">
        <v>0</v>
      </c>
      <c r="D447" s="56">
        <v>0</v>
      </c>
      <c r="E447" s="56">
        <v>0</v>
      </c>
      <c r="F447" s="56">
        <v>0</v>
      </c>
      <c r="G447" s="56">
        <v>0</v>
      </c>
      <c r="H447" s="56">
        <v>0</v>
      </c>
      <c r="I447" s="56">
        <v>0</v>
      </c>
      <c r="J447" s="56">
        <v>98.3</v>
      </c>
      <c r="K447" s="56">
        <v>221.39</v>
      </c>
      <c r="L447" s="56">
        <v>146.16999999999999</v>
      </c>
      <c r="M447" s="56">
        <v>42.76</v>
      </c>
      <c r="N447" s="56">
        <v>40.380000000000003</v>
      </c>
      <c r="O447" s="56">
        <v>88.58</v>
      </c>
      <c r="P447" s="56">
        <v>169.75</v>
      </c>
      <c r="Q447" s="56">
        <v>197.41</v>
      </c>
      <c r="R447" s="56">
        <v>99.94</v>
      </c>
      <c r="S447" s="56">
        <v>135.44999999999999</v>
      </c>
      <c r="T447" s="56">
        <v>123.87</v>
      </c>
      <c r="U447" s="56">
        <v>147.91999999999999</v>
      </c>
      <c r="V447" s="56">
        <v>71.349999999999994</v>
      </c>
      <c r="W447" s="56">
        <v>24.16</v>
      </c>
      <c r="X447" s="56">
        <v>0</v>
      </c>
      <c r="Y447" s="56">
        <v>72.52</v>
      </c>
      <c r="Z447" s="76">
        <v>136.63999999999999</v>
      </c>
      <c r="AA447" s="65"/>
    </row>
    <row r="448" spans="1:27" ht="16.5" x14ac:dyDescent="0.25">
      <c r="A448" s="64"/>
      <c r="B448" s="88">
        <v>9</v>
      </c>
      <c r="C448" s="84">
        <v>0</v>
      </c>
      <c r="D448" s="56">
        <v>0</v>
      </c>
      <c r="E448" s="56">
        <v>0</v>
      </c>
      <c r="F448" s="56">
        <v>0</v>
      </c>
      <c r="G448" s="56">
        <v>53.9</v>
      </c>
      <c r="H448" s="56">
        <v>20.309999999999999</v>
      </c>
      <c r="I448" s="56">
        <v>256.60000000000002</v>
      </c>
      <c r="J448" s="56">
        <v>106.25</v>
      </c>
      <c r="K448" s="56">
        <v>99.35</v>
      </c>
      <c r="L448" s="56">
        <v>103.75</v>
      </c>
      <c r="M448" s="56">
        <v>64.94</v>
      </c>
      <c r="N448" s="56">
        <v>40.81</v>
      </c>
      <c r="O448" s="56">
        <v>16.079999999999998</v>
      </c>
      <c r="P448" s="56">
        <v>16.600000000000001</v>
      </c>
      <c r="Q448" s="56">
        <v>40.36</v>
      </c>
      <c r="R448" s="56">
        <v>36.61</v>
      </c>
      <c r="S448" s="56">
        <v>0</v>
      </c>
      <c r="T448" s="56">
        <v>0</v>
      </c>
      <c r="U448" s="56">
        <v>0</v>
      </c>
      <c r="V448" s="56">
        <v>0</v>
      </c>
      <c r="W448" s="56">
        <v>0</v>
      </c>
      <c r="X448" s="56">
        <v>0</v>
      </c>
      <c r="Y448" s="56">
        <v>0</v>
      </c>
      <c r="Z448" s="76">
        <v>0</v>
      </c>
      <c r="AA448" s="65"/>
    </row>
    <row r="449" spans="1:27" ht="16.5" x14ac:dyDescent="0.25">
      <c r="A449" s="64"/>
      <c r="B449" s="88">
        <v>10</v>
      </c>
      <c r="C449" s="84">
        <v>0</v>
      </c>
      <c r="D449" s="56">
        <v>0</v>
      </c>
      <c r="E449" s="56">
        <v>11.65</v>
      </c>
      <c r="F449" s="56">
        <v>37.79</v>
      </c>
      <c r="G449" s="56">
        <v>74.5</v>
      </c>
      <c r="H449" s="56">
        <v>149.02000000000001</v>
      </c>
      <c r="I449" s="56">
        <v>195.11</v>
      </c>
      <c r="J449" s="56">
        <v>48.89</v>
      </c>
      <c r="K449" s="56">
        <v>12.38</v>
      </c>
      <c r="L449" s="56">
        <v>0.06</v>
      </c>
      <c r="M449" s="56">
        <v>0</v>
      </c>
      <c r="N449" s="56">
        <v>0</v>
      </c>
      <c r="O449" s="56">
        <v>0</v>
      </c>
      <c r="P449" s="56">
        <v>0</v>
      </c>
      <c r="Q449" s="56">
        <v>0</v>
      </c>
      <c r="R449" s="56">
        <v>0</v>
      </c>
      <c r="S449" s="56">
        <v>0</v>
      </c>
      <c r="T449" s="56">
        <v>0</v>
      </c>
      <c r="U449" s="56">
        <v>0</v>
      </c>
      <c r="V449" s="56">
        <v>0</v>
      </c>
      <c r="W449" s="56">
        <v>0</v>
      </c>
      <c r="X449" s="56">
        <v>0</v>
      </c>
      <c r="Y449" s="56">
        <v>0</v>
      </c>
      <c r="Z449" s="76">
        <v>0</v>
      </c>
      <c r="AA449" s="65"/>
    </row>
    <row r="450" spans="1:27" ht="16.5" x14ac:dyDescent="0.25">
      <c r="A450" s="64"/>
      <c r="B450" s="88">
        <v>11</v>
      </c>
      <c r="C450" s="84">
        <v>0</v>
      </c>
      <c r="D450" s="56">
        <v>0</v>
      </c>
      <c r="E450" s="56">
        <v>0</v>
      </c>
      <c r="F450" s="56">
        <v>7.74</v>
      </c>
      <c r="G450" s="56">
        <v>99.51</v>
      </c>
      <c r="H450" s="56">
        <v>136.85</v>
      </c>
      <c r="I450" s="56">
        <v>234.31</v>
      </c>
      <c r="J450" s="56">
        <v>53.01</v>
      </c>
      <c r="K450" s="56">
        <v>53.74</v>
      </c>
      <c r="L450" s="56">
        <v>11.09</v>
      </c>
      <c r="M450" s="56">
        <v>0</v>
      </c>
      <c r="N450" s="56">
        <v>0</v>
      </c>
      <c r="O450" s="56">
        <v>4.75</v>
      </c>
      <c r="P450" s="56">
        <v>0</v>
      </c>
      <c r="Q450" s="56">
        <v>0</v>
      </c>
      <c r="R450" s="56">
        <v>0.13</v>
      </c>
      <c r="S450" s="56">
        <v>1.68</v>
      </c>
      <c r="T450" s="56">
        <v>0</v>
      </c>
      <c r="U450" s="56">
        <v>0</v>
      </c>
      <c r="V450" s="56">
        <v>0</v>
      </c>
      <c r="W450" s="56">
        <v>0</v>
      </c>
      <c r="X450" s="56">
        <v>0</v>
      </c>
      <c r="Y450" s="56">
        <v>0</v>
      </c>
      <c r="Z450" s="76">
        <v>0</v>
      </c>
      <c r="AA450" s="65"/>
    </row>
    <row r="451" spans="1:27" ht="16.5" x14ac:dyDescent="0.25">
      <c r="A451" s="64"/>
      <c r="B451" s="88">
        <v>12</v>
      </c>
      <c r="C451" s="84">
        <v>0</v>
      </c>
      <c r="D451" s="56">
        <v>0</v>
      </c>
      <c r="E451" s="56">
        <v>0</v>
      </c>
      <c r="F451" s="56">
        <v>0</v>
      </c>
      <c r="G451" s="56">
        <v>15.28</v>
      </c>
      <c r="H451" s="56">
        <v>58.27</v>
      </c>
      <c r="I451" s="56">
        <v>86.56</v>
      </c>
      <c r="J451" s="56">
        <v>0</v>
      </c>
      <c r="K451" s="56">
        <v>0</v>
      </c>
      <c r="L451" s="56">
        <v>0</v>
      </c>
      <c r="M451" s="56">
        <v>0</v>
      </c>
      <c r="N451" s="56">
        <v>0</v>
      </c>
      <c r="O451" s="56">
        <v>0</v>
      </c>
      <c r="P451" s="56">
        <v>0</v>
      </c>
      <c r="Q451" s="56">
        <v>0</v>
      </c>
      <c r="R451" s="56">
        <v>0</v>
      </c>
      <c r="S451" s="56">
        <v>36.68</v>
      </c>
      <c r="T451" s="56">
        <v>38</v>
      </c>
      <c r="U451" s="56">
        <v>14.88</v>
      </c>
      <c r="V451" s="56">
        <v>0</v>
      </c>
      <c r="W451" s="56">
        <v>0</v>
      </c>
      <c r="X451" s="56">
        <v>0</v>
      </c>
      <c r="Y451" s="56">
        <v>0</v>
      </c>
      <c r="Z451" s="76">
        <v>0</v>
      </c>
      <c r="AA451" s="65"/>
    </row>
    <row r="452" spans="1:27" ht="16.5" x14ac:dyDescent="0.25">
      <c r="A452" s="64"/>
      <c r="B452" s="88">
        <v>13</v>
      </c>
      <c r="C452" s="84">
        <v>0</v>
      </c>
      <c r="D452" s="56">
        <v>0</v>
      </c>
      <c r="E452" s="56">
        <v>0</v>
      </c>
      <c r="F452" s="56">
        <v>0</v>
      </c>
      <c r="G452" s="56">
        <v>46.33</v>
      </c>
      <c r="H452" s="56">
        <v>8.91</v>
      </c>
      <c r="I452" s="56">
        <v>0</v>
      </c>
      <c r="J452" s="56">
        <v>23.92</v>
      </c>
      <c r="K452" s="56">
        <v>0</v>
      </c>
      <c r="L452" s="56">
        <v>0</v>
      </c>
      <c r="M452" s="56">
        <v>0</v>
      </c>
      <c r="N452" s="56">
        <v>0</v>
      </c>
      <c r="O452" s="56">
        <v>0</v>
      </c>
      <c r="P452" s="56">
        <v>0</v>
      </c>
      <c r="Q452" s="56">
        <v>0</v>
      </c>
      <c r="R452" s="56">
        <v>0</v>
      </c>
      <c r="S452" s="56">
        <v>0</v>
      </c>
      <c r="T452" s="56">
        <v>78.09</v>
      </c>
      <c r="U452" s="56">
        <v>44.7</v>
      </c>
      <c r="V452" s="56">
        <v>1.01</v>
      </c>
      <c r="W452" s="56">
        <v>0</v>
      </c>
      <c r="X452" s="56">
        <v>0</v>
      </c>
      <c r="Y452" s="56">
        <v>0</v>
      </c>
      <c r="Z452" s="76">
        <v>0</v>
      </c>
      <c r="AA452" s="65"/>
    </row>
    <row r="453" spans="1:27" ht="16.5" x14ac:dyDescent="0.25">
      <c r="A453" s="64"/>
      <c r="B453" s="88">
        <v>14</v>
      </c>
      <c r="C453" s="84">
        <v>0</v>
      </c>
      <c r="D453" s="56">
        <v>0</v>
      </c>
      <c r="E453" s="56">
        <v>0</v>
      </c>
      <c r="F453" s="56">
        <v>0</v>
      </c>
      <c r="G453" s="56">
        <v>98.67</v>
      </c>
      <c r="H453" s="56">
        <v>196.75</v>
      </c>
      <c r="I453" s="56">
        <v>101.17</v>
      </c>
      <c r="J453" s="56">
        <v>0</v>
      </c>
      <c r="K453" s="56">
        <v>156.46</v>
      </c>
      <c r="L453" s="56">
        <v>130.74</v>
      </c>
      <c r="M453" s="56">
        <v>0</v>
      </c>
      <c r="N453" s="56">
        <v>0</v>
      </c>
      <c r="O453" s="56">
        <v>0</v>
      </c>
      <c r="P453" s="56">
        <v>0</v>
      </c>
      <c r="Q453" s="56">
        <v>0</v>
      </c>
      <c r="R453" s="56">
        <v>0.05</v>
      </c>
      <c r="S453" s="56">
        <v>2.5</v>
      </c>
      <c r="T453" s="56">
        <v>0.96</v>
      </c>
      <c r="U453" s="56">
        <v>0</v>
      </c>
      <c r="V453" s="56">
        <v>0</v>
      </c>
      <c r="W453" s="56">
        <v>0</v>
      </c>
      <c r="X453" s="56">
        <v>0</v>
      </c>
      <c r="Y453" s="56">
        <v>0</v>
      </c>
      <c r="Z453" s="76">
        <v>0</v>
      </c>
      <c r="AA453" s="65"/>
    </row>
    <row r="454" spans="1:27" ht="16.5" x14ac:dyDescent="0.25">
      <c r="A454" s="64"/>
      <c r="B454" s="88">
        <v>15</v>
      </c>
      <c r="C454" s="84">
        <v>0</v>
      </c>
      <c r="D454" s="56">
        <v>0</v>
      </c>
      <c r="E454" s="56">
        <v>0</v>
      </c>
      <c r="F454" s="56">
        <v>0</v>
      </c>
      <c r="G454" s="56">
        <v>52.72</v>
      </c>
      <c r="H454" s="56">
        <v>181.53</v>
      </c>
      <c r="I454" s="56">
        <v>139.71</v>
      </c>
      <c r="J454" s="56">
        <v>17.989999999999998</v>
      </c>
      <c r="K454" s="56">
        <v>28.3</v>
      </c>
      <c r="L454" s="56">
        <v>0</v>
      </c>
      <c r="M454" s="56">
        <v>0</v>
      </c>
      <c r="N454" s="56">
        <v>0</v>
      </c>
      <c r="O454" s="56">
        <v>0</v>
      </c>
      <c r="P454" s="56">
        <v>0</v>
      </c>
      <c r="Q454" s="56">
        <v>0</v>
      </c>
      <c r="R454" s="56">
        <v>0</v>
      </c>
      <c r="S454" s="56">
        <v>0</v>
      </c>
      <c r="T454" s="56">
        <v>0</v>
      </c>
      <c r="U454" s="56">
        <v>0</v>
      </c>
      <c r="V454" s="56">
        <v>0</v>
      </c>
      <c r="W454" s="56">
        <v>0</v>
      </c>
      <c r="X454" s="56">
        <v>0</v>
      </c>
      <c r="Y454" s="56">
        <v>0</v>
      </c>
      <c r="Z454" s="76">
        <v>0</v>
      </c>
      <c r="AA454" s="65"/>
    </row>
    <row r="455" spans="1:27" ht="16.5" x14ac:dyDescent="0.25">
      <c r="A455" s="64"/>
      <c r="B455" s="88">
        <v>16</v>
      </c>
      <c r="C455" s="84">
        <v>0</v>
      </c>
      <c r="D455" s="56">
        <v>0</v>
      </c>
      <c r="E455" s="56">
        <v>0</v>
      </c>
      <c r="F455" s="56">
        <v>0</v>
      </c>
      <c r="G455" s="56">
        <v>48.67</v>
      </c>
      <c r="H455" s="56">
        <v>137.06</v>
      </c>
      <c r="I455" s="56">
        <v>128.01</v>
      </c>
      <c r="J455" s="56">
        <v>3.92</v>
      </c>
      <c r="K455" s="56">
        <v>34.76</v>
      </c>
      <c r="L455" s="56">
        <v>0</v>
      </c>
      <c r="M455" s="56">
        <v>0</v>
      </c>
      <c r="N455" s="56">
        <v>0</v>
      </c>
      <c r="O455" s="56">
        <v>0</v>
      </c>
      <c r="P455" s="56">
        <v>0</v>
      </c>
      <c r="Q455" s="56">
        <v>0</v>
      </c>
      <c r="R455" s="56">
        <v>0</v>
      </c>
      <c r="S455" s="56">
        <v>0</v>
      </c>
      <c r="T455" s="56">
        <v>0</v>
      </c>
      <c r="U455" s="56">
        <v>0</v>
      </c>
      <c r="V455" s="56">
        <v>0</v>
      </c>
      <c r="W455" s="56">
        <v>0</v>
      </c>
      <c r="X455" s="56">
        <v>0</v>
      </c>
      <c r="Y455" s="56">
        <v>0</v>
      </c>
      <c r="Z455" s="76">
        <v>0</v>
      </c>
      <c r="AA455" s="65"/>
    </row>
    <row r="456" spans="1:27" ht="16.5" x14ac:dyDescent="0.25">
      <c r="A456" s="64"/>
      <c r="B456" s="88">
        <v>17</v>
      </c>
      <c r="C456" s="84">
        <v>0</v>
      </c>
      <c r="D456" s="56">
        <v>0</v>
      </c>
      <c r="E456" s="56">
        <v>0</v>
      </c>
      <c r="F456" s="56">
        <v>0</v>
      </c>
      <c r="G456" s="56">
        <v>30.09</v>
      </c>
      <c r="H456" s="56">
        <v>147.94</v>
      </c>
      <c r="I456" s="56">
        <v>60.3</v>
      </c>
      <c r="J456" s="56">
        <v>0</v>
      </c>
      <c r="K456" s="56">
        <v>0</v>
      </c>
      <c r="L456" s="56">
        <v>0</v>
      </c>
      <c r="M456" s="56">
        <v>0</v>
      </c>
      <c r="N456" s="56">
        <v>0</v>
      </c>
      <c r="O456" s="56">
        <v>0</v>
      </c>
      <c r="P456" s="56">
        <v>0</v>
      </c>
      <c r="Q456" s="56">
        <v>0</v>
      </c>
      <c r="R456" s="56">
        <v>0</v>
      </c>
      <c r="S456" s="56">
        <v>0</v>
      </c>
      <c r="T456" s="56">
        <v>0</v>
      </c>
      <c r="U456" s="56">
        <v>0</v>
      </c>
      <c r="V456" s="56">
        <v>0</v>
      </c>
      <c r="W456" s="56">
        <v>0</v>
      </c>
      <c r="X456" s="56">
        <v>0</v>
      </c>
      <c r="Y456" s="56">
        <v>0</v>
      </c>
      <c r="Z456" s="76">
        <v>0</v>
      </c>
      <c r="AA456" s="65"/>
    </row>
    <row r="457" spans="1:27" ht="16.5" x14ac:dyDescent="0.25">
      <c r="A457" s="64"/>
      <c r="B457" s="88">
        <v>18</v>
      </c>
      <c r="C457" s="84">
        <v>0</v>
      </c>
      <c r="D457" s="56">
        <v>0</v>
      </c>
      <c r="E457" s="56">
        <v>0</v>
      </c>
      <c r="F457" s="56">
        <v>0</v>
      </c>
      <c r="G457" s="56">
        <v>49.02</v>
      </c>
      <c r="H457" s="56">
        <v>47.45</v>
      </c>
      <c r="I457" s="56">
        <v>15.5</v>
      </c>
      <c r="J457" s="56">
        <v>0</v>
      </c>
      <c r="K457" s="56">
        <v>0</v>
      </c>
      <c r="L457" s="56">
        <v>0</v>
      </c>
      <c r="M457" s="56">
        <v>0</v>
      </c>
      <c r="N457" s="56">
        <v>0</v>
      </c>
      <c r="O457" s="56">
        <v>0</v>
      </c>
      <c r="P457" s="56">
        <v>0</v>
      </c>
      <c r="Q457" s="56">
        <v>0</v>
      </c>
      <c r="R457" s="56">
        <v>0</v>
      </c>
      <c r="S457" s="56">
        <v>0</v>
      </c>
      <c r="T457" s="56">
        <v>0</v>
      </c>
      <c r="U457" s="56">
        <v>0</v>
      </c>
      <c r="V457" s="56">
        <v>0</v>
      </c>
      <c r="W457" s="56">
        <v>0</v>
      </c>
      <c r="X457" s="56">
        <v>0</v>
      </c>
      <c r="Y457" s="56">
        <v>0</v>
      </c>
      <c r="Z457" s="76">
        <v>0</v>
      </c>
      <c r="AA457" s="65"/>
    </row>
    <row r="458" spans="1:27" ht="16.5" x14ac:dyDescent="0.25">
      <c r="A458" s="64"/>
      <c r="B458" s="88">
        <v>19</v>
      </c>
      <c r="C458" s="84">
        <v>0</v>
      </c>
      <c r="D458" s="56">
        <v>0</v>
      </c>
      <c r="E458" s="56">
        <v>2.46</v>
      </c>
      <c r="F458" s="56">
        <v>8.49</v>
      </c>
      <c r="G458" s="56">
        <v>66.28</v>
      </c>
      <c r="H458" s="56">
        <v>31.37</v>
      </c>
      <c r="I458" s="56">
        <v>26.4</v>
      </c>
      <c r="J458" s="56">
        <v>0</v>
      </c>
      <c r="K458" s="56">
        <v>0</v>
      </c>
      <c r="L458" s="56">
        <v>20.62</v>
      </c>
      <c r="M458" s="56">
        <v>0</v>
      </c>
      <c r="N458" s="56">
        <v>0</v>
      </c>
      <c r="O458" s="56">
        <v>0</v>
      </c>
      <c r="P458" s="56">
        <v>0</v>
      </c>
      <c r="Q458" s="56">
        <v>0</v>
      </c>
      <c r="R458" s="56">
        <v>0</v>
      </c>
      <c r="S458" s="56">
        <v>0</v>
      </c>
      <c r="T458" s="56">
        <v>0</v>
      </c>
      <c r="U458" s="56">
        <v>0</v>
      </c>
      <c r="V458" s="56">
        <v>0</v>
      </c>
      <c r="W458" s="56">
        <v>0</v>
      </c>
      <c r="X458" s="56">
        <v>0</v>
      </c>
      <c r="Y458" s="56">
        <v>0</v>
      </c>
      <c r="Z458" s="76">
        <v>0</v>
      </c>
      <c r="AA458" s="65"/>
    </row>
    <row r="459" spans="1:27" ht="16.5" x14ac:dyDescent="0.25">
      <c r="A459" s="64"/>
      <c r="B459" s="88">
        <v>20</v>
      </c>
      <c r="C459" s="84">
        <v>0</v>
      </c>
      <c r="D459" s="56">
        <v>0</v>
      </c>
      <c r="E459" s="56">
        <v>0</v>
      </c>
      <c r="F459" s="56">
        <v>0</v>
      </c>
      <c r="G459" s="56">
        <v>0</v>
      </c>
      <c r="H459" s="56">
        <v>6.01</v>
      </c>
      <c r="I459" s="56">
        <v>112.51</v>
      </c>
      <c r="J459" s="56">
        <v>122.44</v>
      </c>
      <c r="K459" s="56">
        <v>0</v>
      </c>
      <c r="L459" s="56">
        <v>0</v>
      </c>
      <c r="M459" s="56">
        <v>0</v>
      </c>
      <c r="N459" s="56">
        <v>0</v>
      </c>
      <c r="O459" s="56">
        <v>0</v>
      </c>
      <c r="P459" s="56">
        <v>0</v>
      </c>
      <c r="Q459" s="56">
        <v>0</v>
      </c>
      <c r="R459" s="56">
        <v>0</v>
      </c>
      <c r="S459" s="56">
        <v>0</v>
      </c>
      <c r="T459" s="56">
        <v>0</v>
      </c>
      <c r="U459" s="56">
        <v>0</v>
      </c>
      <c r="V459" s="56">
        <v>0</v>
      </c>
      <c r="W459" s="56">
        <v>0</v>
      </c>
      <c r="X459" s="56">
        <v>0</v>
      </c>
      <c r="Y459" s="56">
        <v>0</v>
      </c>
      <c r="Z459" s="76">
        <v>0</v>
      </c>
      <c r="AA459" s="65"/>
    </row>
    <row r="460" spans="1:27" ht="16.5" x14ac:dyDescent="0.25">
      <c r="A460" s="64"/>
      <c r="B460" s="88">
        <v>21</v>
      </c>
      <c r="C460" s="84">
        <v>0</v>
      </c>
      <c r="D460" s="56">
        <v>0</v>
      </c>
      <c r="E460" s="56">
        <v>0</v>
      </c>
      <c r="F460" s="56">
        <v>0</v>
      </c>
      <c r="G460" s="56">
        <v>12.63</v>
      </c>
      <c r="H460" s="56">
        <v>0</v>
      </c>
      <c r="I460" s="56">
        <v>100.24</v>
      </c>
      <c r="J460" s="56">
        <v>12.76</v>
      </c>
      <c r="K460" s="56">
        <v>0</v>
      </c>
      <c r="L460" s="56">
        <v>0</v>
      </c>
      <c r="M460" s="56">
        <v>0</v>
      </c>
      <c r="N460" s="56">
        <v>0</v>
      </c>
      <c r="O460" s="56">
        <v>0</v>
      </c>
      <c r="P460" s="56">
        <v>0</v>
      </c>
      <c r="Q460" s="56">
        <v>0</v>
      </c>
      <c r="R460" s="56">
        <v>0</v>
      </c>
      <c r="S460" s="56">
        <v>0</v>
      </c>
      <c r="T460" s="56">
        <v>0</v>
      </c>
      <c r="U460" s="56">
        <v>0</v>
      </c>
      <c r="V460" s="56">
        <v>0</v>
      </c>
      <c r="W460" s="56">
        <v>0</v>
      </c>
      <c r="X460" s="56">
        <v>0</v>
      </c>
      <c r="Y460" s="56">
        <v>0</v>
      </c>
      <c r="Z460" s="76">
        <v>0</v>
      </c>
      <c r="AA460" s="65"/>
    </row>
    <row r="461" spans="1:27" ht="16.5" x14ac:dyDescent="0.25">
      <c r="A461" s="64"/>
      <c r="B461" s="88">
        <v>22</v>
      </c>
      <c r="C461" s="84">
        <v>0</v>
      </c>
      <c r="D461" s="56">
        <v>0</v>
      </c>
      <c r="E461" s="56">
        <v>0</v>
      </c>
      <c r="F461" s="56">
        <v>0</v>
      </c>
      <c r="G461" s="56">
        <v>15.12</v>
      </c>
      <c r="H461" s="56">
        <v>50.36</v>
      </c>
      <c r="I461" s="56">
        <v>0</v>
      </c>
      <c r="J461" s="56">
        <v>0</v>
      </c>
      <c r="K461" s="56">
        <v>0</v>
      </c>
      <c r="L461" s="56">
        <v>0</v>
      </c>
      <c r="M461" s="56">
        <v>0</v>
      </c>
      <c r="N461" s="56">
        <v>0</v>
      </c>
      <c r="O461" s="56">
        <v>0</v>
      </c>
      <c r="P461" s="56">
        <v>0</v>
      </c>
      <c r="Q461" s="56">
        <v>0</v>
      </c>
      <c r="R461" s="56">
        <v>0</v>
      </c>
      <c r="S461" s="56">
        <v>0</v>
      </c>
      <c r="T461" s="56">
        <v>0</v>
      </c>
      <c r="U461" s="56">
        <v>0</v>
      </c>
      <c r="V461" s="56">
        <v>0</v>
      </c>
      <c r="W461" s="56">
        <v>0</v>
      </c>
      <c r="X461" s="56">
        <v>0</v>
      </c>
      <c r="Y461" s="56">
        <v>0</v>
      </c>
      <c r="Z461" s="76">
        <v>0</v>
      </c>
      <c r="AA461" s="65"/>
    </row>
    <row r="462" spans="1:27" ht="16.5" x14ac:dyDescent="0.25">
      <c r="A462" s="64"/>
      <c r="B462" s="88">
        <v>23</v>
      </c>
      <c r="C462" s="84">
        <v>0</v>
      </c>
      <c r="D462" s="56">
        <v>0</v>
      </c>
      <c r="E462" s="56">
        <v>0</v>
      </c>
      <c r="F462" s="56">
        <v>0</v>
      </c>
      <c r="G462" s="56">
        <v>67.56</v>
      </c>
      <c r="H462" s="56">
        <v>0</v>
      </c>
      <c r="I462" s="56">
        <v>62.35</v>
      </c>
      <c r="J462" s="56">
        <v>0</v>
      </c>
      <c r="K462" s="56">
        <v>0</v>
      </c>
      <c r="L462" s="56">
        <v>0</v>
      </c>
      <c r="M462" s="56">
        <v>0</v>
      </c>
      <c r="N462" s="56">
        <v>0</v>
      </c>
      <c r="O462" s="56">
        <v>0</v>
      </c>
      <c r="P462" s="56">
        <v>0</v>
      </c>
      <c r="Q462" s="56">
        <v>0</v>
      </c>
      <c r="R462" s="56">
        <v>0</v>
      </c>
      <c r="S462" s="56">
        <v>0</v>
      </c>
      <c r="T462" s="56">
        <v>0</v>
      </c>
      <c r="U462" s="56">
        <v>0</v>
      </c>
      <c r="V462" s="56">
        <v>0</v>
      </c>
      <c r="W462" s="56">
        <v>0</v>
      </c>
      <c r="X462" s="56">
        <v>0</v>
      </c>
      <c r="Y462" s="56">
        <v>0</v>
      </c>
      <c r="Z462" s="76">
        <v>0</v>
      </c>
      <c r="AA462" s="65"/>
    </row>
    <row r="463" spans="1:27" ht="16.5" x14ac:dyDescent="0.25">
      <c r="A463" s="64"/>
      <c r="B463" s="88">
        <v>24</v>
      </c>
      <c r="C463" s="84">
        <v>0</v>
      </c>
      <c r="D463" s="56">
        <v>0</v>
      </c>
      <c r="E463" s="56">
        <v>0</v>
      </c>
      <c r="F463" s="56">
        <v>0</v>
      </c>
      <c r="G463" s="56">
        <v>0</v>
      </c>
      <c r="H463" s="56">
        <v>28.76</v>
      </c>
      <c r="I463" s="56">
        <v>64.56</v>
      </c>
      <c r="J463" s="56">
        <v>0</v>
      </c>
      <c r="K463" s="56">
        <v>0</v>
      </c>
      <c r="L463" s="56">
        <v>0</v>
      </c>
      <c r="M463" s="56">
        <v>0</v>
      </c>
      <c r="N463" s="56">
        <v>0</v>
      </c>
      <c r="O463" s="56">
        <v>0</v>
      </c>
      <c r="P463" s="56">
        <v>0</v>
      </c>
      <c r="Q463" s="56">
        <v>0</v>
      </c>
      <c r="R463" s="56">
        <v>0</v>
      </c>
      <c r="S463" s="56">
        <v>0</v>
      </c>
      <c r="T463" s="56">
        <v>0.89</v>
      </c>
      <c r="U463" s="56">
        <v>0</v>
      </c>
      <c r="V463" s="56">
        <v>0</v>
      </c>
      <c r="W463" s="56">
        <v>0</v>
      </c>
      <c r="X463" s="56">
        <v>0</v>
      </c>
      <c r="Y463" s="56">
        <v>0</v>
      </c>
      <c r="Z463" s="76">
        <v>0</v>
      </c>
      <c r="AA463" s="65"/>
    </row>
    <row r="464" spans="1:27" ht="16.5" x14ac:dyDescent="0.25">
      <c r="A464" s="64"/>
      <c r="B464" s="88">
        <v>25</v>
      </c>
      <c r="C464" s="84">
        <v>0</v>
      </c>
      <c r="D464" s="56">
        <v>0</v>
      </c>
      <c r="E464" s="56">
        <v>0</v>
      </c>
      <c r="F464" s="56">
        <v>6.25</v>
      </c>
      <c r="G464" s="56">
        <v>42</v>
      </c>
      <c r="H464" s="56">
        <v>60.44</v>
      </c>
      <c r="I464" s="56">
        <v>106.38</v>
      </c>
      <c r="J464" s="56">
        <v>9.82</v>
      </c>
      <c r="K464" s="56">
        <v>4.91</v>
      </c>
      <c r="L464" s="56">
        <v>0.02</v>
      </c>
      <c r="M464" s="56">
        <v>0</v>
      </c>
      <c r="N464" s="56">
        <v>0.97</v>
      </c>
      <c r="O464" s="56">
        <v>19.649999999999999</v>
      </c>
      <c r="P464" s="56">
        <v>33.880000000000003</v>
      </c>
      <c r="Q464" s="56">
        <v>14.25</v>
      </c>
      <c r="R464" s="56">
        <v>26.02</v>
      </c>
      <c r="S464" s="56">
        <v>24.06</v>
      </c>
      <c r="T464" s="56">
        <v>38.58</v>
      </c>
      <c r="U464" s="56">
        <v>22.7</v>
      </c>
      <c r="V464" s="56">
        <v>0</v>
      </c>
      <c r="W464" s="56">
        <v>0</v>
      </c>
      <c r="X464" s="56">
        <v>0</v>
      </c>
      <c r="Y464" s="56">
        <v>0</v>
      </c>
      <c r="Z464" s="76">
        <v>0</v>
      </c>
      <c r="AA464" s="65"/>
    </row>
    <row r="465" spans="1:27" ht="16.5" x14ac:dyDescent="0.25">
      <c r="A465" s="64"/>
      <c r="B465" s="88">
        <v>26</v>
      </c>
      <c r="C465" s="84">
        <v>0</v>
      </c>
      <c r="D465" s="56">
        <v>0</v>
      </c>
      <c r="E465" s="56">
        <v>0</v>
      </c>
      <c r="F465" s="56">
        <v>0</v>
      </c>
      <c r="G465" s="56">
        <v>5.56</v>
      </c>
      <c r="H465" s="56">
        <v>0</v>
      </c>
      <c r="I465" s="56">
        <v>32.18</v>
      </c>
      <c r="J465" s="56">
        <v>39.28</v>
      </c>
      <c r="K465" s="56">
        <v>0</v>
      </c>
      <c r="L465" s="56">
        <v>0</v>
      </c>
      <c r="M465" s="56">
        <v>0</v>
      </c>
      <c r="N465" s="56">
        <v>0</v>
      </c>
      <c r="O465" s="56">
        <v>12.23</v>
      </c>
      <c r="P465" s="56">
        <v>21.62</v>
      </c>
      <c r="Q465" s="56">
        <v>11.97</v>
      </c>
      <c r="R465" s="56">
        <v>28.35</v>
      </c>
      <c r="S465" s="56">
        <v>79.319999999999993</v>
      </c>
      <c r="T465" s="56">
        <v>108.17</v>
      </c>
      <c r="U465" s="56">
        <v>100.23</v>
      </c>
      <c r="V465" s="56">
        <v>18.239999999999998</v>
      </c>
      <c r="W465" s="56">
        <v>0</v>
      </c>
      <c r="X465" s="56">
        <v>0</v>
      </c>
      <c r="Y465" s="56">
        <v>0</v>
      </c>
      <c r="Z465" s="76">
        <v>0</v>
      </c>
      <c r="AA465" s="65"/>
    </row>
    <row r="466" spans="1:27" ht="16.5" x14ac:dyDescent="0.25">
      <c r="A466" s="64"/>
      <c r="B466" s="88">
        <v>27</v>
      </c>
      <c r="C466" s="84">
        <v>0</v>
      </c>
      <c r="D466" s="56">
        <v>0</v>
      </c>
      <c r="E466" s="56">
        <v>0</v>
      </c>
      <c r="F466" s="56">
        <v>0</v>
      </c>
      <c r="G466" s="56">
        <v>28.68</v>
      </c>
      <c r="H466" s="56">
        <v>16.05</v>
      </c>
      <c r="I466" s="56">
        <v>56.63</v>
      </c>
      <c r="J466" s="56">
        <v>0</v>
      </c>
      <c r="K466" s="56">
        <v>0</v>
      </c>
      <c r="L466" s="56">
        <v>0</v>
      </c>
      <c r="M466" s="56">
        <v>0</v>
      </c>
      <c r="N466" s="56">
        <v>0</v>
      </c>
      <c r="O466" s="56">
        <v>0</v>
      </c>
      <c r="P466" s="56">
        <v>0</v>
      </c>
      <c r="Q466" s="56">
        <v>0</v>
      </c>
      <c r="R466" s="56">
        <v>0</v>
      </c>
      <c r="S466" s="56">
        <v>0</v>
      </c>
      <c r="T466" s="56">
        <v>0</v>
      </c>
      <c r="U466" s="56">
        <v>0.71</v>
      </c>
      <c r="V466" s="56">
        <v>2.09</v>
      </c>
      <c r="W466" s="56">
        <v>0</v>
      </c>
      <c r="X466" s="56">
        <v>0</v>
      </c>
      <c r="Y466" s="56">
        <v>0</v>
      </c>
      <c r="Z466" s="76">
        <v>0</v>
      </c>
      <c r="AA466" s="65"/>
    </row>
    <row r="467" spans="1:27" ht="16.5" x14ac:dyDescent="0.25">
      <c r="A467" s="64"/>
      <c r="B467" s="88">
        <v>28</v>
      </c>
      <c r="C467" s="84">
        <v>0</v>
      </c>
      <c r="D467" s="56">
        <v>0</v>
      </c>
      <c r="E467" s="56">
        <v>0</v>
      </c>
      <c r="F467" s="56">
        <v>0</v>
      </c>
      <c r="G467" s="56">
        <v>12.59</v>
      </c>
      <c r="H467" s="56">
        <v>46.28</v>
      </c>
      <c r="I467" s="56">
        <v>75.959999999999994</v>
      </c>
      <c r="J467" s="56">
        <v>0.09</v>
      </c>
      <c r="K467" s="56">
        <v>0.56999999999999995</v>
      </c>
      <c r="L467" s="56">
        <v>0</v>
      </c>
      <c r="M467" s="56">
        <v>0.56000000000000005</v>
      </c>
      <c r="N467" s="56">
        <v>37.71</v>
      </c>
      <c r="O467" s="56">
        <v>60.64</v>
      </c>
      <c r="P467" s="56">
        <v>101.67</v>
      </c>
      <c r="Q467" s="56">
        <v>69.22</v>
      </c>
      <c r="R467" s="56">
        <v>76.52</v>
      </c>
      <c r="S467" s="56">
        <v>97.08</v>
      </c>
      <c r="T467" s="56">
        <v>119.25</v>
      </c>
      <c r="U467" s="56">
        <v>125.4</v>
      </c>
      <c r="V467" s="56">
        <v>59.38</v>
      </c>
      <c r="W467" s="56">
        <v>0.01</v>
      </c>
      <c r="X467" s="56">
        <v>0</v>
      </c>
      <c r="Y467" s="56">
        <v>0</v>
      </c>
      <c r="Z467" s="76">
        <v>0</v>
      </c>
      <c r="AA467" s="65"/>
    </row>
    <row r="468" spans="1:27" ht="16.5" x14ac:dyDescent="0.25">
      <c r="A468" s="64"/>
      <c r="B468" s="88">
        <v>29</v>
      </c>
      <c r="C468" s="84">
        <v>0</v>
      </c>
      <c r="D468" s="56">
        <v>0</v>
      </c>
      <c r="E468" s="56">
        <v>0</v>
      </c>
      <c r="F468" s="56">
        <v>15.03</v>
      </c>
      <c r="G468" s="56">
        <v>19.2</v>
      </c>
      <c r="H468" s="56">
        <v>112.11</v>
      </c>
      <c r="I468" s="56">
        <v>96.63</v>
      </c>
      <c r="J468" s="56">
        <v>106.42</v>
      </c>
      <c r="K468" s="56">
        <v>76.72</v>
      </c>
      <c r="L468" s="56">
        <v>32.619999999999997</v>
      </c>
      <c r="M468" s="56">
        <v>49.1</v>
      </c>
      <c r="N468" s="56">
        <v>123.53</v>
      </c>
      <c r="O468" s="56">
        <v>103.54</v>
      </c>
      <c r="P468" s="56">
        <v>74.77</v>
      </c>
      <c r="Q468" s="56">
        <v>9.7799999999999994</v>
      </c>
      <c r="R468" s="56">
        <v>7.73</v>
      </c>
      <c r="S468" s="56">
        <v>0</v>
      </c>
      <c r="T468" s="56">
        <v>17.850000000000001</v>
      </c>
      <c r="U468" s="56">
        <v>0</v>
      </c>
      <c r="V468" s="56">
        <v>0</v>
      </c>
      <c r="W468" s="56">
        <v>0</v>
      </c>
      <c r="X468" s="56">
        <v>0</v>
      </c>
      <c r="Y468" s="56">
        <v>0</v>
      </c>
      <c r="Z468" s="76">
        <v>0</v>
      </c>
      <c r="AA468" s="65"/>
    </row>
    <row r="469" spans="1:27" ht="16.5" x14ac:dyDescent="0.25">
      <c r="A469" s="64"/>
      <c r="B469" s="88">
        <v>30</v>
      </c>
      <c r="C469" s="84">
        <v>0</v>
      </c>
      <c r="D469" s="56">
        <v>0</v>
      </c>
      <c r="E469" s="56">
        <v>0</v>
      </c>
      <c r="F469" s="56">
        <v>0</v>
      </c>
      <c r="G469" s="56">
        <v>0.13</v>
      </c>
      <c r="H469" s="56">
        <v>105.38</v>
      </c>
      <c r="I469" s="56">
        <v>0</v>
      </c>
      <c r="J469" s="56">
        <v>0</v>
      </c>
      <c r="K469" s="56">
        <v>0</v>
      </c>
      <c r="L469" s="56">
        <v>0</v>
      </c>
      <c r="M469" s="56">
        <v>0</v>
      </c>
      <c r="N469" s="56">
        <v>0</v>
      </c>
      <c r="O469" s="56">
        <v>0</v>
      </c>
      <c r="P469" s="56">
        <v>0</v>
      </c>
      <c r="Q469" s="56">
        <v>0</v>
      </c>
      <c r="R469" s="56">
        <v>0</v>
      </c>
      <c r="S469" s="56">
        <v>0</v>
      </c>
      <c r="T469" s="56">
        <v>0</v>
      </c>
      <c r="U469" s="56">
        <v>0</v>
      </c>
      <c r="V469" s="56">
        <v>0</v>
      </c>
      <c r="W469" s="56">
        <v>0</v>
      </c>
      <c r="X469" s="56">
        <v>0</v>
      </c>
      <c r="Y469" s="56">
        <v>0</v>
      </c>
      <c r="Z469" s="76">
        <v>0</v>
      </c>
      <c r="AA469" s="65"/>
    </row>
    <row r="470" spans="1:27" ht="17.25" thickBot="1" x14ac:dyDescent="0.3">
      <c r="A470" s="64"/>
      <c r="B470" s="89">
        <v>31</v>
      </c>
      <c r="C470" s="85">
        <v>0</v>
      </c>
      <c r="D470" s="77">
        <v>0</v>
      </c>
      <c r="E470" s="77">
        <v>0</v>
      </c>
      <c r="F470" s="77">
        <v>0</v>
      </c>
      <c r="G470" s="77">
        <v>7.0000000000000007E-2</v>
      </c>
      <c r="H470" s="77">
        <v>45.43</v>
      </c>
      <c r="I470" s="77">
        <v>0.44</v>
      </c>
      <c r="J470" s="77">
        <v>0.88</v>
      </c>
      <c r="K470" s="77">
        <v>0.56999999999999995</v>
      </c>
      <c r="L470" s="77">
        <v>0</v>
      </c>
      <c r="M470" s="77">
        <v>0</v>
      </c>
      <c r="N470" s="77">
        <v>0</v>
      </c>
      <c r="O470" s="77">
        <v>0</v>
      </c>
      <c r="P470" s="77">
        <v>0</v>
      </c>
      <c r="Q470" s="77">
        <v>0</v>
      </c>
      <c r="R470" s="77">
        <v>0.13</v>
      </c>
      <c r="S470" s="77">
        <v>0</v>
      </c>
      <c r="T470" s="77">
        <v>0</v>
      </c>
      <c r="U470" s="77">
        <v>0</v>
      </c>
      <c r="V470" s="77">
        <v>0</v>
      </c>
      <c r="W470" s="77">
        <v>0</v>
      </c>
      <c r="X470" s="77">
        <v>0</v>
      </c>
      <c r="Y470" s="77">
        <v>0</v>
      </c>
      <c r="Z470" s="78">
        <v>0</v>
      </c>
      <c r="AA470" s="65"/>
    </row>
    <row r="471" spans="1:27" ht="16.5" thickBot="1" x14ac:dyDescent="0.3">
      <c r="A471" s="64"/>
      <c r="B471" s="51"/>
      <c r="C471" s="51"/>
      <c r="D471" s="51"/>
      <c r="E471" s="51"/>
      <c r="F471" s="51"/>
      <c r="G471" s="51"/>
      <c r="H471" s="51"/>
      <c r="I471" s="51"/>
      <c r="J471" s="51"/>
      <c r="K471" s="51"/>
      <c r="L471" s="51"/>
      <c r="M471" s="51"/>
      <c r="N471" s="51"/>
      <c r="O471" s="51"/>
      <c r="P471" s="51"/>
      <c r="Q471" s="51"/>
      <c r="R471" s="51"/>
      <c r="S471" s="51"/>
      <c r="T471" s="51"/>
      <c r="U471" s="51"/>
      <c r="V471" s="51"/>
      <c r="W471" s="51"/>
      <c r="X471" s="51"/>
      <c r="Y471" s="51"/>
      <c r="Z471" s="51"/>
      <c r="AA471" s="65"/>
    </row>
    <row r="472" spans="1:27" x14ac:dyDescent="0.25">
      <c r="A472" s="64"/>
      <c r="B472" s="302" t="s">
        <v>131</v>
      </c>
      <c r="C472" s="304" t="s">
        <v>166</v>
      </c>
      <c r="D472" s="304"/>
      <c r="E472" s="304"/>
      <c r="F472" s="304"/>
      <c r="G472" s="304"/>
      <c r="H472" s="304"/>
      <c r="I472" s="304"/>
      <c r="J472" s="304"/>
      <c r="K472" s="304"/>
      <c r="L472" s="304"/>
      <c r="M472" s="304"/>
      <c r="N472" s="304"/>
      <c r="O472" s="304"/>
      <c r="P472" s="304"/>
      <c r="Q472" s="304"/>
      <c r="R472" s="304"/>
      <c r="S472" s="304"/>
      <c r="T472" s="304"/>
      <c r="U472" s="304"/>
      <c r="V472" s="304"/>
      <c r="W472" s="304"/>
      <c r="X472" s="304"/>
      <c r="Y472" s="304"/>
      <c r="Z472" s="305"/>
      <c r="AA472" s="65"/>
    </row>
    <row r="473" spans="1:27" ht="32.25" thickBot="1" x14ac:dyDescent="0.3">
      <c r="A473" s="64"/>
      <c r="B473" s="303"/>
      <c r="C473" s="86" t="s">
        <v>132</v>
      </c>
      <c r="D473" s="81" t="s">
        <v>133</v>
      </c>
      <c r="E473" s="81" t="s">
        <v>134</v>
      </c>
      <c r="F473" s="81" t="s">
        <v>135</v>
      </c>
      <c r="G473" s="81" t="s">
        <v>136</v>
      </c>
      <c r="H473" s="81" t="s">
        <v>137</v>
      </c>
      <c r="I473" s="81" t="s">
        <v>138</v>
      </c>
      <c r="J473" s="81" t="s">
        <v>139</v>
      </c>
      <c r="K473" s="81" t="s">
        <v>140</v>
      </c>
      <c r="L473" s="81" t="s">
        <v>141</v>
      </c>
      <c r="M473" s="81" t="s">
        <v>142</v>
      </c>
      <c r="N473" s="81" t="s">
        <v>143</v>
      </c>
      <c r="O473" s="81" t="s">
        <v>144</v>
      </c>
      <c r="P473" s="81" t="s">
        <v>145</v>
      </c>
      <c r="Q473" s="81" t="s">
        <v>146</v>
      </c>
      <c r="R473" s="81" t="s">
        <v>147</v>
      </c>
      <c r="S473" s="81" t="s">
        <v>148</v>
      </c>
      <c r="T473" s="81" t="s">
        <v>149</v>
      </c>
      <c r="U473" s="81" t="s">
        <v>150</v>
      </c>
      <c r="V473" s="81" t="s">
        <v>151</v>
      </c>
      <c r="W473" s="81" t="s">
        <v>152</v>
      </c>
      <c r="X473" s="81" t="s">
        <v>153</v>
      </c>
      <c r="Y473" s="81" t="s">
        <v>154</v>
      </c>
      <c r="Z473" s="82" t="s">
        <v>155</v>
      </c>
      <c r="AA473" s="65"/>
    </row>
    <row r="474" spans="1:27" ht="16.5" x14ac:dyDescent="0.25">
      <c r="A474" s="64"/>
      <c r="B474" s="93">
        <v>1</v>
      </c>
      <c r="C474" s="83">
        <v>198.51</v>
      </c>
      <c r="D474" s="79">
        <v>93.9</v>
      </c>
      <c r="E474" s="79">
        <v>58.36</v>
      </c>
      <c r="F474" s="79">
        <v>0</v>
      </c>
      <c r="G474" s="79">
        <v>0</v>
      </c>
      <c r="H474" s="79">
        <v>0</v>
      </c>
      <c r="I474" s="79">
        <v>0</v>
      </c>
      <c r="J474" s="79">
        <v>0</v>
      </c>
      <c r="K474" s="79">
        <v>0</v>
      </c>
      <c r="L474" s="79">
        <v>0</v>
      </c>
      <c r="M474" s="79">
        <v>0</v>
      </c>
      <c r="N474" s="79">
        <v>0</v>
      </c>
      <c r="O474" s="79">
        <v>0</v>
      </c>
      <c r="P474" s="79">
        <v>0</v>
      </c>
      <c r="Q474" s="79">
        <v>0</v>
      </c>
      <c r="R474" s="79">
        <v>0</v>
      </c>
      <c r="S474" s="79">
        <v>0</v>
      </c>
      <c r="T474" s="79">
        <v>0</v>
      </c>
      <c r="U474" s="79">
        <v>1.62</v>
      </c>
      <c r="V474" s="79">
        <v>62.68</v>
      </c>
      <c r="W474" s="79">
        <v>266.92</v>
      </c>
      <c r="X474" s="79">
        <v>208.64</v>
      </c>
      <c r="Y474" s="79">
        <v>287.69</v>
      </c>
      <c r="Z474" s="80">
        <v>335.33</v>
      </c>
      <c r="AA474" s="65"/>
    </row>
    <row r="475" spans="1:27" ht="16.5" x14ac:dyDescent="0.25">
      <c r="A475" s="64"/>
      <c r="B475" s="88">
        <v>2</v>
      </c>
      <c r="C475" s="84">
        <v>153.41</v>
      </c>
      <c r="D475" s="56">
        <v>133.09</v>
      </c>
      <c r="E475" s="56">
        <v>51.96</v>
      </c>
      <c r="F475" s="56">
        <v>35.75</v>
      </c>
      <c r="G475" s="56">
        <v>0</v>
      </c>
      <c r="H475" s="56">
        <v>0</v>
      </c>
      <c r="I475" s="56">
        <v>0</v>
      </c>
      <c r="J475" s="56">
        <v>0</v>
      </c>
      <c r="K475" s="56">
        <v>0</v>
      </c>
      <c r="L475" s="56">
        <v>0</v>
      </c>
      <c r="M475" s="56">
        <v>50.43</v>
      </c>
      <c r="N475" s="56">
        <v>0</v>
      </c>
      <c r="O475" s="56">
        <v>107.11</v>
      </c>
      <c r="P475" s="56">
        <v>62</v>
      </c>
      <c r="Q475" s="56">
        <v>43.63</v>
      </c>
      <c r="R475" s="56">
        <v>73.290000000000006</v>
      </c>
      <c r="S475" s="56">
        <v>83.7</v>
      </c>
      <c r="T475" s="56">
        <v>149.94999999999999</v>
      </c>
      <c r="U475" s="56">
        <v>67.44</v>
      </c>
      <c r="V475" s="56">
        <v>105.23</v>
      </c>
      <c r="W475" s="56">
        <v>258.68</v>
      </c>
      <c r="X475" s="56">
        <v>221.05</v>
      </c>
      <c r="Y475" s="56">
        <v>240.78</v>
      </c>
      <c r="Z475" s="76">
        <v>759.51</v>
      </c>
      <c r="AA475" s="65"/>
    </row>
    <row r="476" spans="1:27" ht="16.5" x14ac:dyDescent="0.25">
      <c r="A476" s="64"/>
      <c r="B476" s="88">
        <v>3</v>
      </c>
      <c r="C476" s="84">
        <v>76.569999999999993</v>
      </c>
      <c r="D476" s="56">
        <v>54.48</v>
      </c>
      <c r="E476" s="56">
        <v>18</v>
      </c>
      <c r="F476" s="56">
        <v>26.5</v>
      </c>
      <c r="G476" s="56">
        <v>0</v>
      </c>
      <c r="H476" s="56">
        <v>0</v>
      </c>
      <c r="I476" s="56">
        <v>0</v>
      </c>
      <c r="J476" s="56">
        <v>0</v>
      </c>
      <c r="K476" s="56">
        <v>0</v>
      </c>
      <c r="L476" s="56">
        <v>0</v>
      </c>
      <c r="M476" s="56">
        <v>36.630000000000003</v>
      </c>
      <c r="N476" s="56">
        <v>19.21</v>
      </c>
      <c r="O476" s="56">
        <v>19.84</v>
      </c>
      <c r="P476" s="56">
        <v>0</v>
      </c>
      <c r="Q476" s="56">
        <v>32.57</v>
      </c>
      <c r="R476" s="56">
        <v>31.79</v>
      </c>
      <c r="S476" s="56">
        <v>0</v>
      </c>
      <c r="T476" s="56">
        <v>0</v>
      </c>
      <c r="U476" s="56">
        <v>39.26</v>
      </c>
      <c r="V476" s="56">
        <v>64.69</v>
      </c>
      <c r="W476" s="56">
        <v>244.49</v>
      </c>
      <c r="X476" s="56">
        <v>176.14</v>
      </c>
      <c r="Y476" s="56">
        <v>162.97999999999999</v>
      </c>
      <c r="Z476" s="76">
        <v>148.28</v>
      </c>
      <c r="AA476" s="65"/>
    </row>
    <row r="477" spans="1:27" ht="16.5" x14ac:dyDescent="0.25">
      <c r="A477" s="64"/>
      <c r="B477" s="88">
        <v>4</v>
      </c>
      <c r="C477" s="84">
        <v>107.15</v>
      </c>
      <c r="D477" s="56">
        <v>82.16</v>
      </c>
      <c r="E477" s="56">
        <v>58.91</v>
      </c>
      <c r="F477" s="56">
        <v>68.72</v>
      </c>
      <c r="G477" s="56">
        <v>0</v>
      </c>
      <c r="H477" s="56">
        <v>0</v>
      </c>
      <c r="I477" s="56">
        <v>0</v>
      </c>
      <c r="J477" s="56">
        <v>0</v>
      </c>
      <c r="K477" s="56">
        <v>0</v>
      </c>
      <c r="L477" s="56">
        <v>0</v>
      </c>
      <c r="M477" s="56">
        <v>9.74</v>
      </c>
      <c r="N477" s="56">
        <v>4.78</v>
      </c>
      <c r="O477" s="56">
        <v>24.52</v>
      </c>
      <c r="P477" s="56">
        <v>9.64</v>
      </c>
      <c r="Q477" s="56">
        <v>0.13</v>
      </c>
      <c r="R477" s="56">
        <v>0.01</v>
      </c>
      <c r="S477" s="56">
        <v>0</v>
      </c>
      <c r="T477" s="56">
        <v>7.68</v>
      </c>
      <c r="U477" s="56">
        <v>59.83</v>
      </c>
      <c r="V477" s="56">
        <v>292.26</v>
      </c>
      <c r="W477" s="56">
        <v>162.19999999999999</v>
      </c>
      <c r="X477" s="56">
        <v>242.31</v>
      </c>
      <c r="Y477" s="56">
        <v>210.64</v>
      </c>
      <c r="Z477" s="76">
        <v>125.99</v>
      </c>
      <c r="AA477" s="65"/>
    </row>
    <row r="478" spans="1:27" ht="16.5" x14ac:dyDescent="0.25">
      <c r="A478" s="64"/>
      <c r="B478" s="88">
        <v>5</v>
      </c>
      <c r="C478" s="84">
        <v>76.7</v>
      </c>
      <c r="D478" s="56">
        <v>79.739999999999995</v>
      </c>
      <c r="E478" s="56">
        <v>0</v>
      </c>
      <c r="F478" s="56">
        <v>0</v>
      </c>
      <c r="G478" s="56">
        <v>0</v>
      </c>
      <c r="H478" s="56">
        <v>0</v>
      </c>
      <c r="I478" s="56">
        <v>0</v>
      </c>
      <c r="J478" s="56">
        <v>0</v>
      </c>
      <c r="K478" s="56">
        <v>0</v>
      </c>
      <c r="L478" s="56">
        <v>15.92</v>
      </c>
      <c r="M478" s="56">
        <v>46.34</v>
      </c>
      <c r="N478" s="56">
        <v>42.03</v>
      </c>
      <c r="O478" s="56">
        <v>28.87</v>
      </c>
      <c r="P478" s="56">
        <v>18.05</v>
      </c>
      <c r="Q478" s="56">
        <v>0</v>
      </c>
      <c r="R478" s="56">
        <v>0</v>
      </c>
      <c r="S478" s="56">
        <v>0</v>
      </c>
      <c r="T478" s="56">
        <v>0</v>
      </c>
      <c r="U478" s="56">
        <v>0</v>
      </c>
      <c r="V478" s="56">
        <v>4.29</v>
      </c>
      <c r="W478" s="56">
        <v>98.1</v>
      </c>
      <c r="X478" s="56">
        <v>123.64</v>
      </c>
      <c r="Y478" s="56">
        <v>133.80000000000001</v>
      </c>
      <c r="Z478" s="76">
        <v>180.02</v>
      </c>
      <c r="AA478" s="65"/>
    </row>
    <row r="479" spans="1:27" ht="16.5" x14ac:dyDescent="0.25">
      <c r="A479" s="64"/>
      <c r="B479" s="88">
        <v>6</v>
      </c>
      <c r="C479" s="84">
        <v>0</v>
      </c>
      <c r="D479" s="56">
        <v>0</v>
      </c>
      <c r="E479" s="56">
        <v>107.79</v>
      </c>
      <c r="F479" s="56">
        <v>18.239999999999998</v>
      </c>
      <c r="G479" s="56">
        <v>0</v>
      </c>
      <c r="H479" s="56">
        <v>0</v>
      </c>
      <c r="I479" s="56">
        <v>0</v>
      </c>
      <c r="J479" s="56">
        <v>0</v>
      </c>
      <c r="K479" s="56">
        <v>0</v>
      </c>
      <c r="L479" s="56">
        <v>0</v>
      </c>
      <c r="M479" s="56">
        <v>0</v>
      </c>
      <c r="N479" s="56">
        <v>64.069999999999993</v>
      </c>
      <c r="O479" s="56">
        <v>146.72999999999999</v>
      </c>
      <c r="P479" s="56">
        <v>225.31</v>
      </c>
      <c r="Q479" s="56">
        <v>254.44</v>
      </c>
      <c r="R479" s="56">
        <v>217.7</v>
      </c>
      <c r="S479" s="56">
        <v>125.19</v>
      </c>
      <c r="T479" s="56">
        <v>89.56</v>
      </c>
      <c r="U479" s="56">
        <v>225.06</v>
      </c>
      <c r="V479" s="56">
        <v>237.5</v>
      </c>
      <c r="W479" s="56">
        <v>260.3</v>
      </c>
      <c r="X479" s="56">
        <v>415.1</v>
      </c>
      <c r="Y479" s="56">
        <v>233.21</v>
      </c>
      <c r="Z479" s="76">
        <v>136.72</v>
      </c>
      <c r="AA479" s="65"/>
    </row>
    <row r="480" spans="1:27" ht="16.5" x14ac:dyDescent="0.25">
      <c r="A480" s="64"/>
      <c r="B480" s="88">
        <v>7</v>
      </c>
      <c r="C480" s="84">
        <v>1.49</v>
      </c>
      <c r="D480" s="56">
        <v>232.58</v>
      </c>
      <c r="E480" s="56">
        <v>300.77</v>
      </c>
      <c r="F480" s="56">
        <v>199.73</v>
      </c>
      <c r="G480" s="56">
        <v>190.97</v>
      </c>
      <c r="H480" s="56">
        <v>209.44</v>
      </c>
      <c r="I480" s="56">
        <v>29.37</v>
      </c>
      <c r="J480" s="56">
        <v>0</v>
      </c>
      <c r="K480" s="56">
        <v>0</v>
      </c>
      <c r="L480" s="56">
        <v>26.67</v>
      </c>
      <c r="M480" s="56">
        <v>31.92</v>
      </c>
      <c r="N480" s="56">
        <v>28.4</v>
      </c>
      <c r="O480" s="56">
        <v>66.19</v>
      </c>
      <c r="P480" s="56">
        <v>72.91</v>
      </c>
      <c r="Q480" s="56">
        <v>55.38</v>
      </c>
      <c r="R480" s="56">
        <v>18.329999999999998</v>
      </c>
      <c r="S480" s="56">
        <v>0</v>
      </c>
      <c r="T480" s="56">
        <v>12.1</v>
      </c>
      <c r="U480" s="56">
        <v>20.77</v>
      </c>
      <c r="V480" s="56">
        <v>76.7</v>
      </c>
      <c r="W480" s="56">
        <v>155</v>
      </c>
      <c r="X480" s="56">
        <v>335.41</v>
      </c>
      <c r="Y480" s="56">
        <v>375.49</v>
      </c>
      <c r="Z480" s="76">
        <v>229.63</v>
      </c>
      <c r="AA480" s="65"/>
    </row>
    <row r="481" spans="1:27" ht="16.5" x14ac:dyDescent="0.25">
      <c r="A481" s="64"/>
      <c r="B481" s="88">
        <v>8</v>
      </c>
      <c r="C481" s="84">
        <v>85.1</v>
      </c>
      <c r="D481" s="56">
        <v>125.65</v>
      </c>
      <c r="E481" s="56">
        <v>155.26</v>
      </c>
      <c r="F481" s="56">
        <v>134.30000000000001</v>
      </c>
      <c r="G481" s="56">
        <v>59.42</v>
      </c>
      <c r="H481" s="56">
        <v>96.79</v>
      </c>
      <c r="I481" s="56">
        <v>69.03</v>
      </c>
      <c r="J481" s="56">
        <v>0</v>
      </c>
      <c r="K481" s="56">
        <v>0</v>
      </c>
      <c r="L481" s="56">
        <v>0</v>
      </c>
      <c r="M481" s="56">
        <v>0</v>
      </c>
      <c r="N481" s="56">
        <v>0</v>
      </c>
      <c r="O481" s="56">
        <v>0</v>
      </c>
      <c r="P481" s="56">
        <v>0</v>
      </c>
      <c r="Q481" s="56">
        <v>0</v>
      </c>
      <c r="R481" s="56">
        <v>0</v>
      </c>
      <c r="S481" s="56">
        <v>0</v>
      </c>
      <c r="T481" s="56">
        <v>0</v>
      </c>
      <c r="U481" s="56">
        <v>0</v>
      </c>
      <c r="V481" s="56">
        <v>0</v>
      </c>
      <c r="W481" s="56">
        <v>0</v>
      </c>
      <c r="X481" s="56">
        <v>58.47</v>
      </c>
      <c r="Y481" s="56">
        <v>0</v>
      </c>
      <c r="Z481" s="76">
        <v>0</v>
      </c>
      <c r="AA481" s="65"/>
    </row>
    <row r="482" spans="1:27" ht="16.5" x14ac:dyDescent="0.25">
      <c r="A482" s="64"/>
      <c r="B482" s="88">
        <v>9</v>
      </c>
      <c r="C482" s="84">
        <v>206.71</v>
      </c>
      <c r="D482" s="56">
        <v>123.13</v>
      </c>
      <c r="E482" s="56">
        <v>94.89</v>
      </c>
      <c r="F482" s="56">
        <v>35.43</v>
      </c>
      <c r="G482" s="56">
        <v>0</v>
      </c>
      <c r="H482" s="56">
        <v>0</v>
      </c>
      <c r="I482" s="56">
        <v>0</v>
      </c>
      <c r="J482" s="56">
        <v>0</v>
      </c>
      <c r="K482" s="56">
        <v>0</v>
      </c>
      <c r="L482" s="56">
        <v>0</v>
      </c>
      <c r="M482" s="56">
        <v>0</v>
      </c>
      <c r="N482" s="56">
        <v>0</v>
      </c>
      <c r="O482" s="56">
        <v>0</v>
      </c>
      <c r="P482" s="56">
        <v>0</v>
      </c>
      <c r="Q482" s="56">
        <v>0</v>
      </c>
      <c r="R482" s="56">
        <v>0</v>
      </c>
      <c r="S482" s="56">
        <v>69.989999999999995</v>
      </c>
      <c r="T482" s="56">
        <v>82.82</v>
      </c>
      <c r="U482" s="56">
        <v>325.29000000000002</v>
      </c>
      <c r="V482" s="56">
        <v>87.14</v>
      </c>
      <c r="W482" s="56">
        <v>232.01</v>
      </c>
      <c r="X482" s="56">
        <v>352.25</v>
      </c>
      <c r="Y482" s="56">
        <v>392.25</v>
      </c>
      <c r="Z482" s="76">
        <v>259.27</v>
      </c>
      <c r="AA482" s="65"/>
    </row>
    <row r="483" spans="1:27" ht="16.5" x14ac:dyDescent="0.25">
      <c r="A483" s="64"/>
      <c r="B483" s="88">
        <v>10</v>
      </c>
      <c r="C483" s="84">
        <v>52.75</v>
      </c>
      <c r="D483" s="56">
        <v>48.98</v>
      </c>
      <c r="E483" s="56">
        <v>0</v>
      </c>
      <c r="F483" s="56">
        <v>0</v>
      </c>
      <c r="G483" s="56">
        <v>0</v>
      </c>
      <c r="H483" s="56">
        <v>0</v>
      </c>
      <c r="I483" s="56">
        <v>0</v>
      </c>
      <c r="J483" s="56">
        <v>0</v>
      </c>
      <c r="K483" s="56">
        <v>0</v>
      </c>
      <c r="L483" s="56">
        <v>4.05</v>
      </c>
      <c r="M483" s="56">
        <v>63.45</v>
      </c>
      <c r="N483" s="56">
        <v>12.64</v>
      </c>
      <c r="O483" s="56">
        <v>115.92</v>
      </c>
      <c r="P483" s="56">
        <v>114.75</v>
      </c>
      <c r="Q483" s="56">
        <v>131.18</v>
      </c>
      <c r="R483" s="56">
        <v>131.06</v>
      </c>
      <c r="S483" s="56">
        <v>110.12</v>
      </c>
      <c r="T483" s="56">
        <v>120.35</v>
      </c>
      <c r="U483" s="56">
        <v>261.77999999999997</v>
      </c>
      <c r="V483" s="56">
        <v>145.9</v>
      </c>
      <c r="W483" s="56">
        <v>223.65</v>
      </c>
      <c r="X483" s="56">
        <v>248.01</v>
      </c>
      <c r="Y483" s="56">
        <v>312.95</v>
      </c>
      <c r="Z483" s="76">
        <v>272.22000000000003</v>
      </c>
      <c r="AA483" s="65"/>
    </row>
    <row r="484" spans="1:27" ht="16.5" x14ac:dyDescent="0.25">
      <c r="A484" s="64"/>
      <c r="B484" s="88">
        <v>11</v>
      </c>
      <c r="C484" s="84">
        <v>94.81</v>
      </c>
      <c r="D484" s="56">
        <v>103.91</v>
      </c>
      <c r="E484" s="56">
        <v>4.0199999999999996</v>
      </c>
      <c r="F484" s="56">
        <v>0</v>
      </c>
      <c r="G484" s="56">
        <v>0</v>
      </c>
      <c r="H484" s="56">
        <v>0</v>
      </c>
      <c r="I484" s="56">
        <v>0</v>
      </c>
      <c r="J484" s="56">
        <v>0</v>
      </c>
      <c r="K484" s="56">
        <v>0</v>
      </c>
      <c r="L484" s="56">
        <v>0</v>
      </c>
      <c r="M484" s="56">
        <v>1.94</v>
      </c>
      <c r="N484" s="56">
        <v>3.78</v>
      </c>
      <c r="O484" s="56">
        <v>0</v>
      </c>
      <c r="P484" s="56">
        <v>14.42</v>
      </c>
      <c r="Q484" s="56">
        <v>9.1199999999999992</v>
      </c>
      <c r="R484" s="56">
        <v>0.25</v>
      </c>
      <c r="S484" s="56">
        <v>0</v>
      </c>
      <c r="T484" s="56">
        <v>14.09</v>
      </c>
      <c r="U484" s="56">
        <v>51.18</v>
      </c>
      <c r="V484" s="56">
        <v>299.72000000000003</v>
      </c>
      <c r="W484" s="56">
        <v>350.97</v>
      </c>
      <c r="X484" s="56">
        <v>230.26</v>
      </c>
      <c r="Y484" s="56">
        <v>251.28</v>
      </c>
      <c r="Z484" s="76">
        <v>757.39</v>
      </c>
      <c r="AA484" s="65"/>
    </row>
    <row r="485" spans="1:27" ht="16.5" x14ac:dyDescent="0.25">
      <c r="A485" s="64"/>
      <c r="B485" s="88">
        <v>12</v>
      </c>
      <c r="C485" s="84">
        <v>24.15</v>
      </c>
      <c r="D485" s="56">
        <v>194.98</v>
      </c>
      <c r="E485" s="56">
        <v>148.03</v>
      </c>
      <c r="F485" s="56">
        <v>121.67</v>
      </c>
      <c r="G485" s="56">
        <v>0</v>
      </c>
      <c r="H485" s="56">
        <v>0</v>
      </c>
      <c r="I485" s="56">
        <v>0</v>
      </c>
      <c r="J485" s="56">
        <v>9.1199999999999992</v>
      </c>
      <c r="K485" s="56">
        <v>16.309999999999999</v>
      </c>
      <c r="L485" s="56">
        <v>40.58</v>
      </c>
      <c r="M485" s="56">
        <v>45.15</v>
      </c>
      <c r="N485" s="56">
        <v>18.39</v>
      </c>
      <c r="O485" s="56">
        <v>37.340000000000003</v>
      </c>
      <c r="P485" s="56">
        <v>21.24</v>
      </c>
      <c r="Q485" s="56">
        <v>28.58</v>
      </c>
      <c r="R485" s="56">
        <v>12.83</v>
      </c>
      <c r="S485" s="56">
        <v>0</v>
      </c>
      <c r="T485" s="56">
        <v>0</v>
      </c>
      <c r="U485" s="56">
        <v>0</v>
      </c>
      <c r="V485" s="56">
        <v>55.3</v>
      </c>
      <c r="W485" s="56">
        <v>163.89</v>
      </c>
      <c r="X485" s="56">
        <v>149.6</v>
      </c>
      <c r="Y485" s="56">
        <v>126.68</v>
      </c>
      <c r="Z485" s="76">
        <v>56.82</v>
      </c>
      <c r="AA485" s="65"/>
    </row>
    <row r="486" spans="1:27" ht="16.5" x14ac:dyDescent="0.25">
      <c r="A486" s="64"/>
      <c r="B486" s="88">
        <v>13</v>
      </c>
      <c r="C486" s="84">
        <v>19.34</v>
      </c>
      <c r="D486" s="56">
        <v>101.3</v>
      </c>
      <c r="E486" s="56">
        <v>87.8</v>
      </c>
      <c r="F486" s="56">
        <v>92.63</v>
      </c>
      <c r="G486" s="56">
        <v>0</v>
      </c>
      <c r="H486" s="56">
        <v>0.02</v>
      </c>
      <c r="I486" s="56">
        <v>51.89</v>
      </c>
      <c r="J486" s="56">
        <v>0</v>
      </c>
      <c r="K486" s="56">
        <v>12.63</v>
      </c>
      <c r="L486" s="56">
        <v>19.21</v>
      </c>
      <c r="M486" s="56">
        <v>104.99</v>
      </c>
      <c r="N486" s="56">
        <v>86.87</v>
      </c>
      <c r="O486" s="56">
        <v>59.83</v>
      </c>
      <c r="P486" s="56">
        <v>14.94</v>
      </c>
      <c r="Q486" s="56">
        <v>62.47</v>
      </c>
      <c r="R486" s="56">
        <v>173.84</v>
      </c>
      <c r="S486" s="56">
        <v>21.16</v>
      </c>
      <c r="T486" s="56">
        <v>0</v>
      </c>
      <c r="U486" s="56">
        <v>0</v>
      </c>
      <c r="V486" s="56">
        <v>0.11</v>
      </c>
      <c r="W486" s="56">
        <v>43.61</v>
      </c>
      <c r="X486" s="56">
        <v>97.18</v>
      </c>
      <c r="Y486" s="56">
        <v>177.94</v>
      </c>
      <c r="Z486" s="76">
        <v>84.7</v>
      </c>
      <c r="AA486" s="65"/>
    </row>
    <row r="487" spans="1:27" ht="16.5" x14ac:dyDescent="0.25">
      <c r="A487" s="64"/>
      <c r="B487" s="88">
        <v>14</v>
      </c>
      <c r="C487" s="84">
        <v>86</v>
      </c>
      <c r="D487" s="56">
        <v>163.44999999999999</v>
      </c>
      <c r="E487" s="56">
        <v>99.47</v>
      </c>
      <c r="F487" s="56">
        <v>39.94</v>
      </c>
      <c r="G487" s="56">
        <v>0</v>
      </c>
      <c r="H487" s="56">
        <v>0</v>
      </c>
      <c r="I487" s="56">
        <v>0</v>
      </c>
      <c r="J487" s="56">
        <v>55</v>
      </c>
      <c r="K487" s="56">
        <v>0</v>
      </c>
      <c r="L487" s="56">
        <v>0</v>
      </c>
      <c r="M487" s="56">
        <v>2.2599999999999998</v>
      </c>
      <c r="N487" s="56">
        <v>36.25</v>
      </c>
      <c r="O487" s="56">
        <v>42.14</v>
      </c>
      <c r="P487" s="56">
        <v>43.37</v>
      </c>
      <c r="Q487" s="56">
        <v>43</v>
      </c>
      <c r="R487" s="56">
        <v>7.79</v>
      </c>
      <c r="S487" s="56">
        <v>0</v>
      </c>
      <c r="T487" s="56">
        <v>0</v>
      </c>
      <c r="U487" s="56">
        <v>73.91</v>
      </c>
      <c r="V487" s="56">
        <v>125.53</v>
      </c>
      <c r="W487" s="56">
        <v>175.73</v>
      </c>
      <c r="X487" s="56">
        <v>323.06</v>
      </c>
      <c r="Y487" s="56">
        <v>246.86</v>
      </c>
      <c r="Z487" s="76">
        <v>182.75</v>
      </c>
      <c r="AA487" s="65"/>
    </row>
    <row r="488" spans="1:27" ht="16.5" x14ac:dyDescent="0.25">
      <c r="A488" s="64"/>
      <c r="B488" s="88">
        <v>15</v>
      </c>
      <c r="C488" s="84">
        <v>182.31</v>
      </c>
      <c r="D488" s="56">
        <v>274.55</v>
      </c>
      <c r="E488" s="56">
        <v>127.13</v>
      </c>
      <c r="F488" s="56">
        <v>121.55</v>
      </c>
      <c r="G488" s="56">
        <v>0</v>
      </c>
      <c r="H488" s="56">
        <v>0</v>
      </c>
      <c r="I488" s="56">
        <v>0</v>
      </c>
      <c r="J488" s="56">
        <v>0</v>
      </c>
      <c r="K488" s="56">
        <v>0</v>
      </c>
      <c r="L488" s="56">
        <v>8.0399999999999991</v>
      </c>
      <c r="M488" s="56">
        <v>66.64</v>
      </c>
      <c r="N488" s="56">
        <v>56.23</v>
      </c>
      <c r="O488" s="56">
        <v>53.32</v>
      </c>
      <c r="P488" s="56">
        <v>86.32</v>
      </c>
      <c r="Q488" s="56">
        <v>163.89</v>
      </c>
      <c r="R488" s="56">
        <v>148.22</v>
      </c>
      <c r="S488" s="56">
        <v>98.13</v>
      </c>
      <c r="T488" s="56">
        <v>297.75</v>
      </c>
      <c r="U488" s="56">
        <v>179.58</v>
      </c>
      <c r="V488" s="56">
        <v>135.61000000000001</v>
      </c>
      <c r="W488" s="56">
        <v>237.87</v>
      </c>
      <c r="X488" s="56">
        <v>186.6</v>
      </c>
      <c r="Y488" s="56">
        <v>148.38</v>
      </c>
      <c r="Z488" s="76">
        <v>190.32</v>
      </c>
      <c r="AA488" s="65"/>
    </row>
    <row r="489" spans="1:27" ht="16.5" x14ac:dyDescent="0.25">
      <c r="A489" s="64"/>
      <c r="B489" s="88">
        <v>16</v>
      </c>
      <c r="C489" s="84">
        <v>126.36</v>
      </c>
      <c r="D489" s="56">
        <v>163.72999999999999</v>
      </c>
      <c r="E489" s="56">
        <v>140.36000000000001</v>
      </c>
      <c r="F489" s="56">
        <v>16.28</v>
      </c>
      <c r="G489" s="56">
        <v>0</v>
      </c>
      <c r="H489" s="56">
        <v>0</v>
      </c>
      <c r="I489" s="56">
        <v>0</v>
      </c>
      <c r="J489" s="56">
        <v>0</v>
      </c>
      <c r="K489" s="56">
        <v>0</v>
      </c>
      <c r="L489" s="56">
        <v>122.64</v>
      </c>
      <c r="M489" s="56">
        <v>198.68</v>
      </c>
      <c r="N489" s="56">
        <v>90.58</v>
      </c>
      <c r="O489" s="56">
        <v>75.7</v>
      </c>
      <c r="P489" s="56">
        <v>103.57</v>
      </c>
      <c r="Q489" s="56">
        <v>191.08</v>
      </c>
      <c r="R489" s="56">
        <v>194.86</v>
      </c>
      <c r="S489" s="56">
        <v>119.93</v>
      </c>
      <c r="T489" s="56">
        <v>153.02000000000001</v>
      </c>
      <c r="U489" s="56">
        <v>328.65</v>
      </c>
      <c r="V489" s="56">
        <v>285.77</v>
      </c>
      <c r="W489" s="56">
        <v>170.31</v>
      </c>
      <c r="X489" s="56">
        <v>277.48</v>
      </c>
      <c r="Y489" s="56">
        <v>185.1</v>
      </c>
      <c r="Z489" s="76">
        <v>232.75</v>
      </c>
      <c r="AA489" s="65"/>
    </row>
    <row r="490" spans="1:27" ht="16.5" x14ac:dyDescent="0.25">
      <c r="A490" s="64"/>
      <c r="B490" s="88">
        <v>17</v>
      </c>
      <c r="C490" s="84">
        <v>131.94</v>
      </c>
      <c r="D490" s="56">
        <v>192.98</v>
      </c>
      <c r="E490" s="56">
        <v>158.58000000000001</v>
      </c>
      <c r="F490" s="56">
        <v>31.63</v>
      </c>
      <c r="G490" s="56">
        <v>0</v>
      </c>
      <c r="H490" s="56">
        <v>0</v>
      </c>
      <c r="I490" s="56">
        <v>0</v>
      </c>
      <c r="J490" s="56">
        <v>24.69</v>
      </c>
      <c r="K490" s="56">
        <v>22.91</v>
      </c>
      <c r="L490" s="56">
        <v>82.71</v>
      </c>
      <c r="M490" s="56">
        <v>121.18</v>
      </c>
      <c r="N490" s="56">
        <v>75.8</v>
      </c>
      <c r="O490" s="56">
        <v>51.99</v>
      </c>
      <c r="P490" s="56">
        <v>38.369999999999997</v>
      </c>
      <c r="Q490" s="56">
        <v>47.56</v>
      </c>
      <c r="R490" s="56">
        <v>49.68</v>
      </c>
      <c r="S490" s="56">
        <v>29.18</v>
      </c>
      <c r="T490" s="56">
        <v>74.31</v>
      </c>
      <c r="U490" s="56">
        <v>58.17</v>
      </c>
      <c r="V490" s="56">
        <v>103.14</v>
      </c>
      <c r="W490" s="56">
        <v>303.10000000000002</v>
      </c>
      <c r="X490" s="56">
        <v>425.79</v>
      </c>
      <c r="Y490" s="56">
        <v>343.02</v>
      </c>
      <c r="Z490" s="76">
        <v>181.34</v>
      </c>
      <c r="AA490" s="65"/>
    </row>
    <row r="491" spans="1:27" ht="16.5" x14ac:dyDescent="0.25">
      <c r="A491" s="64"/>
      <c r="B491" s="88">
        <v>18</v>
      </c>
      <c r="C491" s="84">
        <v>165.9</v>
      </c>
      <c r="D491" s="56">
        <v>132.27000000000001</v>
      </c>
      <c r="E491" s="56">
        <v>121.57</v>
      </c>
      <c r="F491" s="56">
        <v>71.5</v>
      </c>
      <c r="G491" s="56">
        <v>0</v>
      </c>
      <c r="H491" s="56">
        <v>0</v>
      </c>
      <c r="I491" s="56">
        <v>0</v>
      </c>
      <c r="J491" s="56">
        <v>50.99</v>
      </c>
      <c r="K491" s="56">
        <v>2.5499999999999998</v>
      </c>
      <c r="L491" s="56">
        <v>87.18</v>
      </c>
      <c r="M491" s="56">
        <v>126.25</v>
      </c>
      <c r="N491" s="56">
        <v>101.55</v>
      </c>
      <c r="O491" s="56">
        <v>118.27</v>
      </c>
      <c r="P491" s="56">
        <v>125.02</v>
      </c>
      <c r="Q491" s="56">
        <v>122.63</v>
      </c>
      <c r="R491" s="56">
        <v>129.27000000000001</v>
      </c>
      <c r="S491" s="56">
        <v>102.32</v>
      </c>
      <c r="T491" s="56">
        <v>136.80000000000001</v>
      </c>
      <c r="U491" s="56">
        <v>134.6</v>
      </c>
      <c r="V491" s="56">
        <v>133.09</v>
      </c>
      <c r="W491" s="56">
        <v>169.13</v>
      </c>
      <c r="X491" s="56">
        <v>169.24</v>
      </c>
      <c r="Y491" s="56">
        <v>185.95</v>
      </c>
      <c r="Z491" s="76">
        <v>155.06</v>
      </c>
      <c r="AA491" s="65"/>
    </row>
    <row r="492" spans="1:27" ht="16.5" x14ac:dyDescent="0.25">
      <c r="A492" s="64"/>
      <c r="B492" s="88">
        <v>19</v>
      </c>
      <c r="C492" s="84">
        <v>150.06</v>
      </c>
      <c r="D492" s="56">
        <v>24.12</v>
      </c>
      <c r="E492" s="56">
        <v>0</v>
      </c>
      <c r="F492" s="56">
        <v>0</v>
      </c>
      <c r="G492" s="56">
        <v>0</v>
      </c>
      <c r="H492" s="56">
        <v>0</v>
      </c>
      <c r="I492" s="56">
        <v>0</v>
      </c>
      <c r="J492" s="56">
        <v>80.569999999999993</v>
      </c>
      <c r="K492" s="56">
        <v>2.25</v>
      </c>
      <c r="L492" s="56">
        <v>0</v>
      </c>
      <c r="M492" s="56">
        <v>18.71</v>
      </c>
      <c r="N492" s="56">
        <v>20.64</v>
      </c>
      <c r="O492" s="56">
        <v>48.56</v>
      </c>
      <c r="P492" s="56">
        <v>54.86</v>
      </c>
      <c r="Q492" s="56">
        <v>67.73</v>
      </c>
      <c r="R492" s="56">
        <v>140.99</v>
      </c>
      <c r="S492" s="56">
        <v>21.91</v>
      </c>
      <c r="T492" s="56">
        <v>24.32</v>
      </c>
      <c r="U492" s="56">
        <v>17.98</v>
      </c>
      <c r="V492" s="56">
        <v>197.29</v>
      </c>
      <c r="W492" s="56">
        <v>304.37</v>
      </c>
      <c r="X492" s="56">
        <v>345.33</v>
      </c>
      <c r="Y492" s="56">
        <v>276.69</v>
      </c>
      <c r="Z492" s="76">
        <v>172.7</v>
      </c>
      <c r="AA492" s="65"/>
    </row>
    <row r="493" spans="1:27" ht="16.5" x14ac:dyDescent="0.25">
      <c r="A493" s="64"/>
      <c r="B493" s="88">
        <v>20</v>
      </c>
      <c r="C493" s="84">
        <v>61.02</v>
      </c>
      <c r="D493" s="56">
        <v>97.08</v>
      </c>
      <c r="E493" s="56">
        <v>44.6</v>
      </c>
      <c r="F493" s="56">
        <v>56.17</v>
      </c>
      <c r="G493" s="56">
        <v>2.19</v>
      </c>
      <c r="H493" s="56">
        <v>0</v>
      </c>
      <c r="I493" s="56">
        <v>0</v>
      </c>
      <c r="J493" s="56">
        <v>0</v>
      </c>
      <c r="K493" s="56">
        <v>24.53</v>
      </c>
      <c r="L493" s="56">
        <v>26.03</v>
      </c>
      <c r="M493" s="56">
        <v>90.74</v>
      </c>
      <c r="N493" s="56">
        <v>75.56</v>
      </c>
      <c r="O493" s="56">
        <v>46.59</v>
      </c>
      <c r="P493" s="56">
        <v>30.36</v>
      </c>
      <c r="Q493" s="56">
        <v>34.07</v>
      </c>
      <c r="R493" s="56">
        <v>66.97</v>
      </c>
      <c r="S493" s="56">
        <v>4.4800000000000004</v>
      </c>
      <c r="T493" s="56">
        <v>4.9400000000000004</v>
      </c>
      <c r="U493" s="56">
        <v>17.45</v>
      </c>
      <c r="V493" s="56">
        <v>76.19</v>
      </c>
      <c r="W493" s="56">
        <v>140.35</v>
      </c>
      <c r="X493" s="56">
        <v>180.86</v>
      </c>
      <c r="Y493" s="56">
        <v>323.64</v>
      </c>
      <c r="Z493" s="76">
        <v>226.32</v>
      </c>
      <c r="AA493" s="65"/>
    </row>
    <row r="494" spans="1:27" ht="16.5" x14ac:dyDescent="0.25">
      <c r="A494" s="64"/>
      <c r="B494" s="88">
        <v>21</v>
      </c>
      <c r="C494" s="84">
        <v>74.67</v>
      </c>
      <c r="D494" s="56">
        <v>174.55</v>
      </c>
      <c r="E494" s="56">
        <v>160.30000000000001</v>
      </c>
      <c r="F494" s="56">
        <v>29.1</v>
      </c>
      <c r="G494" s="56">
        <v>0</v>
      </c>
      <c r="H494" s="56">
        <v>236.11</v>
      </c>
      <c r="I494" s="56">
        <v>0</v>
      </c>
      <c r="J494" s="56">
        <v>0</v>
      </c>
      <c r="K494" s="56">
        <v>19.11</v>
      </c>
      <c r="L494" s="56">
        <v>96.13</v>
      </c>
      <c r="M494" s="56">
        <v>120.9</v>
      </c>
      <c r="N494" s="56">
        <v>123.36</v>
      </c>
      <c r="O494" s="56">
        <v>125.9</v>
      </c>
      <c r="P494" s="56">
        <v>192.65</v>
      </c>
      <c r="Q494" s="56">
        <v>177.41</v>
      </c>
      <c r="R494" s="56">
        <v>159.88999999999999</v>
      </c>
      <c r="S494" s="56">
        <v>129.41999999999999</v>
      </c>
      <c r="T494" s="56">
        <v>176.29</v>
      </c>
      <c r="U494" s="56">
        <v>304.20999999999998</v>
      </c>
      <c r="V494" s="56">
        <v>395.97</v>
      </c>
      <c r="W494" s="56">
        <v>501.65</v>
      </c>
      <c r="X494" s="56">
        <v>461.17</v>
      </c>
      <c r="Y494" s="56">
        <v>372.86</v>
      </c>
      <c r="Z494" s="76">
        <v>401.18</v>
      </c>
      <c r="AA494" s="65"/>
    </row>
    <row r="495" spans="1:27" ht="16.5" x14ac:dyDescent="0.25">
      <c r="A495" s="64"/>
      <c r="B495" s="88">
        <v>22</v>
      </c>
      <c r="C495" s="84">
        <v>191.22</v>
      </c>
      <c r="D495" s="56">
        <v>218.3</v>
      </c>
      <c r="E495" s="56">
        <v>147.26</v>
      </c>
      <c r="F495" s="56">
        <v>89.34</v>
      </c>
      <c r="G495" s="56">
        <v>0</v>
      </c>
      <c r="H495" s="56">
        <v>0</v>
      </c>
      <c r="I495" s="56">
        <v>7.9</v>
      </c>
      <c r="J495" s="56">
        <v>103.7</v>
      </c>
      <c r="K495" s="56">
        <v>89.09</v>
      </c>
      <c r="L495" s="56">
        <v>100.54</v>
      </c>
      <c r="M495" s="56">
        <v>109.89</v>
      </c>
      <c r="N495" s="56">
        <v>125.81</v>
      </c>
      <c r="O495" s="56">
        <v>183.22</v>
      </c>
      <c r="P495" s="56">
        <v>207.9</v>
      </c>
      <c r="Q495" s="56">
        <v>224.7</v>
      </c>
      <c r="R495" s="56">
        <v>201.46</v>
      </c>
      <c r="S495" s="56">
        <v>164.24</v>
      </c>
      <c r="T495" s="56">
        <v>200.64</v>
      </c>
      <c r="U495" s="56">
        <v>131.49</v>
      </c>
      <c r="V495" s="56">
        <v>303.99</v>
      </c>
      <c r="W495" s="56">
        <v>322.02</v>
      </c>
      <c r="X495" s="56">
        <v>292.48</v>
      </c>
      <c r="Y495" s="56">
        <v>344.75</v>
      </c>
      <c r="Z495" s="76">
        <v>258.64999999999998</v>
      </c>
      <c r="AA495" s="65"/>
    </row>
    <row r="496" spans="1:27" ht="16.5" x14ac:dyDescent="0.25">
      <c r="A496" s="64"/>
      <c r="B496" s="88">
        <v>23</v>
      </c>
      <c r="C496" s="84">
        <v>52.06</v>
      </c>
      <c r="D496" s="56">
        <v>101.91</v>
      </c>
      <c r="E496" s="56">
        <v>93.28</v>
      </c>
      <c r="F496" s="56">
        <v>35.86</v>
      </c>
      <c r="G496" s="56">
        <v>0</v>
      </c>
      <c r="H496" s="56">
        <v>74.7</v>
      </c>
      <c r="I496" s="56">
        <v>0</v>
      </c>
      <c r="J496" s="56">
        <v>40.89</v>
      </c>
      <c r="K496" s="56">
        <v>51.72</v>
      </c>
      <c r="L496" s="56">
        <v>87.56</v>
      </c>
      <c r="M496" s="56">
        <v>91.12</v>
      </c>
      <c r="N496" s="56">
        <v>79.260000000000005</v>
      </c>
      <c r="O496" s="56">
        <v>74.290000000000006</v>
      </c>
      <c r="P496" s="56">
        <v>73.989999999999995</v>
      </c>
      <c r="Q496" s="56">
        <v>86.81</v>
      </c>
      <c r="R496" s="56">
        <v>81.52</v>
      </c>
      <c r="S496" s="56">
        <v>58.16</v>
      </c>
      <c r="T496" s="56">
        <v>87.44</v>
      </c>
      <c r="U496" s="56">
        <v>61.46</v>
      </c>
      <c r="V496" s="56">
        <v>85.24</v>
      </c>
      <c r="W496" s="56">
        <v>93.12</v>
      </c>
      <c r="X496" s="56">
        <v>106.73</v>
      </c>
      <c r="Y496" s="56">
        <v>227.09</v>
      </c>
      <c r="Z496" s="76">
        <v>180.27</v>
      </c>
      <c r="AA496" s="65"/>
    </row>
    <row r="497" spans="1:27" ht="16.5" x14ac:dyDescent="0.25">
      <c r="A497" s="64"/>
      <c r="B497" s="88">
        <v>24</v>
      </c>
      <c r="C497" s="84">
        <v>129.88999999999999</v>
      </c>
      <c r="D497" s="56">
        <v>231.61</v>
      </c>
      <c r="E497" s="56">
        <v>83.45</v>
      </c>
      <c r="F497" s="56">
        <v>50.66</v>
      </c>
      <c r="G497" s="56">
        <v>19.940000000000001</v>
      </c>
      <c r="H497" s="56">
        <v>0</v>
      </c>
      <c r="I497" s="56">
        <v>0</v>
      </c>
      <c r="J497" s="56">
        <v>47.23</v>
      </c>
      <c r="K497" s="56">
        <v>21.25</v>
      </c>
      <c r="L497" s="56">
        <v>34.380000000000003</v>
      </c>
      <c r="M497" s="56">
        <v>52.66</v>
      </c>
      <c r="N497" s="56">
        <v>52.57</v>
      </c>
      <c r="O497" s="56">
        <v>62.18</v>
      </c>
      <c r="P497" s="56">
        <v>64.77</v>
      </c>
      <c r="Q497" s="56">
        <v>72.55</v>
      </c>
      <c r="R497" s="56">
        <v>54.18</v>
      </c>
      <c r="S497" s="56">
        <v>12.33</v>
      </c>
      <c r="T497" s="56">
        <v>0</v>
      </c>
      <c r="U497" s="56">
        <v>30.19</v>
      </c>
      <c r="V497" s="56">
        <v>31.23</v>
      </c>
      <c r="W497" s="56">
        <v>104.23</v>
      </c>
      <c r="X497" s="56">
        <v>175.36</v>
      </c>
      <c r="Y497" s="56">
        <v>137.44</v>
      </c>
      <c r="Z497" s="76">
        <v>112.22</v>
      </c>
      <c r="AA497" s="65"/>
    </row>
    <row r="498" spans="1:27" ht="16.5" x14ac:dyDescent="0.25">
      <c r="A498" s="64"/>
      <c r="B498" s="88">
        <v>25</v>
      </c>
      <c r="C498" s="84">
        <v>68.510000000000005</v>
      </c>
      <c r="D498" s="56">
        <v>37.83</v>
      </c>
      <c r="E498" s="56">
        <v>18.079999999999998</v>
      </c>
      <c r="F498" s="56">
        <v>0</v>
      </c>
      <c r="G498" s="56">
        <v>0</v>
      </c>
      <c r="H498" s="56">
        <v>0</v>
      </c>
      <c r="I498" s="56">
        <v>0</v>
      </c>
      <c r="J498" s="56">
        <v>0</v>
      </c>
      <c r="K498" s="56">
        <v>0</v>
      </c>
      <c r="L498" s="56">
        <v>1.55</v>
      </c>
      <c r="M498" s="56">
        <v>3.12</v>
      </c>
      <c r="N498" s="56">
        <v>0</v>
      </c>
      <c r="O498" s="56">
        <v>0</v>
      </c>
      <c r="P498" s="56">
        <v>0</v>
      </c>
      <c r="Q498" s="56">
        <v>0</v>
      </c>
      <c r="R498" s="56">
        <v>0</v>
      </c>
      <c r="S498" s="56">
        <v>0</v>
      </c>
      <c r="T498" s="56">
        <v>0</v>
      </c>
      <c r="U498" s="56">
        <v>0</v>
      </c>
      <c r="V498" s="56">
        <v>22.99</v>
      </c>
      <c r="W498" s="56">
        <v>46.25</v>
      </c>
      <c r="X498" s="56">
        <v>85.34</v>
      </c>
      <c r="Y498" s="56">
        <v>196.19</v>
      </c>
      <c r="Z498" s="76">
        <v>76.58</v>
      </c>
      <c r="AA498" s="65"/>
    </row>
    <row r="499" spans="1:27" ht="16.5" x14ac:dyDescent="0.25">
      <c r="A499" s="64"/>
      <c r="B499" s="88">
        <v>26</v>
      </c>
      <c r="C499" s="84">
        <v>158.18</v>
      </c>
      <c r="D499" s="56">
        <v>80.39</v>
      </c>
      <c r="E499" s="56">
        <v>72.47</v>
      </c>
      <c r="F499" s="56">
        <v>24.96</v>
      </c>
      <c r="G499" s="56">
        <v>0</v>
      </c>
      <c r="H499" s="56">
        <v>3.92</v>
      </c>
      <c r="I499" s="56">
        <v>0</v>
      </c>
      <c r="J499" s="56">
        <v>0</v>
      </c>
      <c r="K499" s="56">
        <v>10.65</v>
      </c>
      <c r="L499" s="56">
        <v>14.69</v>
      </c>
      <c r="M499" s="56">
        <v>11.27</v>
      </c>
      <c r="N499" s="56">
        <v>2</v>
      </c>
      <c r="O499" s="56">
        <v>0</v>
      </c>
      <c r="P499" s="56">
        <v>0</v>
      </c>
      <c r="Q499" s="56">
        <v>0</v>
      </c>
      <c r="R499" s="56">
        <v>0</v>
      </c>
      <c r="S499" s="56">
        <v>0</v>
      </c>
      <c r="T499" s="56">
        <v>0</v>
      </c>
      <c r="U499" s="56">
        <v>0</v>
      </c>
      <c r="V499" s="56">
        <v>0</v>
      </c>
      <c r="W499" s="56">
        <v>64.680000000000007</v>
      </c>
      <c r="X499" s="56">
        <v>284.89</v>
      </c>
      <c r="Y499" s="56">
        <v>184.28</v>
      </c>
      <c r="Z499" s="76">
        <v>232.16</v>
      </c>
      <c r="AA499" s="65"/>
    </row>
    <row r="500" spans="1:27" ht="16.5" x14ac:dyDescent="0.25">
      <c r="A500" s="64"/>
      <c r="B500" s="88">
        <v>27</v>
      </c>
      <c r="C500" s="84">
        <v>68.86</v>
      </c>
      <c r="D500" s="56">
        <v>13.31</v>
      </c>
      <c r="E500" s="56">
        <v>12.15</v>
      </c>
      <c r="F500" s="56">
        <v>5.79</v>
      </c>
      <c r="G500" s="56">
        <v>0</v>
      </c>
      <c r="H500" s="56">
        <v>0</v>
      </c>
      <c r="I500" s="56">
        <v>0</v>
      </c>
      <c r="J500" s="56">
        <v>210.16</v>
      </c>
      <c r="K500" s="56">
        <v>86.5</v>
      </c>
      <c r="L500" s="56">
        <v>171.22</v>
      </c>
      <c r="M500" s="56">
        <v>158.97</v>
      </c>
      <c r="N500" s="56">
        <v>89.88</v>
      </c>
      <c r="O500" s="56">
        <v>91.72</v>
      </c>
      <c r="P500" s="56">
        <v>92.61</v>
      </c>
      <c r="Q500" s="56">
        <v>113.23</v>
      </c>
      <c r="R500" s="56">
        <v>37.770000000000003</v>
      </c>
      <c r="S500" s="56">
        <v>42.47</v>
      </c>
      <c r="T500" s="56">
        <v>30.28</v>
      </c>
      <c r="U500" s="56">
        <v>50.15</v>
      </c>
      <c r="V500" s="56">
        <v>129.22</v>
      </c>
      <c r="W500" s="56">
        <v>229.65</v>
      </c>
      <c r="X500" s="56">
        <v>122.36</v>
      </c>
      <c r="Y500" s="56">
        <v>100.94</v>
      </c>
      <c r="Z500" s="76">
        <v>54.9</v>
      </c>
      <c r="AA500" s="65"/>
    </row>
    <row r="501" spans="1:27" ht="16.5" x14ac:dyDescent="0.25">
      <c r="A501" s="64"/>
      <c r="B501" s="88">
        <v>28</v>
      </c>
      <c r="C501" s="84">
        <v>144.12</v>
      </c>
      <c r="D501" s="56">
        <v>143.35</v>
      </c>
      <c r="E501" s="56">
        <v>183.8</v>
      </c>
      <c r="F501" s="56">
        <v>171.02</v>
      </c>
      <c r="G501" s="56">
        <v>0</v>
      </c>
      <c r="H501" s="56">
        <v>0</v>
      </c>
      <c r="I501" s="56">
        <v>0.35</v>
      </c>
      <c r="J501" s="56">
        <v>21.57</v>
      </c>
      <c r="K501" s="56">
        <v>80.58</v>
      </c>
      <c r="L501" s="56">
        <v>23.56</v>
      </c>
      <c r="M501" s="56">
        <v>73.02</v>
      </c>
      <c r="N501" s="56">
        <v>0</v>
      </c>
      <c r="O501" s="56">
        <v>0</v>
      </c>
      <c r="P501" s="56">
        <v>0</v>
      </c>
      <c r="Q501" s="56">
        <v>0</v>
      </c>
      <c r="R501" s="56">
        <v>0</v>
      </c>
      <c r="S501" s="56">
        <v>0</v>
      </c>
      <c r="T501" s="56">
        <v>0</v>
      </c>
      <c r="U501" s="56">
        <v>0</v>
      </c>
      <c r="V501" s="56">
        <v>0</v>
      </c>
      <c r="W501" s="56">
        <v>35.130000000000003</v>
      </c>
      <c r="X501" s="56">
        <v>33.56</v>
      </c>
      <c r="Y501" s="56">
        <v>51.04</v>
      </c>
      <c r="Z501" s="76">
        <v>132.66999999999999</v>
      </c>
      <c r="AA501" s="65"/>
    </row>
    <row r="502" spans="1:27" ht="16.5" x14ac:dyDescent="0.25">
      <c r="A502" s="64"/>
      <c r="B502" s="88">
        <v>29</v>
      </c>
      <c r="C502" s="84">
        <v>85.95</v>
      </c>
      <c r="D502" s="56">
        <v>121.22</v>
      </c>
      <c r="E502" s="56">
        <v>24.31</v>
      </c>
      <c r="F502" s="56">
        <v>0</v>
      </c>
      <c r="G502" s="56">
        <v>0</v>
      </c>
      <c r="H502" s="56">
        <v>0</v>
      </c>
      <c r="I502" s="56">
        <v>0.12</v>
      </c>
      <c r="J502" s="56">
        <v>0</v>
      </c>
      <c r="K502" s="56">
        <v>0</v>
      </c>
      <c r="L502" s="56">
        <v>0.02</v>
      </c>
      <c r="M502" s="56">
        <v>0</v>
      </c>
      <c r="N502" s="56">
        <v>0</v>
      </c>
      <c r="O502" s="56">
        <v>0</v>
      </c>
      <c r="P502" s="56">
        <v>0</v>
      </c>
      <c r="Q502" s="56">
        <v>0</v>
      </c>
      <c r="R502" s="56">
        <v>0</v>
      </c>
      <c r="S502" s="56">
        <v>2.67</v>
      </c>
      <c r="T502" s="56">
        <v>0.21</v>
      </c>
      <c r="U502" s="56">
        <v>8.01</v>
      </c>
      <c r="V502" s="56">
        <v>164.35</v>
      </c>
      <c r="W502" s="56">
        <v>193.48</v>
      </c>
      <c r="X502" s="56">
        <v>195.65</v>
      </c>
      <c r="Y502" s="56">
        <v>107.63</v>
      </c>
      <c r="Z502" s="76">
        <v>86.23</v>
      </c>
      <c r="AA502" s="65"/>
    </row>
    <row r="503" spans="1:27" ht="16.5" x14ac:dyDescent="0.25">
      <c r="A503" s="64"/>
      <c r="B503" s="88">
        <v>30</v>
      </c>
      <c r="C503" s="84">
        <v>134.57</v>
      </c>
      <c r="D503" s="56">
        <v>213.8</v>
      </c>
      <c r="E503" s="56">
        <v>133.97999999999999</v>
      </c>
      <c r="F503" s="56">
        <v>49.71</v>
      </c>
      <c r="G503" s="56">
        <v>0.2</v>
      </c>
      <c r="H503" s="56">
        <v>0</v>
      </c>
      <c r="I503" s="56">
        <v>4.34</v>
      </c>
      <c r="J503" s="56">
        <v>17.98</v>
      </c>
      <c r="K503" s="56">
        <v>46.97</v>
      </c>
      <c r="L503" s="56">
        <v>44.53</v>
      </c>
      <c r="M503" s="56">
        <v>42.3</v>
      </c>
      <c r="N503" s="56">
        <v>72.150000000000006</v>
      </c>
      <c r="O503" s="56">
        <v>81.510000000000005</v>
      </c>
      <c r="P503" s="56">
        <v>64.400000000000006</v>
      </c>
      <c r="Q503" s="56">
        <v>78.88</v>
      </c>
      <c r="R503" s="56">
        <v>60.36</v>
      </c>
      <c r="S503" s="56">
        <v>39.24</v>
      </c>
      <c r="T503" s="56">
        <v>71.959999999999994</v>
      </c>
      <c r="U503" s="56">
        <v>48.76</v>
      </c>
      <c r="V503" s="56">
        <v>122.87</v>
      </c>
      <c r="W503" s="56">
        <v>219.1</v>
      </c>
      <c r="X503" s="56">
        <v>276.14999999999998</v>
      </c>
      <c r="Y503" s="56">
        <v>374.3</v>
      </c>
      <c r="Z503" s="76">
        <v>323.58999999999997</v>
      </c>
      <c r="AA503" s="65"/>
    </row>
    <row r="504" spans="1:27" ht="17.25" thickBot="1" x14ac:dyDescent="0.3">
      <c r="A504" s="64"/>
      <c r="B504" s="89">
        <v>31</v>
      </c>
      <c r="C504" s="85">
        <v>140.22</v>
      </c>
      <c r="D504" s="77">
        <v>173.56</v>
      </c>
      <c r="E504" s="77">
        <v>131.09</v>
      </c>
      <c r="F504" s="77">
        <v>145.72</v>
      </c>
      <c r="G504" s="77">
        <v>1.33</v>
      </c>
      <c r="H504" s="77">
        <v>0</v>
      </c>
      <c r="I504" s="77">
        <v>2.88</v>
      </c>
      <c r="J504" s="77">
        <v>102.56</v>
      </c>
      <c r="K504" s="77">
        <v>127.16</v>
      </c>
      <c r="L504" s="77">
        <v>23.8</v>
      </c>
      <c r="M504" s="77">
        <v>86.53</v>
      </c>
      <c r="N504" s="77">
        <v>47.3</v>
      </c>
      <c r="O504" s="77">
        <v>56.96</v>
      </c>
      <c r="P504" s="77">
        <v>52.2</v>
      </c>
      <c r="Q504" s="77">
        <v>70.53</v>
      </c>
      <c r="R504" s="77">
        <v>65.319999999999993</v>
      </c>
      <c r="S504" s="77">
        <v>127.72</v>
      </c>
      <c r="T504" s="77">
        <v>128.41</v>
      </c>
      <c r="U504" s="77">
        <v>235.17</v>
      </c>
      <c r="V504" s="77">
        <v>241.92</v>
      </c>
      <c r="W504" s="77">
        <v>139.82</v>
      </c>
      <c r="X504" s="77">
        <v>363.41</v>
      </c>
      <c r="Y504" s="77">
        <v>392.4</v>
      </c>
      <c r="Z504" s="78">
        <v>1082.92</v>
      </c>
      <c r="AA504" s="65"/>
    </row>
    <row r="505" spans="1:27" ht="16.5" thickBot="1" x14ac:dyDescent="0.3">
      <c r="A505" s="64"/>
      <c r="B505" s="51"/>
      <c r="C505" s="51"/>
      <c r="D505" s="51"/>
      <c r="E505" s="51"/>
      <c r="F505" s="51"/>
      <c r="G505" s="51"/>
      <c r="H505" s="51"/>
      <c r="I505" s="51"/>
      <c r="J505" s="51"/>
      <c r="K505" s="51"/>
      <c r="L505" s="51"/>
      <c r="M505" s="51"/>
      <c r="N505" s="51"/>
      <c r="O505" s="51"/>
      <c r="P505" s="51"/>
      <c r="Q505" s="51"/>
      <c r="R505" s="51"/>
      <c r="S505" s="51"/>
      <c r="T505" s="51"/>
      <c r="U505" s="51"/>
      <c r="V505" s="51"/>
      <c r="W505" s="51"/>
      <c r="X505" s="51"/>
      <c r="Y505" s="51"/>
      <c r="Z505" s="51"/>
      <c r="AA505" s="65"/>
    </row>
    <row r="506" spans="1:27" ht="16.5" thickBot="1" x14ac:dyDescent="0.3">
      <c r="A506" s="64"/>
      <c r="B506" s="306"/>
      <c r="C506" s="307"/>
      <c r="D506" s="307"/>
      <c r="E506" s="307"/>
      <c r="F506" s="307"/>
      <c r="G506" s="307"/>
      <c r="H506" s="307"/>
      <c r="I506" s="307"/>
      <c r="J506" s="307"/>
      <c r="K506" s="307"/>
      <c r="L506" s="307"/>
      <c r="M506" s="307"/>
      <c r="N506" s="307"/>
      <c r="O506" s="307"/>
      <c r="P506" s="307"/>
      <c r="Q506" s="315"/>
      <c r="R506" s="306" t="s">
        <v>167</v>
      </c>
      <c r="S506" s="307"/>
      <c r="T506" s="307"/>
      <c r="U506" s="308"/>
      <c r="V506" s="51"/>
      <c r="W506" s="51"/>
      <c r="X506" s="51"/>
      <c r="Y506" s="51"/>
      <c r="Z506" s="51"/>
      <c r="AA506" s="65"/>
    </row>
    <row r="507" spans="1:27" x14ac:dyDescent="0.25">
      <c r="A507" s="64"/>
      <c r="B507" s="316" t="s">
        <v>168</v>
      </c>
      <c r="C507" s="317"/>
      <c r="D507" s="317"/>
      <c r="E507" s="317"/>
      <c r="F507" s="317"/>
      <c r="G507" s="317"/>
      <c r="H507" s="317"/>
      <c r="I507" s="317"/>
      <c r="J507" s="317"/>
      <c r="K507" s="317"/>
      <c r="L507" s="317"/>
      <c r="M507" s="317"/>
      <c r="N507" s="317"/>
      <c r="O507" s="317"/>
      <c r="P507" s="317"/>
      <c r="Q507" s="317"/>
      <c r="R507" s="318">
        <v>-4.6100000000000003</v>
      </c>
      <c r="S507" s="301"/>
      <c r="T507" s="301"/>
      <c r="U507" s="319"/>
      <c r="V507" s="51"/>
      <c r="W507" s="51"/>
      <c r="X507" s="51"/>
      <c r="Y507" s="51"/>
      <c r="Z507" s="51"/>
      <c r="AA507" s="65"/>
    </row>
    <row r="508" spans="1:27" ht="16.5" thickBot="1" x14ac:dyDescent="0.3">
      <c r="A508" s="64"/>
      <c r="B508" s="296" t="s">
        <v>169</v>
      </c>
      <c r="C508" s="297"/>
      <c r="D508" s="297"/>
      <c r="E508" s="297"/>
      <c r="F508" s="297"/>
      <c r="G508" s="297"/>
      <c r="H508" s="297"/>
      <c r="I508" s="297"/>
      <c r="J508" s="297"/>
      <c r="K508" s="297"/>
      <c r="L508" s="297"/>
      <c r="M508" s="297"/>
      <c r="N508" s="297"/>
      <c r="O508" s="297"/>
      <c r="P508" s="297"/>
      <c r="Q508" s="297"/>
      <c r="R508" s="314">
        <v>137.66</v>
      </c>
      <c r="S508" s="299"/>
      <c r="T508" s="299"/>
      <c r="U508" s="300"/>
      <c r="V508" s="51"/>
      <c r="W508" s="51"/>
      <c r="X508" s="51"/>
      <c r="Y508" s="51"/>
      <c r="Z508" s="51"/>
      <c r="AA508" s="65"/>
    </row>
    <row r="509" spans="1:27" x14ac:dyDescent="0.25">
      <c r="A509" s="64"/>
      <c r="B509" s="51"/>
      <c r="C509" s="51"/>
      <c r="D509" s="51"/>
      <c r="E509" s="51"/>
      <c r="F509" s="51"/>
      <c r="G509" s="51"/>
      <c r="H509" s="51"/>
      <c r="I509" s="51"/>
      <c r="J509" s="51"/>
      <c r="K509" s="51"/>
      <c r="L509" s="51"/>
      <c r="M509" s="51"/>
      <c r="N509" s="51"/>
      <c r="O509" s="51"/>
      <c r="P509" s="51"/>
      <c r="Q509" s="51"/>
      <c r="R509" s="51"/>
      <c r="S509" s="51"/>
      <c r="T509" s="51"/>
      <c r="U509" s="51"/>
      <c r="V509" s="51"/>
      <c r="W509" s="51"/>
      <c r="X509" s="51"/>
      <c r="Y509" s="51"/>
      <c r="Z509" s="51"/>
      <c r="AA509" s="65"/>
    </row>
    <row r="510" spans="1:27" x14ac:dyDescent="0.25">
      <c r="A510" s="64"/>
      <c r="B510" s="283" t="s">
        <v>158</v>
      </c>
      <c r="C510" s="283"/>
      <c r="D510" s="283"/>
      <c r="E510" s="283"/>
      <c r="F510" s="283"/>
      <c r="G510" s="283"/>
      <c r="H510" s="283"/>
      <c r="I510" s="283"/>
      <c r="J510" s="283"/>
      <c r="K510" s="283"/>
      <c r="L510" s="283"/>
      <c r="M510" s="283"/>
      <c r="N510" s="283"/>
      <c r="O510" s="283"/>
      <c r="P510" s="283"/>
      <c r="Q510" s="283"/>
      <c r="R510" s="301">
        <v>851393.77</v>
      </c>
      <c r="S510" s="301"/>
      <c r="T510" s="60"/>
      <c r="U510" s="60"/>
      <c r="V510" s="60"/>
      <c r="W510" s="60"/>
      <c r="X510" s="60"/>
      <c r="Y510" s="60"/>
      <c r="Z510" s="60"/>
      <c r="AA510" s="65"/>
    </row>
    <row r="511" spans="1:27" ht="16.5" thickBot="1" x14ac:dyDescent="0.3">
      <c r="A511" s="64"/>
      <c r="B511" s="51"/>
      <c r="C511" s="51"/>
      <c r="D511" s="51"/>
      <c r="E511" s="51"/>
      <c r="F511" s="51"/>
      <c r="G511" s="51"/>
      <c r="H511" s="51"/>
      <c r="I511" s="51"/>
      <c r="J511" s="51"/>
      <c r="K511" s="51"/>
      <c r="L511" s="51"/>
      <c r="M511" s="51"/>
      <c r="N511" s="51"/>
      <c r="O511" s="51"/>
      <c r="P511" s="51"/>
      <c r="Q511" s="51"/>
      <c r="R511" s="51"/>
      <c r="S511" s="51"/>
      <c r="T511" s="51"/>
      <c r="U511" s="51"/>
      <c r="V511" s="51"/>
      <c r="W511" s="51"/>
      <c r="X511" s="51"/>
      <c r="Y511" s="51"/>
      <c r="Z511" s="51"/>
      <c r="AA511" s="65"/>
    </row>
    <row r="512" spans="1:27" ht="16.5" thickTop="1" x14ac:dyDescent="0.25">
      <c r="A512" s="61"/>
      <c r="B512" s="62"/>
      <c r="C512" s="62"/>
      <c r="D512" s="62"/>
      <c r="E512" s="62"/>
      <c r="F512" s="62"/>
      <c r="G512" s="62"/>
      <c r="H512" s="62"/>
      <c r="I512" s="62"/>
      <c r="J512" s="62"/>
      <c r="K512" s="62"/>
      <c r="L512" s="62"/>
      <c r="M512" s="62"/>
      <c r="N512" s="62"/>
      <c r="O512" s="62"/>
      <c r="P512" s="62"/>
      <c r="Q512" s="62"/>
      <c r="R512" s="62"/>
      <c r="S512" s="62"/>
      <c r="T512" s="62"/>
      <c r="U512" s="62"/>
      <c r="V512" s="62"/>
      <c r="W512" s="62"/>
      <c r="X512" s="62"/>
      <c r="Y512" s="62"/>
      <c r="Z512" s="62"/>
      <c r="AA512" s="63"/>
    </row>
    <row r="513" spans="1:27" ht="51.75" customHeight="1" x14ac:dyDescent="0.25">
      <c r="A513" s="64"/>
      <c r="B513" s="275" t="s">
        <v>170</v>
      </c>
      <c r="C513" s="275"/>
      <c r="D513" s="275"/>
      <c r="E513" s="275"/>
      <c r="F513" s="275"/>
      <c r="G513" s="275"/>
      <c r="H513" s="275"/>
      <c r="I513" s="275"/>
      <c r="J513" s="275"/>
      <c r="K513" s="275"/>
      <c r="L513" s="275"/>
      <c r="M513" s="275"/>
      <c r="N513" s="275"/>
      <c r="O513" s="275"/>
      <c r="P513" s="275"/>
      <c r="Q513" s="275"/>
      <c r="R513" s="275"/>
      <c r="S513" s="275"/>
      <c r="T513" s="275"/>
      <c r="U513" s="275"/>
      <c r="V513" s="275"/>
      <c r="W513" s="275"/>
      <c r="X513" s="275"/>
      <c r="Y513" s="275"/>
      <c r="Z513" s="275"/>
      <c r="AA513" s="65"/>
    </row>
    <row r="514" spans="1:27" x14ac:dyDescent="0.25">
      <c r="A514" s="64"/>
      <c r="B514" s="51"/>
      <c r="C514" s="51"/>
      <c r="D514" s="51"/>
      <c r="E514" s="51"/>
      <c r="F514" s="51"/>
      <c r="G514" s="51"/>
      <c r="H514" s="51"/>
      <c r="I514" s="51"/>
      <c r="J514" s="51"/>
      <c r="K514" s="51"/>
      <c r="L514" s="51"/>
      <c r="M514" s="51"/>
      <c r="N514" s="51"/>
      <c r="O514" s="51"/>
      <c r="P514" s="51"/>
      <c r="Q514" s="51"/>
      <c r="R514" s="51"/>
      <c r="S514" s="51"/>
      <c r="T514" s="51"/>
      <c r="U514" s="51"/>
      <c r="V514" s="51"/>
      <c r="W514" s="51"/>
      <c r="X514" s="51"/>
      <c r="Y514" s="51"/>
      <c r="Z514" s="51"/>
      <c r="AA514" s="65"/>
    </row>
    <row r="515" spans="1:27" x14ac:dyDescent="0.25">
      <c r="A515" s="64"/>
      <c r="B515" s="283" t="s">
        <v>130</v>
      </c>
      <c r="C515" s="283"/>
      <c r="D515" s="283"/>
      <c r="E515" s="283"/>
      <c r="F515" s="283"/>
      <c r="G515" s="283"/>
      <c r="H515" s="283"/>
      <c r="I515" s="283"/>
      <c r="J515" s="283"/>
      <c r="K515" s="283"/>
      <c r="L515" s="283"/>
      <c r="M515" s="283"/>
      <c r="N515" s="283"/>
      <c r="O515" s="283"/>
      <c r="P515" s="283"/>
      <c r="Q515" s="283"/>
      <c r="R515" s="283"/>
      <c r="S515" s="283"/>
      <c r="T515" s="283"/>
      <c r="U515" s="283"/>
      <c r="V515" s="283"/>
      <c r="W515" s="283"/>
      <c r="X515" s="283"/>
      <c r="Y515" s="283"/>
      <c r="Z515" s="283"/>
      <c r="AA515" s="65"/>
    </row>
    <row r="516" spans="1:27" ht="16.5" thickBot="1" x14ac:dyDescent="0.3">
      <c r="A516" s="64"/>
      <c r="B516" s="51"/>
      <c r="C516" s="51"/>
      <c r="D516" s="51"/>
      <c r="E516" s="51"/>
      <c r="F516" s="51"/>
      <c r="G516" s="51"/>
      <c r="H516" s="51"/>
      <c r="I516" s="51"/>
      <c r="J516" s="51"/>
      <c r="K516" s="51"/>
      <c r="L516" s="51"/>
      <c r="M516" s="51"/>
      <c r="N516" s="51"/>
      <c r="O516" s="51"/>
      <c r="P516" s="51"/>
      <c r="Q516" s="51"/>
      <c r="R516" s="51"/>
      <c r="S516" s="51"/>
      <c r="T516" s="51"/>
      <c r="U516" s="51"/>
      <c r="V516" s="51"/>
      <c r="W516" s="51"/>
      <c r="X516" s="51"/>
      <c r="Y516" s="51"/>
      <c r="Z516" s="51"/>
      <c r="AA516" s="65"/>
    </row>
    <row r="517" spans="1:27" x14ac:dyDescent="0.25">
      <c r="A517" s="64"/>
      <c r="B517" s="302" t="s">
        <v>131</v>
      </c>
      <c r="C517" s="304" t="s">
        <v>156</v>
      </c>
      <c r="D517" s="304"/>
      <c r="E517" s="304"/>
      <c r="F517" s="304"/>
      <c r="G517" s="304"/>
      <c r="H517" s="304"/>
      <c r="I517" s="304"/>
      <c r="J517" s="304"/>
      <c r="K517" s="304"/>
      <c r="L517" s="304"/>
      <c r="M517" s="304"/>
      <c r="N517" s="304"/>
      <c r="O517" s="304"/>
      <c r="P517" s="304"/>
      <c r="Q517" s="304"/>
      <c r="R517" s="304"/>
      <c r="S517" s="304"/>
      <c r="T517" s="304"/>
      <c r="U517" s="304"/>
      <c r="V517" s="304"/>
      <c r="W517" s="304"/>
      <c r="X517" s="304"/>
      <c r="Y517" s="304"/>
      <c r="Z517" s="305"/>
      <c r="AA517" s="65"/>
    </row>
    <row r="518" spans="1:27" ht="32.25" thickBot="1" x14ac:dyDescent="0.3">
      <c r="A518" s="64"/>
      <c r="B518" s="303"/>
      <c r="C518" s="86" t="s">
        <v>132</v>
      </c>
      <c r="D518" s="81" t="s">
        <v>133</v>
      </c>
      <c r="E518" s="81" t="s">
        <v>134</v>
      </c>
      <c r="F518" s="81" t="s">
        <v>135</v>
      </c>
      <c r="G518" s="81" t="s">
        <v>136</v>
      </c>
      <c r="H518" s="81" t="s">
        <v>137</v>
      </c>
      <c r="I518" s="81" t="s">
        <v>138</v>
      </c>
      <c r="J518" s="81" t="s">
        <v>139</v>
      </c>
      <c r="K518" s="81" t="s">
        <v>140</v>
      </c>
      <c r="L518" s="81" t="s">
        <v>141</v>
      </c>
      <c r="M518" s="81" t="s">
        <v>142</v>
      </c>
      <c r="N518" s="81" t="s">
        <v>143</v>
      </c>
      <c r="O518" s="81" t="s">
        <v>144</v>
      </c>
      <c r="P518" s="81" t="s">
        <v>145</v>
      </c>
      <c r="Q518" s="81" t="s">
        <v>146</v>
      </c>
      <c r="R518" s="81" t="s">
        <v>147</v>
      </c>
      <c r="S518" s="81" t="s">
        <v>148</v>
      </c>
      <c r="T518" s="81" t="s">
        <v>149</v>
      </c>
      <c r="U518" s="81" t="s">
        <v>150</v>
      </c>
      <c r="V518" s="81" t="s">
        <v>151</v>
      </c>
      <c r="W518" s="81" t="s">
        <v>152</v>
      </c>
      <c r="X518" s="81" t="s">
        <v>153</v>
      </c>
      <c r="Y518" s="81" t="s">
        <v>154</v>
      </c>
      <c r="Z518" s="82" t="s">
        <v>155</v>
      </c>
      <c r="AA518" s="65"/>
    </row>
    <row r="519" spans="1:27" ht="16.5" x14ac:dyDescent="0.25">
      <c r="A519" s="64"/>
      <c r="B519" s="87">
        <v>1</v>
      </c>
      <c r="C519" s="94">
        <v>1506.6</v>
      </c>
      <c r="D519" s="90">
        <v>1489.3600000000001</v>
      </c>
      <c r="E519" s="90">
        <v>1500.79</v>
      </c>
      <c r="F519" s="90">
        <v>1514.06</v>
      </c>
      <c r="G519" s="90">
        <v>1537.28</v>
      </c>
      <c r="H519" s="90">
        <v>1575.1000000000001</v>
      </c>
      <c r="I519" s="90">
        <v>1790.16</v>
      </c>
      <c r="J519" s="90">
        <v>1865.19</v>
      </c>
      <c r="K519" s="90">
        <v>1867.5500000000002</v>
      </c>
      <c r="L519" s="90">
        <v>1855.22</v>
      </c>
      <c r="M519" s="90">
        <v>1828.39</v>
      </c>
      <c r="N519" s="90">
        <v>1826.8500000000001</v>
      </c>
      <c r="O519" s="90">
        <v>1805.6000000000001</v>
      </c>
      <c r="P519" s="90">
        <v>1806</v>
      </c>
      <c r="Q519" s="90">
        <v>1829.74</v>
      </c>
      <c r="R519" s="90">
        <v>1841.27</v>
      </c>
      <c r="S519" s="90">
        <v>1871.95</v>
      </c>
      <c r="T519" s="90">
        <v>1859.5800000000002</v>
      </c>
      <c r="U519" s="90">
        <v>1839.14</v>
      </c>
      <c r="V519" s="90">
        <v>1815.49</v>
      </c>
      <c r="W519" s="90">
        <v>1777.1000000000001</v>
      </c>
      <c r="X519" s="90">
        <v>1765.28</v>
      </c>
      <c r="Y519" s="90">
        <v>1586.21</v>
      </c>
      <c r="Z519" s="91">
        <v>1503.81</v>
      </c>
      <c r="AA519" s="65"/>
    </row>
    <row r="520" spans="1:27" ht="16.5" x14ac:dyDescent="0.25">
      <c r="A520" s="64"/>
      <c r="B520" s="88">
        <v>2</v>
      </c>
      <c r="C520" s="95">
        <v>1482.8</v>
      </c>
      <c r="D520" s="56">
        <v>1467.22</v>
      </c>
      <c r="E520" s="56">
        <v>1466.53</v>
      </c>
      <c r="F520" s="56">
        <v>1495.75</v>
      </c>
      <c r="G520" s="56">
        <v>1514.1</v>
      </c>
      <c r="H520" s="56">
        <v>1573.89</v>
      </c>
      <c r="I520" s="56">
        <v>1801.17</v>
      </c>
      <c r="J520" s="56">
        <v>1837.3400000000001</v>
      </c>
      <c r="K520" s="56">
        <v>1851.72</v>
      </c>
      <c r="L520" s="56">
        <v>1840.27</v>
      </c>
      <c r="M520" s="56">
        <v>1820.3000000000002</v>
      </c>
      <c r="N520" s="56">
        <v>1836.04</v>
      </c>
      <c r="O520" s="56">
        <v>1825.8000000000002</v>
      </c>
      <c r="P520" s="56">
        <v>1820.13</v>
      </c>
      <c r="Q520" s="56">
        <v>1826.78</v>
      </c>
      <c r="R520" s="56">
        <v>1836.5900000000001</v>
      </c>
      <c r="S520" s="56">
        <v>1875.49</v>
      </c>
      <c r="T520" s="56">
        <v>1858.3200000000002</v>
      </c>
      <c r="U520" s="56">
        <v>1836.23</v>
      </c>
      <c r="V520" s="56">
        <v>1817.8300000000002</v>
      </c>
      <c r="W520" s="56">
        <v>1782.18</v>
      </c>
      <c r="X520" s="56">
        <v>1699.71</v>
      </c>
      <c r="Y520" s="56">
        <v>1541.42</v>
      </c>
      <c r="Z520" s="76">
        <v>1486.77</v>
      </c>
      <c r="AA520" s="65"/>
    </row>
    <row r="521" spans="1:27" ht="16.5" x14ac:dyDescent="0.25">
      <c r="A521" s="64"/>
      <c r="B521" s="88">
        <v>3</v>
      </c>
      <c r="C521" s="95">
        <v>1481.16</v>
      </c>
      <c r="D521" s="56">
        <v>1466.46</v>
      </c>
      <c r="E521" s="56">
        <v>1461.38</v>
      </c>
      <c r="F521" s="56">
        <v>1481.75</v>
      </c>
      <c r="G521" s="56">
        <v>1510.75</v>
      </c>
      <c r="H521" s="56">
        <v>1567.96</v>
      </c>
      <c r="I521" s="56">
        <v>1745.88</v>
      </c>
      <c r="J521" s="56">
        <v>1851.54</v>
      </c>
      <c r="K521" s="56">
        <v>1845.48</v>
      </c>
      <c r="L521" s="56">
        <v>1830.3700000000001</v>
      </c>
      <c r="M521" s="56">
        <v>1794.49</v>
      </c>
      <c r="N521" s="56">
        <v>1805.76</v>
      </c>
      <c r="O521" s="56">
        <v>1794.3600000000001</v>
      </c>
      <c r="P521" s="56">
        <v>1793.41</v>
      </c>
      <c r="Q521" s="56">
        <v>1817.45</v>
      </c>
      <c r="R521" s="56">
        <v>1827.02</v>
      </c>
      <c r="S521" s="56">
        <v>1858.15</v>
      </c>
      <c r="T521" s="56">
        <v>1836.0600000000002</v>
      </c>
      <c r="U521" s="56">
        <v>1819.3300000000002</v>
      </c>
      <c r="V521" s="56">
        <v>1796.88</v>
      </c>
      <c r="W521" s="56">
        <v>1761.26</v>
      </c>
      <c r="X521" s="56">
        <v>1744.75</v>
      </c>
      <c r="Y521" s="56">
        <v>1535.8600000000001</v>
      </c>
      <c r="Z521" s="76">
        <v>1481.81</v>
      </c>
      <c r="AA521" s="65"/>
    </row>
    <row r="522" spans="1:27" ht="16.5" x14ac:dyDescent="0.25">
      <c r="A522" s="64"/>
      <c r="B522" s="88">
        <v>4</v>
      </c>
      <c r="C522" s="95">
        <v>1505.6100000000001</v>
      </c>
      <c r="D522" s="56">
        <v>1496.78</v>
      </c>
      <c r="E522" s="56">
        <v>1488.83</v>
      </c>
      <c r="F522" s="56">
        <v>1506.46</v>
      </c>
      <c r="G522" s="56">
        <v>1556.0500000000002</v>
      </c>
      <c r="H522" s="56">
        <v>1609.16</v>
      </c>
      <c r="I522" s="56">
        <v>1786.68</v>
      </c>
      <c r="J522" s="56">
        <v>1929.19</v>
      </c>
      <c r="K522" s="56">
        <v>1955.03</v>
      </c>
      <c r="L522" s="56">
        <v>1933.13</v>
      </c>
      <c r="M522" s="56">
        <v>1906.92</v>
      </c>
      <c r="N522" s="56">
        <v>1933.22</v>
      </c>
      <c r="O522" s="56">
        <v>1924.73</v>
      </c>
      <c r="P522" s="56">
        <v>1941.8100000000002</v>
      </c>
      <c r="Q522" s="56">
        <v>1943.9</v>
      </c>
      <c r="R522" s="56">
        <v>1947.51</v>
      </c>
      <c r="S522" s="56">
        <v>1971.73</v>
      </c>
      <c r="T522" s="56">
        <v>1946.3300000000002</v>
      </c>
      <c r="U522" s="56">
        <v>1937.1000000000001</v>
      </c>
      <c r="V522" s="56">
        <v>1897.88</v>
      </c>
      <c r="W522" s="56">
        <v>1876.26</v>
      </c>
      <c r="X522" s="56">
        <v>1822.72</v>
      </c>
      <c r="Y522" s="56">
        <v>1658.65</v>
      </c>
      <c r="Z522" s="76">
        <v>1504.49</v>
      </c>
      <c r="AA522" s="65"/>
    </row>
    <row r="523" spans="1:27" ht="16.5" x14ac:dyDescent="0.25">
      <c r="A523" s="64"/>
      <c r="B523" s="88">
        <v>5</v>
      </c>
      <c r="C523" s="95">
        <v>1506.6200000000001</v>
      </c>
      <c r="D523" s="56">
        <v>1498.05</v>
      </c>
      <c r="E523" s="56">
        <v>1469.7</v>
      </c>
      <c r="F523" s="56">
        <v>1501.8600000000001</v>
      </c>
      <c r="G523" s="56">
        <v>1577.3600000000001</v>
      </c>
      <c r="H523" s="56">
        <v>1619.99</v>
      </c>
      <c r="I523" s="56">
        <v>1769.69</v>
      </c>
      <c r="J523" s="56">
        <v>1946.5800000000002</v>
      </c>
      <c r="K523" s="56">
        <v>2024.6100000000001</v>
      </c>
      <c r="L523" s="56">
        <v>2010.92</v>
      </c>
      <c r="M523" s="56">
        <v>1993.8700000000001</v>
      </c>
      <c r="N523" s="56">
        <v>1985.03</v>
      </c>
      <c r="O523" s="56">
        <v>1970.43</v>
      </c>
      <c r="P523" s="56">
        <v>1960.8100000000002</v>
      </c>
      <c r="Q523" s="56">
        <v>1957.92</v>
      </c>
      <c r="R523" s="56">
        <v>1967.78</v>
      </c>
      <c r="S523" s="56">
        <v>2000.72</v>
      </c>
      <c r="T523" s="56">
        <v>1980.77</v>
      </c>
      <c r="U523" s="56">
        <v>1976.0800000000002</v>
      </c>
      <c r="V523" s="56">
        <v>1925.5</v>
      </c>
      <c r="W523" s="56">
        <v>1852.8200000000002</v>
      </c>
      <c r="X523" s="56">
        <v>1785.78</v>
      </c>
      <c r="Y523" s="56">
        <v>1595.43</v>
      </c>
      <c r="Z523" s="76">
        <v>1520.47</v>
      </c>
      <c r="AA523" s="65"/>
    </row>
    <row r="524" spans="1:27" ht="16.5" x14ac:dyDescent="0.25">
      <c r="A524" s="64"/>
      <c r="B524" s="88">
        <v>6</v>
      </c>
      <c r="C524" s="95">
        <v>1565.48</v>
      </c>
      <c r="D524" s="56">
        <v>1529.94</v>
      </c>
      <c r="E524" s="56">
        <v>1496.13</v>
      </c>
      <c r="F524" s="56">
        <v>1494.23</v>
      </c>
      <c r="G524" s="56">
        <v>1515.67</v>
      </c>
      <c r="H524" s="56">
        <v>1545.45</v>
      </c>
      <c r="I524" s="56">
        <v>1580.29</v>
      </c>
      <c r="J524" s="56">
        <v>1635.46</v>
      </c>
      <c r="K524" s="56">
        <v>1849.6100000000001</v>
      </c>
      <c r="L524" s="56">
        <v>1935.94</v>
      </c>
      <c r="M524" s="56">
        <v>1936.75</v>
      </c>
      <c r="N524" s="56">
        <v>1934</v>
      </c>
      <c r="O524" s="56">
        <v>1930.39</v>
      </c>
      <c r="P524" s="56">
        <v>1926.4</v>
      </c>
      <c r="Q524" s="56">
        <v>1931.65</v>
      </c>
      <c r="R524" s="56">
        <v>1911.16</v>
      </c>
      <c r="S524" s="56">
        <v>1954.8100000000002</v>
      </c>
      <c r="T524" s="56">
        <v>1929.76</v>
      </c>
      <c r="U524" s="56">
        <v>1914.71</v>
      </c>
      <c r="V524" s="56">
        <v>1894.16</v>
      </c>
      <c r="W524" s="56">
        <v>1883.8700000000001</v>
      </c>
      <c r="X524" s="56">
        <v>1855.72</v>
      </c>
      <c r="Y524" s="56">
        <v>1707.1100000000001</v>
      </c>
      <c r="Z524" s="76">
        <v>1563.25</v>
      </c>
      <c r="AA524" s="65"/>
    </row>
    <row r="525" spans="1:27" ht="16.5" x14ac:dyDescent="0.25">
      <c r="A525" s="64"/>
      <c r="B525" s="88">
        <v>7</v>
      </c>
      <c r="C525" s="95">
        <v>1581.8300000000002</v>
      </c>
      <c r="D525" s="56">
        <v>1558.8400000000001</v>
      </c>
      <c r="E525" s="56">
        <v>1513.79</v>
      </c>
      <c r="F525" s="56">
        <v>1515.23</v>
      </c>
      <c r="G525" s="56">
        <v>1553.8400000000001</v>
      </c>
      <c r="H525" s="56">
        <v>1572.2</v>
      </c>
      <c r="I525" s="56">
        <v>1600.91</v>
      </c>
      <c r="J525" s="56">
        <v>1718.47</v>
      </c>
      <c r="K525" s="56">
        <v>1922.43</v>
      </c>
      <c r="L525" s="56">
        <v>2026.65</v>
      </c>
      <c r="M525" s="56">
        <v>2024.15</v>
      </c>
      <c r="N525" s="56">
        <v>2023.39</v>
      </c>
      <c r="O525" s="56">
        <v>2012.64</v>
      </c>
      <c r="P525" s="56">
        <v>2007.14</v>
      </c>
      <c r="Q525" s="56">
        <v>2015.21</v>
      </c>
      <c r="R525" s="56">
        <v>2010.48</v>
      </c>
      <c r="S525" s="56">
        <v>2055.3000000000002</v>
      </c>
      <c r="T525" s="56">
        <v>2067.2599999999998</v>
      </c>
      <c r="U525" s="56">
        <v>2050.3200000000002</v>
      </c>
      <c r="V525" s="56">
        <v>2017.45</v>
      </c>
      <c r="W525" s="56">
        <v>1997.41</v>
      </c>
      <c r="X525" s="56">
        <v>1861.8300000000002</v>
      </c>
      <c r="Y525" s="56">
        <v>1701.3300000000002</v>
      </c>
      <c r="Z525" s="76">
        <v>1560.78</v>
      </c>
      <c r="AA525" s="65"/>
    </row>
    <row r="526" spans="1:27" ht="16.5" x14ac:dyDescent="0.25">
      <c r="A526" s="64"/>
      <c r="B526" s="88">
        <v>8</v>
      </c>
      <c r="C526" s="95">
        <v>1535.82</v>
      </c>
      <c r="D526" s="56">
        <v>1515.17</v>
      </c>
      <c r="E526" s="56">
        <v>1500.14</v>
      </c>
      <c r="F526" s="56">
        <v>1500.34</v>
      </c>
      <c r="G526" s="56">
        <v>1512.18</v>
      </c>
      <c r="H526" s="56">
        <v>1514.32</v>
      </c>
      <c r="I526" s="56">
        <v>1558.0800000000002</v>
      </c>
      <c r="J526" s="56">
        <v>1596.53</v>
      </c>
      <c r="K526" s="56">
        <v>1808.99</v>
      </c>
      <c r="L526" s="56">
        <v>1866.27</v>
      </c>
      <c r="M526" s="56">
        <v>1867.92</v>
      </c>
      <c r="N526" s="56">
        <v>1855.1100000000001</v>
      </c>
      <c r="O526" s="56">
        <v>1840.19</v>
      </c>
      <c r="P526" s="56">
        <v>1815.19</v>
      </c>
      <c r="Q526" s="56">
        <v>1836.6200000000001</v>
      </c>
      <c r="R526" s="56">
        <v>1861.48</v>
      </c>
      <c r="S526" s="56">
        <v>1919.3300000000002</v>
      </c>
      <c r="T526" s="56">
        <v>1923.1100000000001</v>
      </c>
      <c r="U526" s="56">
        <v>1916.44</v>
      </c>
      <c r="V526" s="56">
        <v>1882.75</v>
      </c>
      <c r="W526" s="56">
        <v>1869.4</v>
      </c>
      <c r="X526" s="56">
        <v>1789.9</v>
      </c>
      <c r="Y526" s="56">
        <v>1596.3000000000002</v>
      </c>
      <c r="Z526" s="76">
        <v>1528.25</v>
      </c>
      <c r="AA526" s="65"/>
    </row>
    <row r="527" spans="1:27" ht="16.5" x14ac:dyDescent="0.25">
      <c r="A527" s="64"/>
      <c r="B527" s="88">
        <v>9</v>
      </c>
      <c r="C527" s="95">
        <v>1503.72</v>
      </c>
      <c r="D527" s="56">
        <v>1446.51</v>
      </c>
      <c r="E527" s="56">
        <v>1403.83</v>
      </c>
      <c r="F527" s="56">
        <v>1467.29</v>
      </c>
      <c r="G527" s="56">
        <v>1510.52</v>
      </c>
      <c r="H527" s="56">
        <v>1557.49</v>
      </c>
      <c r="I527" s="56">
        <v>1613.47</v>
      </c>
      <c r="J527" s="56">
        <v>1845.54</v>
      </c>
      <c r="K527" s="56">
        <v>1841.63</v>
      </c>
      <c r="L527" s="56">
        <v>1838.16</v>
      </c>
      <c r="M527" s="56">
        <v>1827.3200000000002</v>
      </c>
      <c r="N527" s="56">
        <v>1826.1100000000001</v>
      </c>
      <c r="O527" s="56">
        <v>1814.74</v>
      </c>
      <c r="P527" s="56">
        <v>1810.8100000000002</v>
      </c>
      <c r="Q527" s="56">
        <v>1814.0600000000002</v>
      </c>
      <c r="R527" s="56">
        <v>1825.23</v>
      </c>
      <c r="S527" s="56">
        <v>1865.52</v>
      </c>
      <c r="T527" s="56">
        <v>1858.03</v>
      </c>
      <c r="U527" s="56">
        <v>1836.88</v>
      </c>
      <c r="V527" s="56">
        <v>1794.19</v>
      </c>
      <c r="W527" s="56">
        <v>1737.24</v>
      </c>
      <c r="X527" s="56">
        <v>1694.25</v>
      </c>
      <c r="Y527" s="56">
        <v>1522.75</v>
      </c>
      <c r="Z527" s="76">
        <v>1492.26</v>
      </c>
      <c r="AA527" s="65"/>
    </row>
    <row r="528" spans="1:27" ht="16.5" x14ac:dyDescent="0.25">
      <c r="A528" s="64"/>
      <c r="B528" s="88">
        <v>10</v>
      </c>
      <c r="C528" s="95">
        <v>1430.67</v>
      </c>
      <c r="D528" s="56">
        <v>1405.53</v>
      </c>
      <c r="E528" s="56">
        <v>1401.41</v>
      </c>
      <c r="F528" s="56">
        <v>1438.77</v>
      </c>
      <c r="G528" s="56">
        <v>1505.05</v>
      </c>
      <c r="H528" s="56">
        <v>1569.3300000000002</v>
      </c>
      <c r="I528" s="56">
        <v>1675.01</v>
      </c>
      <c r="J528" s="56">
        <v>1834.1100000000001</v>
      </c>
      <c r="K528" s="56">
        <v>1841.7</v>
      </c>
      <c r="L528" s="56">
        <v>1831.49</v>
      </c>
      <c r="M528" s="56">
        <v>1817.4</v>
      </c>
      <c r="N528" s="56">
        <v>1821.04</v>
      </c>
      <c r="O528" s="56">
        <v>1806.0600000000002</v>
      </c>
      <c r="P528" s="56">
        <v>1802.8700000000001</v>
      </c>
      <c r="Q528" s="56">
        <v>1807.71</v>
      </c>
      <c r="R528" s="56">
        <v>1820.9</v>
      </c>
      <c r="S528" s="56">
        <v>1864.6000000000001</v>
      </c>
      <c r="T528" s="56">
        <v>1858.22</v>
      </c>
      <c r="U528" s="56">
        <v>1837.45</v>
      </c>
      <c r="V528" s="56">
        <v>1804.44</v>
      </c>
      <c r="W528" s="56">
        <v>1762.27</v>
      </c>
      <c r="X528" s="56">
        <v>1713</v>
      </c>
      <c r="Y528" s="56">
        <v>1539.6000000000001</v>
      </c>
      <c r="Z528" s="76">
        <v>1499.17</v>
      </c>
      <c r="AA528" s="65"/>
    </row>
    <row r="529" spans="1:27" ht="16.5" x14ac:dyDescent="0.25">
      <c r="A529" s="64"/>
      <c r="B529" s="88">
        <v>11</v>
      </c>
      <c r="C529" s="95">
        <v>1467.75</v>
      </c>
      <c r="D529" s="56">
        <v>1443.95</v>
      </c>
      <c r="E529" s="56">
        <v>1413.45</v>
      </c>
      <c r="F529" s="56">
        <v>1461.55</v>
      </c>
      <c r="G529" s="56">
        <v>1507.44</v>
      </c>
      <c r="H529" s="56">
        <v>1564.67</v>
      </c>
      <c r="I529" s="56">
        <v>1690.69</v>
      </c>
      <c r="J529" s="56">
        <v>1891.2</v>
      </c>
      <c r="K529" s="56">
        <v>1906</v>
      </c>
      <c r="L529" s="56">
        <v>1887.44</v>
      </c>
      <c r="M529" s="56">
        <v>1875.94</v>
      </c>
      <c r="N529" s="56">
        <v>1877.3200000000002</v>
      </c>
      <c r="O529" s="56">
        <v>1870.13</v>
      </c>
      <c r="P529" s="56">
        <v>1866.25</v>
      </c>
      <c r="Q529" s="56">
        <v>1869.79</v>
      </c>
      <c r="R529" s="56">
        <v>1876.3200000000002</v>
      </c>
      <c r="S529" s="56">
        <v>1904.41</v>
      </c>
      <c r="T529" s="56">
        <v>1897.74</v>
      </c>
      <c r="U529" s="56">
        <v>1883.8300000000002</v>
      </c>
      <c r="V529" s="56">
        <v>1861.43</v>
      </c>
      <c r="W529" s="56">
        <v>1857.89</v>
      </c>
      <c r="X529" s="56">
        <v>1769.8000000000002</v>
      </c>
      <c r="Y529" s="56">
        <v>1624</v>
      </c>
      <c r="Z529" s="76">
        <v>1527.15</v>
      </c>
      <c r="AA529" s="65"/>
    </row>
    <row r="530" spans="1:27" ht="16.5" x14ac:dyDescent="0.25">
      <c r="A530" s="64"/>
      <c r="B530" s="88">
        <v>12</v>
      </c>
      <c r="C530" s="95">
        <v>1594.78</v>
      </c>
      <c r="D530" s="56">
        <v>1537.96</v>
      </c>
      <c r="E530" s="56">
        <v>1505.45</v>
      </c>
      <c r="F530" s="56">
        <v>1505.51</v>
      </c>
      <c r="G530" s="56">
        <v>1598.42</v>
      </c>
      <c r="H530" s="56">
        <v>1629.02</v>
      </c>
      <c r="I530" s="56">
        <v>1710.02</v>
      </c>
      <c r="J530" s="56">
        <v>1951.5700000000002</v>
      </c>
      <c r="K530" s="56">
        <v>2092.89</v>
      </c>
      <c r="L530" s="56">
        <v>2124.33</v>
      </c>
      <c r="M530" s="56">
        <v>2113.39</v>
      </c>
      <c r="N530" s="56">
        <v>2108.48</v>
      </c>
      <c r="O530" s="56">
        <v>2090.3200000000002</v>
      </c>
      <c r="P530" s="56">
        <v>2080.83</v>
      </c>
      <c r="Q530" s="56">
        <v>2082.1999999999998</v>
      </c>
      <c r="R530" s="56">
        <v>2055.66</v>
      </c>
      <c r="S530" s="56">
        <v>2113.48</v>
      </c>
      <c r="T530" s="56">
        <v>2128.7399999999998</v>
      </c>
      <c r="U530" s="56">
        <v>2119.9299999999998</v>
      </c>
      <c r="V530" s="56">
        <v>2080.3000000000002</v>
      </c>
      <c r="W530" s="56">
        <v>2053.5500000000002</v>
      </c>
      <c r="X530" s="56">
        <v>1939.29</v>
      </c>
      <c r="Y530" s="56">
        <v>1693.75</v>
      </c>
      <c r="Z530" s="76">
        <v>1592.16</v>
      </c>
      <c r="AA530" s="65"/>
    </row>
    <row r="531" spans="1:27" ht="16.5" x14ac:dyDescent="0.25">
      <c r="A531" s="64"/>
      <c r="B531" s="88">
        <v>13</v>
      </c>
      <c r="C531" s="95">
        <v>1547.5800000000002</v>
      </c>
      <c r="D531" s="56">
        <v>1503.42</v>
      </c>
      <c r="E531" s="56">
        <v>1470.83</v>
      </c>
      <c r="F531" s="56">
        <v>1505.48</v>
      </c>
      <c r="G531" s="56">
        <v>1559.96</v>
      </c>
      <c r="H531" s="56">
        <v>1602.46</v>
      </c>
      <c r="I531" s="56">
        <v>1663.5900000000001</v>
      </c>
      <c r="J531" s="56">
        <v>1755.13</v>
      </c>
      <c r="K531" s="56">
        <v>1976.94</v>
      </c>
      <c r="L531" s="56">
        <v>2033.79</v>
      </c>
      <c r="M531" s="56">
        <v>2033.3000000000002</v>
      </c>
      <c r="N531" s="56">
        <v>1998.73</v>
      </c>
      <c r="O531" s="56">
        <v>1948.23</v>
      </c>
      <c r="P531" s="56">
        <v>1945.49</v>
      </c>
      <c r="Q531" s="56">
        <v>1993.44</v>
      </c>
      <c r="R531" s="56">
        <v>2027.0500000000002</v>
      </c>
      <c r="S531" s="56">
        <v>2070.04</v>
      </c>
      <c r="T531" s="56">
        <v>2089.87</v>
      </c>
      <c r="U531" s="56">
        <v>2091.5299999999997</v>
      </c>
      <c r="V531" s="56">
        <v>2065.2799999999997</v>
      </c>
      <c r="W531" s="56">
        <v>2034.0600000000002</v>
      </c>
      <c r="X531" s="56">
        <v>1931.97</v>
      </c>
      <c r="Y531" s="56">
        <v>1748.98</v>
      </c>
      <c r="Z531" s="76">
        <v>1672.79</v>
      </c>
      <c r="AA531" s="65"/>
    </row>
    <row r="532" spans="1:27" ht="16.5" x14ac:dyDescent="0.25">
      <c r="A532" s="64"/>
      <c r="B532" s="88">
        <v>14</v>
      </c>
      <c r="C532" s="95">
        <v>1515.44</v>
      </c>
      <c r="D532" s="56">
        <v>1509.68</v>
      </c>
      <c r="E532" s="56">
        <v>1509.23</v>
      </c>
      <c r="F532" s="56">
        <v>1531.21</v>
      </c>
      <c r="G532" s="56">
        <v>1648.46</v>
      </c>
      <c r="H532" s="56">
        <v>1746.14</v>
      </c>
      <c r="I532" s="56">
        <v>1973</v>
      </c>
      <c r="J532" s="56">
        <v>2046.44</v>
      </c>
      <c r="K532" s="56">
        <v>1908.6100000000001</v>
      </c>
      <c r="L532" s="56">
        <v>1915.78</v>
      </c>
      <c r="M532" s="56">
        <v>1999.64</v>
      </c>
      <c r="N532" s="56">
        <v>2023.04</v>
      </c>
      <c r="O532" s="56">
        <v>1998.75</v>
      </c>
      <c r="P532" s="56">
        <v>1990.0700000000002</v>
      </c>
      <c r="Q532" s="56">
        <v>2031.8600000000001</v>
      </c>
      <c r="R532" s="56">
        <v>2032.48</v>
      </c>
      <c r="S532" s="56">
        <v>2052.92</v>
      </c>
      <c r="T532" s="56">
        <v>2037.5900000000001</v>
      </c>
      <c r="U532" s="56">
        <v>2031.64</v>
      </c>
      <c r="V532" s="56">
        <v>2003.5800000000002</v>
      </c>
      <c r="W532" s="56">
        <v>1957.96</v>
      </c>
      <c r="X532" s="56">
        <v>1813.25</v>
      </c>
      <c r="Y532" s="56">
        <v>1621.3100000000002</v>
      </c>
      <c r="Z532" s="76">
        <v>1509.58</v>
      </c>
      <c r="AA532" s="65"/>
    </row>
    <row r="533" spans="1:27" ht="16.5" x14ac:dyDescent="0.25">
      <c r="A533" s="64"/>
      <c r="B533" s="88">
        <v>15</v>
      </c>
      <c r="C533" s="95">
        <v>1507.59</v>
      </c>
      <c r="D533" s="56">
        <v>1504.6200000000001</v>
      </c>
      <c r="E533" s="56">
        <v>1500.67</v>
      </c>
      <c r="F533" s="56">
        <v>1506.54</v>
      </c>
      <c r="G533" s="56">
        <v>1560.0900000000001</v>
      </c>
      <c r="H533" s="56">
        <v>1608.0700000000002</v>
      </c>
      <c r="I533" s="56">
        <v>1796.95</v>
      </c>
      <c r="J533" s="56">
        <v>1924.96</v>
      </c>
      <c r="K533" s="56">
        <v>1918.17</v>
      </c>
      <c r="L533" s="56">
        <v>1905.73</v>
      </c>
      <c r="M533" s="56">
        <v>1893.19</v>
      </c>
      <c r="N533" s="56">
        <v>1901.8300000000002</v>
      </c>
      <c r="O533" s="56">
        <v>1868.5500000000002</v>
      </c>
      <c r="P533" s="56">
        <v>1868.5600000000002</v>
      </c>
      <c r="Q533" s="56">
        <v>1867.99</v>
      </c>
      <c r="R533" s="56">
        <v>1870.9</v>
      </c>
      <c r="S533" s="56">
        <v>1913.44</v>
      </c>
      <c r="T533" s="56">
        <v>1884.48</v>
      </c>
      <c r="U533" s="56">
        <v>1889.78</v>
      </c>
      <c r="V533" s="56">
        <v>1859.5</v>
      </c>
      <c r="W533" s="56">
        <v>1831.8200000000002</v>
      </c>
      <c r="X533" s="56">
        <v>1739.0700000000002</v>
      </c>
      <c r="Y533" s="56">
        <v>1575.48</v>
      </c>
      <c r="Z533" s="76">
        <v>1507.13</v>
      </c>
      <c r="AA533" s="65"/>
    </row>
    <row r="534" spans="1:27" ht="16.5" x14ac:dyDescent="0.25">
      <c r="A534" s="64"/>
      <c r="B534" s="88">
        <v>16</v>
      </c>
      <c r="C534" s="95">
        <v>1506.97</v>
      </c>
      <c r="D534" s="56">
        <v>1493.97</v>
      </c>
      <c r="E534" s="56">
        <v>1490.29</v>
      </c>
      <c r="F534" s="56">
        <v>1506.5</v>
      </c>
      <c r="G534" s="56">
        <v>1552.7</v>
      </c>
      <c r="H534" s="56">
        <v>1599.8400000000001</v>
      </c>
      <c r="I534" s="56">
        <v>1775.53</v>
      </c>
      <c r="J534" s="56">
        <v>1930.63</v>
      </c>
      <c r="K534" s="56">
        <v>1977.3500000000001</v>
      </c>
      <c r="L534" s="56">
        <v>1971.72</v>
      </c>
      <c r="M534" s="56">
        <v>1953.96</v>
      </c>
      <c r="N534" s="56">
        <v>1954.48</v>
      </c>
      <c r="O534" s="56">
        <v>1936.01</v>
      </c>
      <c r="P534" s="56">
        <v>1930.69</v>
      </c>
      <c r="Q534" s="56">
        <v>1938.16</v>
      </c>
      <c r="R534" s="56">
        <v>1937.46</v>
      </c>
      <c r="S534" s="56">
        <v>1980.46</v>
      </c>
      <c r="T534" s="56">
        <v>1919.01</v>
      </c>
      <c r="U534" s="56">
        <v>1959.75</v>
      </c>
      <c r="V534" s="56">
        <v>1926.1200000000001</v>
      </c>
      <c r="W534" s="56">
        <v>1900.0500000000002</v>
      </c>
      <c r="X534" s="56">
        <v>1772.7</v>
      </c>
      <c r="Y534" s="56">
        <v>1674.97</v>
      </c>
      <c r="Z534" s="76">
        <v>1530.07</v>
      </c>
      <c r="AA534" s="65"/>
    </row>
    <row r="535" spans="1:27" ht="16.5" x14ac:dyDescent="0.25">
      <c r="A535" s="64"/>
      <c r="B535" s="88">
        <v>17</v>
      </c>
      <c r="C535" s="95">
        <v>1507.48</v>
      </c>
      <c r="D535" s="56">
        <v>1503.4</v>
      </c>
      <c r="E535" s="56">
        <v>1502.07</v>
      </c>
      <c r="F535" s="56">
        <v>1506.84</v>
      </c>
      <c r="G535" s="56">
        <v>1578.91</v>
      </c>
      <c r="H535" s="56">
        <v>1621.42</v>
      </c>
      <c r="I535" s="56">
        <v>1861.64</v>
      </c>
      <c r="J535" s="56">
        <v>1954.29</v>
      </c>
      <c r="K535" s="56">
        <v>1952.8600000000001</v>
      </c>
      <c r="L535" s="56">
        <v>1924.0800000000002</v>
      </c>
      <c r="M535" s="56">
        <v>1898.64</v>
      </c>
      <c r="N535" s="56">
        <v>1925.95</v>
      </c>
      <c r="O535" s="56">
        <v>1901.5500000000002</v>
      </c>
      <c r="P535" s="56">
        <v>1894.41</v>
      </c>
      <c r="Q535" s="56">
        <v>1898.99</v>
      </c>
      <c r="R535" s="56">
        <v>1916.16</v>
      </c>
      <c r="S535" s="56">
        <v>1958.67</v>
      </c>
      <c r="T535" s="56">
        <v>1957.5700000000002</v>
      </c>
      <c r="U535" s="56">
        <v>1931.54</v>
      </c>
      <c r="V535" s="56">
        <v>1920.9</v>
      </c>
      <c r="W535" s="56">
        <v>1875.71</v>
      </c>
      <c r="X535" s="56">
        <v>1815.38</v>
      </c>
      <c r="Y535" s="56">
        <v>1692.3200000000002</v>
      </c>
      <c r="Z535" s="76">
        <v>1553.27</v>
      </c>
      <c r="AA535" s="65"/>
    </row>
    <row r="536" spans="1:27" ht="16.5" x14ac:dyDescent="0.25">
      <c r="A536" s="64"/>
      <c r="B536" s="88">
        <v>18</v>
      </c>
      <c r="C536" s="95">
        <v>1537.04</v>
      </c>
      <c r="D536" s="56">
        <v>1508.2</v>
      </c>
      <c r="E536" s="56">
        <v>1506.92</v>
      </c>
      <c r="F536" s="56">
        <v>1526.92</v>
      </c>
      <c r="G536" s="56">
        <v>1592.47</v>
      </c>
      <c r="H536" s="56">
        <v>1696.01</v>
      </c>
      <c r="I536" s="56">
        <v>1879.8400000000001</v>
      </c>
      <c r="J536" s="56">
        <v>2023.49</v>
      </c>
      <c r="K536" s="56">
        <v>2006.93</v>
      </c>
      <c r="L536" s="56">
        <v>1954.2</v>
      </c>
      <c r="M536" s="56">
        <v>1926.88</v>
      </c>
      <c r="N536" s="56">
        <v>1939.04</v>
      </c>
      <c r="O536" s="56">
        <v>1953.46</v>
      </c>
      <c r="P536" s="56">
        <v>1938.48</v>
      </c>
      <c r="Q536" s="56">
        <v>1976.88</v>
      </c>
      <c r="R536" s="56">
        <v>1989.15</v>
      </c>
      <c r="S536" s="56">
        <v>2028.22</v>
      </c>
      <c r="T536" s="56">
        <v>2022.54</v>
      </c>
      <c r="U536" s="56">
        <v>2012.0900000000001</v>
      </c>
      <c r="V536" s="56">
        <v>1965.27</v>
      </c>
      <c r="W536" s="56">
        <v>1951.2</v>
      </c>
      <c r="X536" s="56">
        <v>1885.02</v>
      </c>
      <c r="Y536" s="56">
        <v>1730.64</v>
      </c>
      <c r="Z536" s="76">
        <v>1675.38</v>
      </c>
      <c r="AA536" s="65"/>
    </row>
    <row r="537" spans="1:27" ht="16.5" x14ac:dyDescent="0.25">
      <c r="A537" s="64"/>
      <c r="B537" s="88">
        <v>19</v>
      </c>
      <c r="C537" s="95">
        <v>1767.54</v>
      </c>
      <c r="D537" s="56">
        <v>1607.22</v>
      </c>
      <c r="E537" s="56">
        <v>1573.1000000000001</v>
      </c>
      <c r="F537" s="56">
        <v>1582.74</v>
      </c>
      <c r="G537" s="56">
        <v>1679.5800000000002</v>
      </c>
      <c r="H537" s="56">
        <v>1746.96</v>
      </c>
      <c r="I537" s="56">
        <v>1906.44</v>
      </c>
      <c r="J537" s="56">
        <v>2021.5700000000002</v>
      </c>
      <c r="K537" s="56">
        <v>2154.0299999999997</v>
      </c>
      <c r="L537" s="56">
        <v>2155.81</v>
      </c>
      <c r="M537" s="56">
        <v>2150.94</v>
      </c>
      <c r="N537" s="56">
        <v>2148.84</v>
      </c>
      <c r="O537" s="56">
        <v>2131.67</v>
      </c>
      <c r="P537" s="56">
        <v>2119.88</v>
      </c>
      <c r="Q537" s="56">
        <v>2078.23</v>
      </c>
      <c r="R537" s="56">
        <v>2066.94</v>
      </c>
      <c r="S537" s="56">
        <v>2120.44</v>
      </c>
      <c r="T537" s="56">
        <v>2165.17</v>
      </c>
      <c r="U537" s="56">
        <v>2168.48</v>
      </c>
      <c r="V537" s="56">
        <v>2124.62</v>
      </c>
      <c r="W537" s="56">
        <v>2114.1799999999998</v>
      </c>
      <c r="X537" s="56">
        <v>2040.42</v>
      </c>
      <c r="Y537" s="56">
        <v>1838.0800000000002</v>
      </c>
      <c r="Z537" s="76">
        <v>1738.98</v>
      </c>
      <c r="AA537" s="65"/>
    </row>
    <row r="538" spans="1:27" ht="16.5" x14ac:dyDescent="0.25">
      <c r="A538" s="64"/>
      <c r="B538" s="88">
        <v>20</v>
      </c>
      <c r="C538" s="95">
        <v>1644.88</v>
      </c>
      <c r="D538" s="56">
        <v>1588.44</v>
      </c>
      <c r="E538" s="56">
        <v>1549.67</v>
      </c>
      <c r="F538" s="56">
        <v>1560.48</v>
      </c>
      <c r="G538" s="56">
        <v>1590.21</v>
      </c>
      <c r="H538" s="56">
        <v>1593.73</v>
      </c>
      <c r="I538" s="56">
        <v>1644.68</v>
      </c>
      <c r="J538" s="56">
        <v>1791.68</v>
      </c>
      <c r="K538" s="56">
        <v>1934.54</v>
      </c>
      <c r="L538" s="56">
        <v>1957.3200000000002</v>
      </c>
      <c r="M538" s="56">
        <v>2019.8700000000001</v>
      </c>
      <c r="N538" s="56">
        <v>2005.4</v>
      </c>
      <c r="O538" s="56">
        <v>1941.8100000000002</v>
      </c>
      <c r="P538" s="56">
        <v>1928.8200000000002</v>
      </c>
      <c r="Q538" s="56">
        <v>1932.63</v>
      </c>
      <c r="R538" s="56">
        <v>1964.18</v>
      </c>
      <c r="S538" s="56">
        <v>2067.7399999999998</v>
      </c>
      <c r="T538" s="56">
        <v>2091.42</v>
      </c>
      <c r="U538" s="56">
        <v>2087.88</v>
      </c>
      <c r="V538" s="56">
        <v>2060.88</v>
      </c>
      <c r="W538" s="56">
        <v>2034.3500000000001</v>
      </c>
      <c r="X538" s="56">
        <v>1951.15</v>
      </c>
      <c r="Y538" s="56">
        <v>1794.8000000000002</v>
      </c>
      <c r="Z538" s="76">
        <v>1718.3300000000002</v>
      </c>
      <c r="AA538" s="65"/>
    </row>
    <row r="539" spans="1:27" ht="16.5" x14ac:dyDescent="0.25">
      <c r="A539" s="64"/>
      <c r="B539" s="88">
        <v>21</v>
      </c>
      <c r="C539" s="95">
        <v>1579.96</v>
      </c>
      <c r="D539" s="56">
        <v>1555.21</v>
      </c>
      <c r="E539" s="56">
        <v>1551.03</v>
      </c>
      <c r="F539" s="56">
        <v>1557.3400000000001</v>
      </c>
      <c r="G539" s="56">
        <v>1620.3000000000002</v>
      </c>
      <c r="H539" s="56">
        <v>1827.26</v>
      </c>
      <c r="I539" s="56">
        <v>1942.94</v>
      </c>
      <c r="J539" s="56">
        <v>2031.8400000000001</v>
      </c>
      <c r="K539" s="56">
        <v>1986.3100000000002</v>
      </c>
      <c r="L539" s="56">
        <v>1954.3500000000001</v>
      </c>
      <c r="M539" s="56">
        <v>1931.43</v>
      </c>
      <c r="N539" s="56">
        <v>1944.25</v>
      </c>
      <c r="O539" s="56">
        <v>1927.25</v>
      </c>
      <c r="P539" s="56">
        <v>1920.47</v>
      </c>
      <c r="Q539" s="56">
        <v>1921.0600000000002</v>
      </c>
      <c r="R539" s="56">
        <v>1922.75</v>
      </c>
      <c r="S539" s="56">
        <v>1969.24</v>
      </c>
      <c r="T539" s="56">
        <v>1941.28</v>
      </c>
      <c r="U539" s="56">
        <v>1945.72</v>
      </c>
      <c r="V539" s="56">
        <v>1910.21</v>
      </c>
      <c r="W539" s="56">
        <v>1872.3200000000002</v>
      </c>
      <c r="X539" s="56">
        <v>1886.38</v>
      </c>
      <c r="Y539" s="56">
        <v>1676.4</v>
      </c>
      <c r="Z539" s="76">
        <v>1570.8600000000001</v>
      </c>
      <c r="AA539" s="65"/>
    </row>
    <row r="540" spans="1:27" ht="16.5" x14ac:dyDescent="0.25">
      <c r="A540" s="64"/>
      <c r="B540" s="88">
        <v>22</v>
      </c>
      <c r="C540" s="95">
        <v>1533.97</v>
      </c>
      <c r="D540" s="56">
        <v>1510.56</v>
      </c>
      <c r="E540" s="56">
        <v>1510.75</v>
      </c>
      <c r="F540" s="56">
        <v>1529.56</v>
      </c>
      <c r="G540" s="56">
        <v>1574.3000000000002</v>
      </c>
      <c r="H540" s="56">
        <v>1697.69</v>
      </c>
      <c r="I540" s="56">
        <v>1848.38</v>
      </c>
      <c r="J540" s="56">
        <v>1922.49</v>
      </c>
      <c r="K540" s="56">
        <v>1912.5700000000002</v>
      </c>
      <c r="L540" s="56">
        <v>1896.42</v>
      </c>
      <c r="M540" s="56">
        <v>1872.5800000000002</v>
      </c>
      <c r="N540" s="56">
        <v>1884.67</v>
      </c>
      <c r="O540" s="56">
        <v>1880.02</v>
      </c>
      <c r="P540" s="56">
        <v>1875.98</v>
      </c>
      <c r="Q540" s="56">
        <v>1876.7</v>
      </c>
      <c r="R540" s="56">
        <v>1892.7</v>
      </c>
      <c r="S540" s="56">
        <v>1932.4</v>
      </c>
      <c r="T540" s="56">
        <v>1930.77</v>
      </c>
      <c r="U540" s="56">
        <v>1913.3100000000002</v>
      </c>
      <c r="V540" s="56">
        <v>1870.17</v>
      </c>
      <c r="W540" s="56">
        <v>1836.18</v>
      </c>
      <c r="X540" s="56">
        <v>1855.41</v>
      </c>
      <c r="Y540" s="56">
        <v>1668.01</v>
      </c>
      <c r="Z540" s="76">
        <v>1574.92</v>
      </c>
      <c r="AA540" s="65"/>
    </row>
    <row r="541" spans="1:27" ht="16.5" x14ac:dyDescent="0.25">
      <c r="A541" s="64"/>
      <c r="B541" s="88">
        <v>23</v>
      </c>
      <c r="C541" s="95">
        <v>1539.45</v>
      </c>
      <c r="D541" s="56">
        <v>1531.8700000000001</v>
      </c>
      <c r="E541" s="56">
        <v>1521.14</v>
      </c>
      <c r="F541" s="56">
        <v>1555.0800000000002</v>
      </c>
      <c r="G541" s="56">
        <v>1570.1100000000001</v>
      </c>
      <c r="H541" s="56">
        <v>1764.03</v>
      </c>
      <c r="I541" s="56">
        <v>1841.49</v>
      </c>
      <c r="J541" s="56">
        <v>1946.54</v>
      </c>
      <c r="K541" s="56">
        <v>1935.93</v>
      </c>
      <c r="L541" s="56">
        <v>1931.28</v>
      </c>
      <c r="M541" s="56">
        <v>1925.22</v>
      </c>
      <c r="N541" s="56">
        <v>1926.73</v>
      </c>
      <c r="O541" s="56">
        <v>1912.8500000000001</v>
      </c>
      <c r="P541" s="56">
        <v>1903.73</v>
      </c>
      <c r="Q541" s="56">
        <v>1902.9</v>
      </c>
      <c r="R541" s="56">
        <v>1920.7</v>
      </c>
      <c r="S541" s="56">
        <v>1972.26</v>
      </c>
      <c r="T541" s="56">
        <v>1978.8000000000002</v>
      </c>
      <c r="U541" s="56">
        <v>1959.0800000000002</v>
      </c>
      <c r="V541" s="56">
        <v>1922.94</v>
      </c>
      <c r="W541" s="56">
        <v>1885.3500000000001</v>
      </c>
      <c r="X541" s="56">
        <v>1930.68</v>
      </c>
      <c r="Y541" s="56">
        <v>1764.6100000000001</v>
      </c>
      <c r="Z541" s="76">
        <v>1659.8600000000001</v>
      </c>
      <c r="AA541" s="65"/>
    </row>
    <row r="542" spans="1:27" ht="16.5" x14ac:dyDescent="0.25">
      <c r="A542" s="64"/>
      <c r="B542" s="88">
        <v>24</v>
      </c>
      <c r="C542" s="95">
        <v>1552.6100000000001</v>
      </c>
      <c r="D542" s="56">
        <v>1531.55</v>
      </c>
      <c r="E542" s="56">
        <v>1517.04</v>
      </c>
      <c r="F542" s="56">
        <v>1553.71</v>
      </c>
      <c r="G542" s="56">
        <v>1596.71</v>
      </c>
      <c r="H542" s="56">
        <v>1732.95</v>
      </c>
      <c r="I542" s="56">
        <v>1855.89</v>
      </c>
      <c r="J542" s="56">
        <v>1932.19</v>
      </c>
      <c r="K542" s="56">
        <v>1915.25</v>
      </c>
      <c r="L542" s="56">
        <v>1904.1200000000001</v>
      </c>
      <c r="M542" s="56">
        <v>1888.1000000000001</v>
      </c>
      <c r="N542" s="56">
        <v>1904.8300000000002</v>
      </c>
      <c r="O542" s="56">
        <v>1879.45</v>
      </c>
      <c r="P542" s="56">
        <v>1868.5600000000002</v>
      </c>
      <c r="Q542" s="56">
        <v>1857.38</v>
      </c>
      <c r="R542" s="56">
        <v>1868.03</v>
      </c>
      <c r="S542" s="56">
        <v>1932.64</v>
      </c>
      <c r="T542" s="56">
        <v>1928.01</v>
      </c>
      <c r="U542" s="56">
        <v>1910.8200000000002</v>
      </c>
      <c r="V542" s="56">
        <v>1860.53</v>
      </c>
      <c r="W542" s="56">
        <v>1831.8400000000001</v>
      </c>
      <c r="X542" s="56">
        <v>1856.38</v>
      </c>
      <c r="Y542" s="56">
        <v>1688.0500000000002</v>
      </c>
      <c r="Z542" s="76">
        <v>1647.1100000000001</v>
      </c>
      <c r="AA542" s="65"/>
    </row>
    <row r="543" spans="1:27" ht="16.5" x14ac:dyDescent="0.25">
      <c r="A543" s="64"/>
      <c r="B543" s="88">
        <v>25</v>
      </c>
      <c r="C543" s="95">
        <v>1542.91</v>
      </c>
      <c r="D543" s="56">
        <v>1512.72</v>
      </c>
      <c r="E543" s="56">
        <v>1516.04</v>
      </c>
      <c r="F543" s="56">
        <v>1551.43</v>
      </c>
      <c r="G543" s="56">
        <v>1647.79</v>
      </c>
      <c r="H543" s="56">
        <v>1814.69</v>
      </c>
      <c r="I543" s="56">
        <v>1896.52</v>
      </c>
      <c r="J543" s="56">
        <v>2018.4</v>
      </c>
      <c r="K543" s="56">
        <v>2017.3300000000002</v>
      </c>
      <c r="L543" s="56">
        <v>2012.8000000000002</v>
      </c>
      <c r="M543" s="56">
        <v>2008.71</v>
      </c>
      <c r="N543" s="56">
        <v>2021.8600000000001</v>
      </c>
      <c r="O543" s="56">
        <v>1972.51</v>
      </c>
      <c r="P543" s="56">
        <v>1965.3300000000002</v>
      </c>
      <c r="Q543" s="56">
        <v>1962.3000000000002</v>
      </c>
      <c r="R543" s="56">
        <v>1963.46</v>
      </c>
      <c r="S543" s="56">
        <v>1975.91</v>
      </c>
      <c r="T543" s="56">
        <v>1972.66</v>
      </c>
      <c r="U543" s="56">
        <v>1962.28</v>
      </c>
      <c r="V543" s="56">
        <v>1924.8700000000001</v>
      </c>
      <c r="W543" s="56">
        <v>1858.49</v>
      </c>
      <c r="X543" s="56">
        <v>1835.15</v>
      </c>
      <c r="Y543" s="56">
        <v>1679.98</v>
      </c>
      <c r="Z543" s="76">
        <v>1599.13</v>
      </c>
      <c r="AA543" s="65"/>
    </row>
    <row r="544" spans="1:27" ht="16.5" x14ac:dyDescent="0.25">
      <c r="A544" s="64"/>
      <c r="B544" s="88">
        <v>26</v>
      </c>
      <c r="C544" s="95">
        <v>1670</v>
      </c>
      <c r="D544" s="56">
        <v>1544.88</v>
      </c>
      <c r="E544" s="56">
        <v>1535.8700000000001</v>
      </c>
      <c r="F544" s="56">
        <v>1543.1000000000001</v>
      </c>
      <c r="G544" s="56">
        <v>1565.67</v>
      </c>
      <c r="H544" s="56">
        <v>1709.91</v>
      </c>
      <c r="I544" s="56">
        <v>1775.92</v>
      </c>
      <c r="J544" s="56">
        <v>1886.1000000000001</v>
      </c>
      <c r="K544" s="56">
        <v>2005</v>
      </c>
      <c r="L544" s="56">
        <v>2001.68</v>
      </c>
      <c r="M544" s="56">
        <v>1989.23</v>
      </c>
      <c r="N544" s="56">
        <v>1981.16</v>
      </c>
      <c r="O544" s="56">
        <v>1962.22</v>
      </c>
      <c r="P544" s="56">
        <v>1958.72</v>
      </c>
      <c r="Q544" s="56">
        <v>1958.94</v>
      </c>
      <c r="R544" s="56">
        <v>1958.54</v>
      </c>
      <c r="S544" s="56">
        <v>1969.17</v>
      </c>
      <c r="T544" s="56">
        <v>1979.5700000000002</v>
      </c>
      <c r="U544" s="56">
        <v>1975.71</v>
      </c>
      <c r="V544" s="56">
        <v>1942.98</v>
      </c>
      <c r="W544" s="56">
        <v>1874.3200000000002</v>
      </c>
      <c r="X544" s="56">
        <v>1833.72</v>
      </c>
      <c r="Y544" s="56">
        <v>1690.8600000000001</v>
      </c>
      <c r="Z544" s="76">
        <v>1588.79</v>
      </c>
      <c r="AA544" s="65"/>
    </row>
    <row r="545" spans="1:27" ht="16.5" x14ac:dyDescent="0.25">
      <c r="A545" s="64"/>
      <c r="B545" s="88">
        <v>27</v>
      </c>
      <c r="C545" s="95">
        <v>1533.48</v>
      </c>
      <c r="D545" s="56">
        <v>1509.64</v>
      </c>
      <c r="E545" s="56">
        <v>1503.77</v>
      </c>
      <c r="F545" s="56">
        <v>1496.69</v>
      </c>
      <c r="G545" s="56">
        <v>1512.2</v>
      </c>
      <c r="H545" s="56">
        <v>1552.73</v>
      </c>
      <c r="I545" s="56">
        <v>1566.5600000000002</v>
      </c>
      <c r="J545" s="56">
        <v>1735.42</v>
      </c>
      <c r="K545" s="56">
        <v>1828.8700000000001</v>
      </c>
      <c r="L545" s="56">
        <v>1902.38</v>
      </c>
      <c r="M545" s="56">
        <v>1896.88</v>
      </c>
      <c r="N545" s="56">
        <v>1881.6200000000001</v>
      </c>
      <c r="O545" s="56">
        <v>1867.6200000000001</v>
      </c>
      <c r="P545" s="56">
        <v>1864.3300000000002</v>
      </c>
      <c r="Q545" s="56">
        <v>1861.13</v>
      </c>
      <c r="R545" s="56">
        <v>1873.65</v>
      </c>
      <c r="S545" s="56">
        <v>1910.5900000000001</v>
      </c>
      <c r="T545" s="56">
        <v>1920.8300000000002</v>
      </c>
      <c r="U545" s="56">
        <v>1919.68</v>
      </c>
      <c r="V545" s="56">
        <v>1874.65</v>
      </c>
      <c r="W545" s="56">
        <v>1809.6100000000001</v>
      </c>
      <c r="X545" s="56">
        <v>1759.3700000000001</v>
      </c>
      <c r="Y545" s="56">
        <v>1605.6000000000001</v>
      </c>
      <c r="Z545" s="76">
        <v>1520.56</v>
      </c>
      <c r="AA545" s="65"/>
    </row>
    <row r="546" spans="1:27" ht="16.5" x14ac:dyDescent="0.25">
      <c r="A546" s="64"/>
      <c r="B546" s="88">
        <v>28</v>
      </c>
      <c r="C546" s="95">
        <v>1461.16</v>
      </c>
      <c r="D546" s="56">
        <v>1434.29</v>
      </c>
      <c r="E546" s="56">
        <v>1427.26</v>
      </c>
      <c r="F546" s="56">
        <v>1455.48</v>
      </c>
      <c r="G546" s="56">
        <v>1505.76</v>
      </c>
      <c r="H546" s="56">
        <v>1522.58</v>
      </c>
      <c r="I546" s="56">
        <v>1621.99</v>
      </c>
      <c r="J546" s="56">
        <v>1746.48</v>
      </c>
      <c r="K546" s="56">
        <v>1780.0700000000002</v>
      </c>
      <c r="L546" s="56">
        <v>1783.19</v>
      </c>
      <c r="M546" s="56">
        <v>1772.41</v>
      </c>
      <c r="N546" s="56">
        <v>1789.0600000000002</v>
      </c>
      <c r="O546" s="56">
        <v>1774.88</v>
      </c>
      <c r="P546" s="56">
        <v>1768.46</v>
      </c>
      <c r="Q546" s="56">
        <v>1762.26</v>
      </c>
      <c r="R546" s="56">
        <v>1766.96</v>
      </c>
      <c r="S546" s="56">
        <v>1775.1100000000001</v>
      </c>
      <c r="T546" s="56">
        <v>1768.54</v>
      </c>
      <c r="U546" s="56">
        <v>1763.1200000000001</v>
      </c>
      <c r="V546" s="56">
        <v>1706.5800000000002</v>
      </c>
      <c r="W546" s="56">
        <v>1684.8600000000001</v>
      </c>
      <c r="X546" s="56">
        <v>1616.5900000000001</v>
      </c>
      <c r="Y546" s="56">
        <v>1550.22</v>
      </c>
      <c r="Z546" s="76">
        <v>1517.91</v>
      </c>
      <c r="AA546" s="65"/>
    </row>
    <row r="547" spans="1:27" ht="16.5" x14ac:dyDescent="0.25">
      <c r="A547" s="64"/>
      <c r="B547" s="88">
        <v>29</v>
      </c>
      <c r="C547" s="95">
        <v>1501.73</v>
      </c>
      <c r="D547" s="56">
        <v>1476.14</v>
      </c>
      <c r="E547" s="56">
        <v>1471.66</v>
      </c>
      <c r="F547" s="56">
        <v>1484.4</v>
      </c>
      <c r="G547" s="56">
        <v>1514.97</v>
      </c>
      <c r="H547" s="56">
        <v>1549.25</v>
      </c>
      <c r="I547" s="56">
        <v>1658.72</v>
      </c>
      <c r="J547" s="56">
        <v>1765.16</v>
      </c>
      <c r="K547" s="56">
        <v>1816.8400000000001</v>
      </c>
      <c r="L547" s="56">
        <v>1808.52</v>
      </c>
      <c r="M547" s="56">
        <v>1741.24</v>
      </c>
      <c r="N547" s="56">
        <v>1739.3000000000002</v>
      </c>
      <c r="O547" s="56">
        <v>1735.01</v>
      </c>
      <c r="P547" s="56">
        <v>1737.53</v>
      </c>
      <c r="Q547" s="56">
        <v>1735.8300000000002</v>
      </c>
      <c r="R547" s="56">
        <v>1738.3300000000002</v>
      </c>
      <c r="S547" s="56">
        <v>1771.1000000000001</v>
      </c>
      <c r="T547" s="56">
        <v>1760.41</v>
      </c>
      <c r="U547" s="56">
        <v>1787.3100000000002</v>
      </c>
      <c r="V547" s="56">
        <v>1739.5700000000002</v>
      </c>
      <c r="W547" s="56">
        <v>1703.94</v>
      </c>
      <c r="X547" s="56">
        <v>1687.1100000000001</v>
      </c>
      <c r="Y547" s="56">
        <v>1618.39</v>
      </c>
      <c r="Z547" s="76">
        <v>1535.32</v>
      </c>
      <c r="AA547" s="65"/>
    </row>
    <row r="548" spans="1:27" ht="16.5" x14ac:dyDescent="0.25">
      <c r="A548" s="64"/>
      <c r="B548" s="88">
        <v>30</v>
      </c>
      <c r="C548" s="95">
        <v>1520.03</v>
      </c>
      <c r="D548" s="56">
        <v>1514.45</v>
      </c>
      <c r="E548" s="56">
        <v>1511.96</v>
      </c>
      <c r="F548" s="56">
        <v>1515.49</v>
      </c>
      <c r="G548" s="56">
        <v>1538.59</v>
      </c>
      <c r="H548" s="56">
        <v>1610.6200000000001</v>
      </c>
      <c r="I548" s="56">
        <v>1762.8200000000002</v>
      </c>
      <c r="J548" s="56">
        <v>1941.21</v>
      </c>
      <c r="K548" s="56">
        <v>1980.99</v>
      </c>
      <c r="L548" s="56">
        <v>1976.1100000000001</v>
      </c>
      <c r="M548" s="56">
        <v>1960.16</v>
      </c>
      <c r="N548" s="56">
        <v>1966.0600000000002</v>
      </c>
      <c r="O548" s="56">
        <v>1955.0900000000001</v>
      </c>
      <c r="P548" s="56">
        <v>1950.8200000000002</v>
      </c>
      <c r="Q548" s="56">
        <v>1947.97</v>
      </c>
      <c r="R548" s="56">
        <v>1950.1100000000001</v>
      </c>
      <c r="S548" s="56">
        <v>1965.43</v>
      </c>
      <c r="T548" s="56">
        <v>1958.38</v>
      </c>
      <c r="U548" s="56">
        <v>1962.0500000000002</v>
      </c>
      <c r="V548" s="56">
        <v>1931.94</v>
      </c>
      <c r="W548" s="56">
        <v>1756.42</v>
      </c>
      <c r="X548" s="56">
        <v>1707.75</v>
      </c>
      <c r="Y548" s="56">
        <v>1697.94</v>
      </c>
      <c r="Z548" s="76">
        <v>1624.45</v>
      </c>
      <c r="AA548" s="65"/>
    </row>
    <row r="549" spans="1:27" ht="17.25" thickBot="1" x14ac:dyDescent="0.3">
      <c r="A549" s="64"/>
      <c r="B549" s="89">
        <v>31</v>
      </c>
      <c r="C549" s="96">
        <v>1527.9</v>
      </c>
      <c r="D549" s="77">
        <v>1499.64</v>
      </c>
      <c r="E549" s="77">
        <v>1496.63</v>
      </c>
      <c r="F549" s="77">
        <v>1512.4</v>
      </c>
      <c r="G549" s="77">
        <v>1540.89</v>
      </c>
      <c r="H549" s="77">
        <v>1628.95</v>
      </c>
      <c r="I549" s="77">
        <v>1777.19</v>
      </c>
      <c r="J549" s="77">
        <v>1939.8600000000001</v>
      </c>
      <c r="K549" s="77">
        <v>1973.13</v>
      </c>
      <c r="L549" s="77">
        <v>1950.77</v>
      </c>
      <c r="M549" s="77">
        <v>1940.14</v>
      </c>
      <c r="N549" s="77">
        <v>1946.94</v>
      </c>
      <c r="O549" s="77">
        <v>1942.8000000000002</v>
      </c>
      <c r="P549" s="77">
        <v>1939.0700000000002</v>
      </c>
      <c r="Q549" s="77">
        <v>1936.44</v>
      </c>
      <c r="R549" s="77">
        <v>1935.63</v>
      </c>
      <c r="S549" s="77">
        <v>2003.21</v>
      </c>
      <c r="T549" s="77">
        <v>2001.13</v>
      </c>
      <c r="U549" s="77">
        <v>1997.3300000000002</v>
      </c>
      <c r="V549" s="77">
        <v>1934.1000000000001</v>
      </c>
      <c r="W549" s="77">
        <v>1732.73</v>
      </c>
      <c r="X549" s="77">
        <v>1722.5500000000002</v>
      </c>
      <c r="Y549" s="77">
        <v>1694.68</v>
      </c>
      <c r="Z549" s="78">
        <v>1568</v>
      </c>
      <c r="AA549" s="65"/>
    </row>
    <row r="550" spans="1:27" ht="16.5" thickBot="1" x14ac:dyDescent="0.3">
      <c r="A550" s="64"/>
      <c r="B550" s="51"/>
      <c r="C550" s="51"/>
      <c r="D550" s="51"/>
      <c r="E550" s="51"/>
      <c r="F550" s="51"/>
      <c r="G550" s="51"/>
      <c r="H550" s="51"/>
      <c r="I550" s="51"/>
      <c r="J550" s="51"/>
      <c r="K550" s="51"/>
      <c r="L550" s="51"/>
      <c r="M550" s="51"/>
      <c r="N550" s="51"/>
      <c r="O550" s="51"/>
      <c r="P550" s="51"/>
      <c r="Q550" s="51"/>
      <c r="R550" s="51"/>
      <c r="S550" s="51"/>
      <c r="T550" s="51"/>
      <c r="U550" s="51"/>
      <c r="V550" s="51"/>
      <c r="W550" s="51"/>
      <c r="X550" s="51"/>
      <c r="Y550" s="51"/>
      <c r="Z550" s="51"/>
      <c r="AA550" s="65"/>
    </row>
    <row r="551" spans="1:27" x14ac:dyDescent="0.25">
      <c r="A551" s="64"/>
      <c r="B551" s="302" t="s">
        <v>131</v>
      </c>
      <c r="C551" s="304" t="s">
        <v>159</v>
      </c>
      <c r="D551" s="304"/>
      <c r="E551" s="304"/>
      <c r="F551" s="304"/>
      <c r="G551" s="304"/>
      <c r="H551" s="304"/>
      <c r="I551" s="304"/>
      <c r="J551" s="304"/>
      <c r="K551" s="304"/>
      <c r="L551" s="304"/>
      <c r="M551" s="304"/>
      <c r="N551" s="304"/>
      <c r="O551" s="304"/>
      <c r="P551" s="304"/>
      <c r="Q551" s="304"/>
      <c r="R551" s="304"/>
      <c r="S551" s="304"/>
      <c r="T551" s="304"/>
      <c r="U551" s="304"/>
      <c r="V551" s="304"/>
      <c r="W551" s="304"/>
      <c r="X551" s="304"/>
      <c r="Y551" s="304"/>
      <c r="Z551" s="305"/>
      <c r="AA551" s="65"/>
    </row>
    <row r="552" spans="1:27" ht="32.25" thickBot="1" x14ac:dyDescent="0.3">
      <c r="A552" s="64"/>
      <c r="B552" s="303"/>
      <c r="C552" s="86" t="s">
        <v>132</v>
      </c>
      <c r="D552" s="81" t="s">
        <v>133</v>
      </c>
      <c r="E552" s="81" t="s">
        <v>134</v>
      </c>
      <c r="F552" s="81" t="s">
        <v>135</v>
      </c>
      <c r="G552" s="81" t="s">
        <v>136</v>
      </c>
      <c r="H552" s="81" t="s">
        <v>137</v>
      </c>
      <c r="I552" s="81" t="s">
        <v>138</v>
      </c>
      <c r="J552" s="81" t="s">
        <v>139</v>
      </c>
      <c r="K552" s="81" t="s">
        <v>140</v>
      </c>
      <c r="L552" s="81" t="s">
        <v>141</v>
      </c>
      <c r="M552" s="81" t="s">
        <v>142</v>
      </c>
      <c r="N552" s="81" t="s">
        <v>143</v>
      </c>
      <c r="O552" s="81" t="s">
        <v>144</v>
      </c>
      <c r="P552" s="81" t="s">
        <v>145</v>
      </c>
      <c r="Q552" s="81" t="s">
        <v>146</v>
      </c>
      <c r="R552" s="81" t="s">
        <v>147</v>
      </c>
      <c r="S552" s="81" t="s">
        <v>148</v>
      </c>
      <c r="T552" s="81" t="s">
        <v>149</v>
      </c>
      <c r="U552" s="81" t="s">
        <v>150</v>
      </c>
      <c r="V552" s="81" t="s">
        <v>151</v>
      </c>
      <c r="W552" s="81" t="s">
        <v>152</v>
      </c>
      <c r="X552" s="81" t="s">
        <v>153</v>
      </c>
      <c r="Y552" s="81" t="s">
        <v>154</v>
      </c>
      <c r="Z552" s="82" t="s">
        <v>155</v>
      </c>
      <c r="AA552" s="65"/>
    </row>
    <row r="553" spans="1:27" ht="16.5" x14ac:dyDescent="0.25">
      <c r="A553" s="64"/>
      <c r="B553" s="93">
        <v>1</v>
      </c>
      <c r="C553" s="83">
        <v>1620.9899999999998</v>
      </c>
      <c r="D553" s="79">
        <v>1603.75</v>
      </c>
      <c r="E553" s="79">
        <v>1615.1799999999998</v>
      </c>
      <c r="F553" s="79">
        <v>1628.4499999999998</v>
      </c>
      <c r="G553" s="79">
        <v>1651.67</v>
      </c>
      <c r="H553" s="79">
        <v>1689.49</v>
      </c>
      <c r="I553" s="79">
        <v>1904.55</v>
      </c>
      <c r="J553" s="79">
        <v>1979.58</v>
      </c>
      <c r="K553" s="79">
        <v>1981.94</v>
      </c>
      <c r="L553" s="79">
        <v>1969.61</v>
      </c>
      <c r="M553" s="79">
        <v>1942.78</v>
      </c>
      <c r="N553" s="79">
        <v>1941.24</v>
      </c>
      <c r="O553" s="79">
        <v>1919.99</v>
      </c>
      <c r="P553" s="79">
        <v>1920.3899999999999</v>
      </c>
      <c r="Q553" s="79">
        <v>1944.1299999999999</v>
      </c>
      <c r="R553" s="79">
        <v>1955.6599999999999</v>
      </c>
      <c r="S553" s="79">
        <v>1986.34</v>
      </c>
      <c r="T553" s="79">
        <v>1973.97</v>
      </c>
      <c r="U553" s="79">
        <v>1953.53</v>
      </c>
      <c r="V553" s="79">
        <v>1929.8799999999999</v>
      </c>
      <c r="W553" s="79">
        <v>1891.49</v>
      </c>
      <c r="X553" s="79">
        <v>1879.6699999999998</v>
      </c>
      <c r="Y553" s="79">
        <v>1700.6</v>
      </c>
      <c r="Z553" s="80">
        <v>1618.1999999999998</v>
      </c>
      <c r="AA553" s="65"/>
    </row>
    <row r="554" spans="1:27" ht="16.5" x14ac:dyDescent="0.25">
      <c r="A554" s="64"/>
      <c r="B554" s="88">
        <v>2</v>
      </c>
      <c r="C554" s="84">
        <v>1597.19</v>
      </c>
      <c r="D554" s="56">
        <v>1581.61</v>
      </c>
      <c r="E554" s="56">
        <v>1580.92</v>
      </c>
      <c r="F554" s="56">
        <v>1610.1399999999999</v>
      </c>
      <c r="G554" s="56">
        <v>1628.4899999999998</v>
      </c>
      <c r="H554" s="56">
        <v>1688.28</v>
      </c>
      <c r="I554" s="56">
        <v>1915.56</v>
      </c>
      <c r="J554" s="56">
        <v>1951.73</v>
      </c>
      <c r="K554" s="56">
        <v>1966.11</v>
      </c>
      <c r="L554" s="56">
        <v>1954.6599999999999</v>
      </c>
      <c r="M554" s="56">
        <v>1934.69</v>
      </c>
      <c r="N554" s="56">
        <v>1950.4299999999998</v>
      </c>
      <c r="O554" s="56">
        <v>1940.19</v>
      </c>
      <c r="P554" s="56">
        <v>1934.52</v>
      </c>
      <c r="Q554" s="56">
        <v>1941.1699999999998</v>
      </c>
      <c r="R554" s="56">
        <v>1950.98</v>
      </c>
      <c r="S554" s="56">
        <v>1989.8799999999999</v>
      </c>
      <c r="T554" s="56">
        <v>1972.71</v>
      </c>
      <c r="U554" s="56">
        <v>1950.62</v>
      </c>
      <c r="V554" s="56">
        <v>1932.22</v>
      </c>
      <c r="W554" s="56">
        <v>1896.57</v>
      </c>
      <c r="X554" s="56">
        <v>1814.1</v>
      </c>
      <c r="Y554" s="56">
        <v>1655.81</v>
      </c>
      <c r="Z554" s="76">
        <v>1601.1599999999999</v>
      </c>
      <c r="AA554" s="65"/>
    </row>
    <row r="555" spans="1:27" ht="16.5" x14ac:dyDescent="0.25">
      <c r="A555" s="64"/>
      <c r="B555" s="88">
        <v>3</v>
      </c>
      <c r="C555" s="84">
        <v>1595.55</v>
      </c>
      <c r="D555" s="56">
        <v>1580.85</v>
      </c>
      <c r="E555" s="56">
        <v>1575.77</v>
      </c>
      <c r="F555" s="56">
        <v>1596.1399999999999</v>
      </c>
      <c r="G555" s="56">
        <v>1625.1399999999999</v>
      </c>
      <c r="H555" s="56">
        <v>1682.35</v>
      </c>
      <c r="I555" s="56">
        <v>1860.27</v>
      </c>
      <c r="J555" s="56">
        <v>1965.9299999999998</v>
      </c>
      <c r="K555" s="56">
        <v>1959.87</v>
      </c>
      <c r="L555" s="56">
        <v>1944.76</v>
      </c>
      <c r="M555" s="56">
        <v>1908.8799999999999</v>
      </c>
      <c r="N555" s="56">
        <v>1920.1499999999999</v>
      </c>
      <c r="O555" s="56">
        <v>1908.75</v>
      </c>
      <c r="P555" s="56">
        <v>1907.8</v>
      </c>
      <c r="Q555" s="56">
        <v>1931.84</v>
      </c>
      <c r="R555" s="56">
        <v>1941.4099999999999</v>
      </c>
      <c r="S555" s="56">
        <v>1972.54</v>
      </c>
      <c r="T555" s="56">
        <v>1950.45</v>
      </c>
      <c r="U555" s="56">
        <v>1933.72</v>
      </c>
      <c r="V555" s="56">
        <v>1911.27</v>
      </c>
      <c r="W555" s="56">
        <v>1875.6499999999999</v>
      </c>
      <c r="X555" s="56">
        <v>1859.1399999999999</v>
      </c>
      <c r="Y555" s="56">
        <v>1650.25</v>
      </c>
      <c r="Z555" s="76">
        <v>1596.1999999999998</v>
      </c>
      <c r="AA555" s="65"/>
    </row>
    <row r="556" spans="1:27" ht="16.5" x14ac:dyDescent="0.25">
      <c r="A556" s="64"/>
      <c r="B556" s="88">
        <v>4</v>
      </c>
      <c r="C556" s="84">
        <v>1620</v>
      </c>
      <c r="D556" s="56">
        <v>1611.17</v>
      </c>
      <c r="E556" s="56">
        <v>1603.2199999999998</v>
      </c>
      <c r="F556" s="56">
        <v>1620.85</v>
      </c>
      <c r="G556" s="56">
        <v>1670.44</v>
      </c>
      <c r="H556" s="56">
        <v>1723.55</v>
      </c>
      <c r="I556" s="56">
        <v>1901.07</v>
      </c>
      <c r="J556" s="56">
        <v>2043.58</v>
      </c>
      <c r="K556" s="56">
        <v>2069.42</v>
      </c>
      <c r="L556" s="56">
        <v>2047.52</v>
      </c>
      <c r="M556" s="56">
        <v>2021.31</v>
      </c>
      <c r="N556" s="56">
        <v>2047.61</v>
      </c>
      <c r="O556" s="56">
        <v>2039.12</v>
      </c>
      <c r="P556" s="56">
        <v>2056.1999999999998</v>
      </c>
      <c r="Q556" s="56">
        <v>2058.29</v>
      </c>
      <c r="R556" s="56">
        <v>2061.8999999999996</v>
      </c>
      <c r="S556" s="56">
        <v>2086.12</v>
      </c>
      <c r="T556" s="56">
        <v>2060.7200000000003</v>
      </c>
      <c r="U556" s="56">
        <v>2051.4900000000002</v>
      </c>
      <c r="V556" s="56">
        <v>2012.27</v>
      </c>
      <c r="W556" s="56">
        <v>1990.6499999999999</v>
      </c>
      <c r="X556" s="56">
        <v>1937.11</v>
      </c>
      <c r="Y556" s="56">
        <v>1773.04</v>
      </c>
      <c r="Z556" s="76">
        <v>1618.88</v>
      </c>
      <c r="AA556" s="65"/>
    </row>
    <row r="557" spans="1:27" ht="16.5" x14ac:dyDescent="0.25">
      <c r="A557" s="64"/>
      <c r="B557" s="88">
        <v>5</v>
      </c>
      <c r="C557" s="84">
        <v>1621.01</v>
      </c>
      <c r="D557" s="56">
        <v>1612.44</v>
      </c>
      <c r="E557" s="56">
        <v>1584.09</v>
      </c>
      <c r="F557" s="56">
        <v>1616.25</v>
      </c>
      <c r="G557" s="56">
        <v>1691.75</v>
      </c>
      <c r="H557" s="56">
        <v>1734.3799999999999</v>
      </c>
      <c r="I557" s="56">
        <v>1884.08</v>
      </c>
      <c r="J557" s="56">
        <v>2060.9700000000003</v>
      </c>
      <c r="K557" s="56">
        <v>2139</v>
      </c>
      <c r="L557" s="56">
        <v>2125.31</v>
      </c>
      <c r="M557" s="56">
        <v>2108.2600000000002</v>
      </c>
      <c r="N557" s="56">
        <v>2099.42</v>
      </c>
      <c r="O557" s="56">
        <v>2084.8199999999997</v>
      </c>
      <c r="P557" s="56">
        <v>2075.1999999999998</v>
      </c>
      <c r="Q557" s="56">
        <v>2072.31</v>
      </c>
      <c r="R557" s="56">
        <v>2082.17</v>
      </c>
      <c r="S557" s="56">
        <v>2115.1099999999997</v>
      </c>
      <c r="T557" s="56">
        <v>2095.16</v>
      </c>
      <c r="U557" s="56">
        <v>2090.4700000000003</v>
      </c>
      <c r="V557" s="56">
        <v>2039.8899999999999</v>
      </c>
      <c r="W557" s="56">
        <v>1967.21</v>
      </c>
      <c r="X557" s="56">
        <v>1900.1699999999998</v>
      </c>
      <c r="Y557" s="56">
        <v>1709.82</v>
      </c>
      <c r="Z557" s="76">
        <v>1634.86</v>
      </c>
      <c r="AA557" s="65"/>
    </row>
    <row r="558" spans="1:27" ht="16.5" x14ac:dyDescent="0.25">
      <c r="A558" s="64"/>
      <c r="B558" s="88">
        <v>6</v>
      </c>
      <c r="C558" s="84">
        <v>1679.87</v>
      </c>
      <c r="D558" s="56">
        <v>1644.33</v>
      </c>
      <c r="E558" s="56">
        <v>1610.52</v>
      </c>
      <c r="F558" s="56">
        <v>1608.62</v>
      </c>
      <c r="G558" s="56">
        <v>1630.06</v>
      </c>
      <c r="H558" s="56">
        <v>1659.84</v>
      </c>
      <c r="I558" s="56">
        <v>1694.6799999999998</v>
      </c>
      <c r="J558" s="56">
        <v>1749.85</v>
      </c>
      <c r="K558" s="56">
        <v>1964</v>
      </c>
      <c r="L558" s="56">
        <v>2050.33</v>
      </c>
      <c r="M558" s="56">
        <v>2051.14</v>
      </c>
      <c r="N558" s="56">
        <v>2048.39</v>
      </c>
      <c r="O558" s="56">
        <v>2044.78</v>
      </c>
      <c r="P558" s="56">
        <v>2040.79</v>
      </c>
      <c r="Q558" s="56">
        <v>2046.04</v>
      </c>
      <c r="R558" s="56">
        <v>2025.55</v>
      </c>
      <c r="S558" s="56">
        <v>2069.1999999999998</v>
      </c>
      <c r="T558" s="56">
        <v>2044.1499999999999</v>
      </c>
      <c r="U558" s="56">
        <v>2029.1</v>
      </c>
      <c r="V558" s="56">
        <v>2008.55</v>
      </c>
      <c r="W558" s="56">
        <v>1998.26</v>
      </c>
      <c r="X558" s="56">
        <v>1970.11</v>
      </c>
      <c r="Y558" s="56">
        <v>1821.5</v>
      </c>
      <c r="Z558" s="76">
        <v>1677.6399999999999</v>
      </c>
      <c r="AA558" s="65"/>
    </row>
    <row r="559" spans="1:27" ht="16.5" x14ac:dyDescent="0.25">
      <c r="A559" s="64"/>
      <c r="B559" s="88">
        <v>7</v>
      </c>
      <c r="C559" s="84">
        <v>1696.22</v>
      </c>
      <c r="D559" s="56">
        <v>1673.23</v>
      </c>
      <c r="E559" s="56">
        <v>1628.1799999999998</v>
      </c>
      <c r="F559" s="56">
        <v>1629.62</v>
      </c>
      <c r="G559" s="56">
        <v>1668.23</v>
      </c>
      <c r="H559" s="56">
        <v>1686.59</v>
      </c>
      <c r="I559" s="56">
        <v>1715.3</v>
      </c>
      <c r="J559" s="56">
        <v>1832.86</v>
      </c>
      <c r="K559" s="56">
        <v>2036.82</v>
      </c>
      <c r="L559" s="56">
        <v>2141.04</v>
      </c>
      <c r="M559" s="56">
        <v>2138.54</v>
      </c>
      <c r="N559" s="56">
        <v>2137.7799999999997</v>
      </c>
      <c r="O559" s="56">
        <v>2127.0299999999997</v>
      </c>
      <c r="P559" s="56">
        <v>2121.5299999999997</v>
      </c>
      <c r="Q559" s="56">
        <v>2129.6</v>
      </c>
      <c r="R559" s="56">
        <v>2124.87</v>
      </c>
      <c r="S559" s="56">
        <v>2169.69</v>
      </c>
      <c r="T559" s="56">
        <v>2181.6499999999996</v>
      </c>
      <c r="U559" s="56">
        <v>2164.71</v>
      </c>
      <c r="V559" s="56">
        <v>2131.84</v>
      </c>
      <c r="W559" s="56">
        <v>2111.8000000000002</v>
      </c>
      <c r="X559" s="56">
        <v>1976.22</v>
      </c>
      <c r="Y559" s="56">
        <v>1815.72</v>
      </c>
      <c r="Z559" s="76">
        <v>1675.1699999999998</v>
      </c>
      <c r="AA559" s="65"/>
    </row>
    <row r="560" spans="1:27" ht="16.5" x14ac:dyDescent="0.25">
      <c r="A560" s="64"/>
      <c r="B560" s="88">
        <v>8</v>
      </c>
      <c r="C560" s="84">
        <v>1650.21</v>
      </c>
      <c r="D560" s="56">
        <v>1629.56</v>
      </c>
      <c r="E560" s="56">
        <v>1614.53</v>
      </c>
      <c r="F560" s="56">
        <v>1614.73</v>
      </c>
      <c r="G560" s="56">
        <v>1626.57</v>
      </c>
      <c r="H560" s="56">
        <v>1628.71</v>
      </c>
      <c r="I560" s="56">
        <v>1672.47</v>
      </c>
      <c r="J560" s="56">
        <v>1710.9199999999998</v>
      </c>
      <c r="K560" s="56">
        <v>1923.3799999999999</v>
      </c>
      <c r="L560" s="56">
        <v>1980.6599999999999</v>
      </c>
      <c r="M560" s="56">
        <v>1982.31</v>
      </c>
      <c r="N560" s="56">
        <v>1969.5</v>
      </c>
      <c r="O560" s="56">
        <v>1954.58</v>
      </c>
      <c r="P560" s="56">
        <v>1929.58</v>
      </c>
      <c r="Q560" s="56">
        <v>1951.01</v>
      </c>
      <c r="R560" s="56">
        <v>1975.87</v>
      </c>
      <c r="S560" s="56">
        <v>2033.72</v>
      </c>
      <c r="T560" s="56">
        <v>2037.5</v>
      </c>
      <c r="U560" s="56">
        <v>2030.83</v>
      </c>
      <c r="V560" s="56">
        <v>1997.1399999999999</v>
      </c>
      <c r="W560" s="56">
        <v>1983.79</v>
      </c>
      <c r="X560" s="56">
        <v>1904.29</v>
      </c>
      <c r="Y560" s="56">
        <v>1710.69</v>
      </c>
      <c r="Z560" s="76">
        <v>1642.6399999999999</v>
      </c>
      <c r="AA560" s="65"/>
    </row>
    <row r="561" spans="1:27" ht="16.5" x14ac:dyDescent="0.25">
      <c r="A561" s="64"/>
      <c r="B561" s="88">
        <v>9</v>
      </c>
      <c r="C561" s="84">
        <v>1618.11</v>
      </c>
      <c r="D561" s="56">
        <v>1560.9</v>
      </c>
      <c r="E561" s="56">
        <v>1518.2199999999998</v>
      </c>
      <c r="F561" s="56">
        <v>1581.6799999999998</v>
      </c>
      <c r="G561" s="56">
        <v>1624.9099999999999</v>
      </c>
      <c r="H561" s="56">
        <v>1671.8799999999999</v>
      </c>
      <c r="I561" s="56">
        <v>1727.86</v>
      </c>
      <c r="J561" s="56">
        <v>1959.9299999999998</v>
      </c>
      <c r="K561" s="56">
        <v>1956.02</v>
      </c>
      <c r="L561" s="56">
        <v>1952.55</v>
      </c>
      <c r="M561" s="56">
        <v>1941.71</v>
      </c>
      <c r="N561" s="56">
        <v>1940.5</v>
      </c>
      <c r="O561" s="56">
        <v>1929.1299999999999</v>
      </c>
      <c r="P561" s="56">
        <v>1925.2</v>
      </c>
      <c r="Q561" s="56">
        <v>1928.45</v>
      </c>
      <c r="R561" s="56">
        <v>1939.62</v>
      </c>
      <c r="S561" s="56">
        <v>1979.9099999999999</v>
      </c>
      <c r="T561" s="56">
        <v>1972.4199999999998</v>
      </c>
      <c r="U561" s="56">
        <v>1951.27</v>
      </c>
      <c r="V561" s="56">
        <v>1908.58</v>
      </c>
      <c r="W561" s="56">
        <v>1851.6299999999999</v>
      </c>
      <c r="X561" s="56">
        <v>1808.6399999999999</v>
      </c>
      <c r="Y561" s="56">
        <v>1637.1399999999999</v>
      </c>
      <c r="Z561" s="76">
        <v>1606.65</v>
      </c>
      <c r="AA561" s="65"/>
    </row>
    <row r="562" spans="1:27" ht="16.5" x14ac:dyDescent="0.25">
      <c r="A562" s="64"/>
      <c r="B562" s="88">
        <v>10</v>
      </c>
      <c r="C562" s="84">
        <v>1545.06</v>
      </c>
      <c r="D562" s="56">
        <v>1519.92</v>
      </c>
      <c r="E562" s="56">
        <v>1515.8</v>
      </c>
      <c r="F562" s="56">
        <v>1553.1599999999999</v>
      </c>
      <c r="G562" s="56">
        <v>1619.44</v>
      </c>
      <c r="H562" s="56">
        <v>1683.72</v>
      </c>
      <c r="I562" s="56">
        <v>1789.3999999999999</v>
      </c>
      <c r="J562" s="56">
        <v>1948.5</v>
      </c>
      <c r="K562" s="56">
        <v>1956.09</v>
      </c>
      <c r="L562" s="56">
        <v>1945.8799999999999</v>
      </c>
      <c r="M562" s="56">
        <v>1931.79</v>
      </c>
      <c r="N562" s="56">
        <v>1935.4299999999998</v>
      </c>
      <c r="O562" s="56">
        <v>1920.45</v>
      </c>
      <c r="P562" s="56">
        <v>1917.26</v>
      </c>
      <c r="Q562" s="56">
        <v>1922.1</v>
      </c>
      <c r="R562" s="56">
        <v>1935.29</v>
      </c>
      <c r="S562" s="56">
        <v>1978.99</v>
      </c>
      <c r="T562" s="56">
        <v>1972.61</v>
      </c>
      <c r="U562" s="56">
        <v>1951.84</v>
      </c>
      <c r="V562" s="56">
        <v>1918.83</v>
      </c>
      <c r="W562" s="56">
        <v>1876.6599999999999</v>
      </c>
      <c r="X562" s="56">
        <v>1827.3899999999999</v>
      </c>
      <c r="Y562" s="56">
        <v>1653.99</v>
      </c>
      <c r="Z562" s="76">
        <v>1613.56</v>
      </c>
      <c r="AA562" s="65"/>
    </row>
    <row r="563" spans="1:27" ht="16.5" x14ac:dyDescent="0.25">
      <c r="A563" s="64"/>
      <c r="B563" s="88">
        <v>11</v>
      </c>
      <c r="C563" s="84">
        <v>1582.1399999999999</v>
      </c>
      <c r="D563" s="56">
        <v>1558.34</v>
      </c>
      <c r="E563" s="56">
        <v>1527.84</v>
      </c>
      <c r="F563" s="56">
        <v>1575.94</v>
      </c>
      <c r="G563" s="56">
        <v>1621.83</v>
      </c>
      <c r="H563" s="56">
        <v>1679.06</v>
      </c>
      <c r="I563" s="56">
        <v>1805.08</v>
      </c>
      <c r="J563" s="56">
        <v>2005.59</v>
      </c>
      <c r="K563" s="56">
        <v>2020.3899999999999</v>
      </c>
      <c r="L563" s="56">
        <v>2001.83</v>
      </c>
      <c r="M563" s="56">
        <v>1990.33</v>
      </c>
      <c r="N563" s="56">
        <v>1991.71</v>
      </c>
      <c r="O563" s="56">
        <v>1984.52</v>
      </c>
      <c r="P563" s="56">
        <v>1980.6399999999999</v>
      </c>
      <c r="Q563" s="56">
        <v>1984.1799999999998</v>
      </c>
      <c r="R563" s="56">
        <v>1990.71</v>
      </c>
      <c r="S563" s="56">
        <v>2018.8</v>
      </c>
      <c r="T563" s="56">
        <v>2012.1299999999999</v>
      </c>
      <c r="U563" s="56">
        <v>1998.22</v>
      </c>
      <c r="V563" s="56">
        <v>1975.82</v>
      </c>
      <c r="W563" s="56">
        <v>1972.28</v>
      </c>
      <c r="X563" s="56">
        <v>1884.19</v>
      </c>
      <c r="Y563" s="56">
        <v>1738.3899999999999</v>
      </c>
      <c r="Z563" s="76">
        <v>1641.54</v>
      </c>
      <c r="AA563" s="65"/>
    </row>
    <row r="564" spans="1:27" ht="16.5" x14ac:dyDescent="0.25">
      <c r="A564" s="64"/>
      <c r="B564" s="88">
        <v>12</v>
      </c>
      <c r="C564" s="84">
        <v>1709.1699999999998</v>
      </c>
      <c r="D564" s="56">
        <v>1652.35</v>
      </c>
      <c r="E564" s="56">
        <v>1619.84</v>
      </c>
      <c r="F564" s="56">
        <v>1619.9</v>
      </c>
      <c r="G564" s="56">
        <v>1712.81</v>
      </c>
      <c r="H564" s="56">
        <v>1743.4099999999999</v>
      </c>
      <c r="I564" s="56">
        <v>1824.4099999999999</v>
      </c>
      <c r="J564" s="56">
        <v>2065.96</v>
      </c>
      <c r="K564" s="56">
        <v>2207.2799999999997</v>
      </c>
      <c r="L564" s="56">
        <v>2238.7200000000003</v>
      </c>
      <c r="M564" s="56">
        <v>2227.7799999999997</v>
      </c>
      <c r="N564" s="56">
        <v>2222.87</v>
      </c>
      <c r="O564" s="56">
        <v>2204.71</v>
      </c>
      <c r="P564" s="56">
        <v>2195.2200000000003</v>
      </c>
      <c r="Q564" s="56">
        <v>2196.59</v>
      </c>
      <c r="R564" s="56">
        <v>2170.0500000000002</v>
      </c>
      <c r="S564" s="56">
        <v>2227.87</v>
      </c>
      <c r="T564" s="56">
        <v>2243.13</v>
      </c>
      <c r="U564" s="56">
        <v>2234.3199999999997</v>
      </c>
      <c r="V564" s="56">
        <v>2194.69</v>
      </c>
      <c r="W564" s="56">
        <v>2167.94</v>
      </c>
      <c r="X564" s="56">
        <v>2053.6799999999998</v>
      </c>
      <c r="Y564" s="56">
        <v>1808.1399999999999</v>
      </c>
      <c r="Z564" s="76">
        <v>1706.55</v>
      </c>
      <c r="AA564" s="65"/>
    </row>
    <row r="565" spans="1:27" ht="16.5" x14ac:dyDescent="0.25">
      <c r="A565" s="64"/>
      <c r="B565" s="88">
        <v>13</v>
      </c>
      <c r="C565" s="84">
        <v>1661.97</v>
      </c>
      <c r="D565" s="56">
        <v>1617.81</v>
      </c>
      <c r="E565" s="56">
        <v>1585.2199999999998</v>
      </c>
      <c r="F565" s="56">
        <v>1619.87</v>
      </c>
      <c r="G565" s="56">
        <v>1674.35</v>
      </c>
      <c r="H565" s="56">
        <v>1716.85</v>
      </c>
      <c r="I565" s="56">
        <v>1777.98</v>
      </c>
      <c r="J565" s="56">
        <v>1869.52</v>
      </c>
      <c r="K565" s="56">
        <v>2091.33</v>
      </c>
      <c r="L565" s="56">
        <v>2148.1799999999998</v>
      </c>
      <c r="M565" s="56">
        <v>2147.69</v>
      </c>
      <c r="N565" s="56">
        <v>2113.12</v>
      </c>
      <c r="O565" s="56">
        <v>2062.62</v>
      </c>
      <c r="P565" s="56">
        <v>2059.88</v>
      </c>
      <c r="Q565" s="56">
        <v>2107.83</v>
      </c>
      <c r="R565" s="56">
        <v>2141.44</v>
      </c>
      <c r="S565" s="56">
        <v>2184.4299999999998</v>
      </c>
      <c r="T565" s="56">
        <v>2204.2600000000002</v>
      </c>
      <c r="U565" s="56">
        <v>2205.92</v>
      </c>
      <c r="V565" s="56">
        <v>2179.67</v>
      </c>
      <c r="W565" s="56">
        <v>2148.4499999999998</v>
      </c>
      <c r="X565" s="56">
        <v>2046.36</v>
      </c>
      <c r="Y565" s="56">
        <v>1863.37</v>
      </c>
      <c r="Z565" s="76">
        <v>1787.1799999999998</v>
      </c>
      <c r="AA565" s="65"/>
    </row>
    <row r="566" spans="1:27" ht="16.5" x14ac:dyDescent="0.25">
      <c r="A566" s="64"/>
      <c r="B566" s="88">
        <v>14</v>
      </c>
      <c r="C566" s="84">
        <v>1629.83</v>
      </c>
      <c r="D566" s="56">
        <v>1624.07</v>
      </c>
      <c r="E566" s="56">
        <v>1623.62</v>
      </c>
      <c r="F566" s="56">
        <v>1645.6</v>
      </c>
      <c r="G566" s="56">
        <v>1762.85</v>
      </c>
      <c r="H566" s="56">
        <v>1860.53</v>
      </c>
      <c r="I566" s="56">
        <v>2087.39</v>
      </c>
      <c r="J566" s="56">
        <v>2160.83</v>
      </c>
      <c r="K566" s="56">
        <v>2023</v>
      </c>
      <c r="L566" s="56">
        <v>2030.1699999999998</v>
      </c>
      <c r="M566" s="56">
        <v>2114.0299999999997</v>
      </c>
      <c r="N566" s="56">
        <v>2137.4299999999998</v>
      </c>
      <c r="O566" s="56">
        <v>2113.14</v>
      </c>
      <c r="P566" s="56">
        <v>2104.46</v>
      </c>
      <c r="Q566" s="56">
        <v>2146.25</v>
      </c>
      <c r="R566" s="56">
        <v>2146.87</v>
      </c>
      <c r="S566" s="56">
        <v>2167.31</v>
      </c>
      <c r="T566" s="56">
        <v>2151.98</v>
      </c>
      <c r="U566" s="56">
        <v>2146.0299999999997</v>
      </c>
      <c r="V566" s="56">
        <v>2117.9700000000003</v>
      </c>
      <c r="W566" s="56">
        <v>2072.35</v>
      </c>
      <c r="X566" s="56">
        <v>1927.6399999999999</v>
      </c>
      <c r="Y566" s="56">
        <v>1735.7</v>
      </c>
      <c r="Z566" s="76">
        <v>1623.9699999999998</v>
      </c>
      <c r="AA566" s="65"/>
    </row>
    <row r="567" spans="1:27" ht="16.5" x14ac:dyDescent="0.25">
      <c r="A567" s="64"/>
      <c r="B567" s="88">
        <v>15</v>
      </c>
      <c r="C567" s="84">
        <v>1621.98</v>
      </c>
      <c r="D567" s="56">
        <v>1619.01</v>
      </c>
      <c r="E567" s="56">
        <v>1615.06</v>
      </c>
      <c r="F567" s="56">
        <v>1620.9299999999998</v>
      </c>
      <c r="G567" s="56">
        <v>1674.48</v>
      </c>
      <c r="H567" s="56">
        <v>1722.46</v>
      </c>
      <c r="I567" s="56">
        <v>1911.34</v>
      </c>
      <c r="J567" s="56">
        <v>2039.35</v>
      </c>
      <c r="K567" s="56">
        <v>2032.56</v>
      </c>
      <c r="L567" s="56">
        <v>2020.12</v>
      </c>
      <c r="M567" s="56">
        <v>2007.58</v>
      </c>
      <c r="N567" s="56">
        <v>2016.22</v>
      </c>
      <c r="O567" s="56">
        <v>1982.94</v>
      </c>
      <c r="P567" s="56">
        <v>1982.95</v>
      </c>
      <c r="Q567" s="56">
        <v>1982.3799999999999</v>
      </c>
      <c r="R567" s="56">
        <v>1985.29</v>
      </c>
      <c r="S567" s="56">
        <v>2027.83</v>
      </c>
      <c r="T567" s="56">
        <v>1998.87</v>
      </c>
      <c r="U567" s="56">
        <v>2004.1699999999998</v>
      </c>
      <c r="V567" s="56">
        <v>1973.8899999999999</v>
      </c>
      <c r="W567" s="56">
        <v>1946.21</v>
      </c>
      <c r="X567" s="56">
        <v>1853.46</v>
      </c>
      <c r="Y567" s="56">
        <v>1689.87</v>
      </c>
      <c r="Z567" s="76">
        <v>1621.52</v>
      </c>
      <c r="AA567" s="65"/>
    </row>
    <row r="568" spans="1:27" ht="16.5" x14ac:dyDescent="0.25">
      <c r="A568" s="64"/>
      <c r="B568" s="88">
        <v>16</v>
      </c>
      <c r="C568" s="84">
        <v>1621.36</v>
      </c>
      <c r="D568" s="56">
        <v>1608.36</v>
      </c>
      <c r="E568" s="56">
        <v>1604.6799999999998</v>
      </c>
      <c r="F568" s="56">
        <v>1620.8899999999999</v>
      </c>
      <c r="G568" s="56">
        <v>1667.09</v>
      </c>
      <c r="H568" s="56">
        <v>1714.23</v>
      </c>
      <c r="I568" s="56">
        <v>1889.9199999999998</v>
      </c>
      <c r="J568" s="56">
        <v>2045.02</v>
      </c>
      <c r="K568" s="56">
        <v>2091.7399999999998</v>
      </c>
      <c r="L568" s="56">
        <v>2086.1099999999997</v>
      </c>
      <c r="M568" s="56">
        <v>2068.35</v>
      </c>
      <c r="N568" s="56">
        <v>2068.87</v>
      </c>
      <c r="O568" s="56">
        <v>2050.4</v>
      </c>
      <c r="P568" s="56">
        <v>2045.08</v>
      </c>
      <c r="Q568" s="56">
        <v>2052.5500000000002</v>
      </c>
      <c r="R568" s="56">
        <v>2051.85</v>
      </c>
      <c r="S568" s="56">
        <v>2094.85</v>
      </c>
      <c r="T568" s="56">
        <v>2033.3999999999999</v>
      </c>
      <c r="U568" s="56">
        <v>2074.14</v>
      </c>
      <c r="V568" s="56">
        <v>2040.51</v>
      </c>
      <c r="W568" s="56">
        <v>2014.44</v>
      </c>
      <c r="X568" s="56">
        <v>1887.09</v>
      </c>
      <c r="Y568" s="56">
        <v>1789.36</v>
      </c>
      <c r="Z568" s="76">
        <v>1644.46</v>
      </c>
      <c r="AA568" s="65"/>
    </row>
    <row r="569" spans="1:27" ht="16.5" x14ac:dyDescent="0.25">
      <c r="A569" s="64"/>
      <c r="B569" s="88">
        <v>17</v>
      </c>
      <c r="C569" s="84">
        <v>1621.87</v>
      </c>
      <c r="D569" s="56">
        <v>1617.79</v>
      </c>
      <c r="E569" s="56">
        <v>1616.46</v>
      </c>
      <c r="F569" s="56">
        <v>1621.23</v>
      </c>
      <c r="G569" s="56">
        <v>1693.3</v>
      </c>
      <c r="H569" s="56">
        <v>1735.81</v>
      </c>
      <c r="I569" s="56">
        <v>1976.03</v>
      </c>
      <c r="J569" s="56">
        <v>2068.6799999999998</v>
      </c>
      <c r="K569" s="56">
        <v>2067.25</v>
      </c>
      <c r="L569" s="56">
        <v>2038.47</v>
      </c>
      <c r="M569" s="56">
        <v>2013.03</v>
      </c>
      <c r="N569" s="56">
        <v>2040.34</v>
      </c>
      <c r="O569" s="56">
        <v>2015.94</v>
      </c>
      <c r="P569" s="56">
        <v>2008.8</v>
      </c>
      <c r="Q569" s="56">
        <v>2013.3799999999999</v>
      </c>
      <c r="R569" s="56">
        <v>2030.55</v>
      </c>
      <c r="S569" s="56">
        <v>2073.06</v>
      </c>
      <c r="T569" s="56">
        <v>2071.96</v>
      </c>
      <c r="U569" s="56">
        <v>2045.9299999999998</v>
      </c>
      <c r="V569" s="56">
        <v>2035.29</v>
      </c>
      <c r="W569" s="56">
        <v>1990.1</v>
      </c>
      <c r="X569" s="56">
        <v>1929.77</v>
      </c>
      <c r="Y569" s="56">
        <v>1806.71</v>
      </c>
      <c r="Z569" s="76">
        <v>1667.6599999999999</v>
      </c>
      <c r="AA569" s="65"/>
    </row>
    <row r="570" spans="1:27" ht="16.5" x14ac:dyDescent="0.25">
      <c r="A570" s="64"/>
      <c r="B570" s="88">
        <v>18</v>
      </c>
      <c r="C570" s="84">
        <v>1651.4299999999998</v>
      </c>
      <c r="D570" s="56">
        <v>1622.59</v>
      </c>
      <c r="E570" s="56">
        <v>1621.31</v>
      </c>
      <c r="F570" s="56">
        <v>1641.31</v>
      </c>
      <c r="G570" s="56">
        <v>1706.86</v>
      </c>
      <c r="H570" s="56">
        <v>1810.3999999999999</v>
      </c>
      <c r="I570" s="56">
        <v>1994.23</v>
      </c>
      <c r="J570" s="56">
        <v>2137.88</v>
      </c>
      <c r="K570" s="56">
        <v>2121.3199999999997</v>
      </c>
      <c r="L570" s="56">
        <v>2068.59</v>
      </c>
      <c r="M570" s="56">
        <v>2041.27</v>
      </c>
      <c r="N570" s="56">
        <v>2053.4299999999998</v>
      </c>
      <c r="O570" s="56">
        <v>2067.85</v>
      </c>
      <c r="P570" s="56">
        <v>2052.87</v>
      </c>
      <c r="Q570" s="56">
        <v>2091.27</v>
      </c>
      <c r="R570" s="56">
        <v>2103.54</v>
      </c>
      <c r="S570" s="56">
        <v>2142.6099999999997</v>
      </c>
      <c r="T570" s="56">
        <v>2136.9299999999998</v>
      </c>
      <c r="U570" s="56">
        <v>2126.48</v>
      </c>
      <c r="V570" s="56">
        <v>2079.66</v>
      </c>
      <c r="W570" s="56">
        <v>2065.59</v>
      </c>
      <c r="X570" s="56">
        <v>1999.4099999999999</v>
      </c>
      <c r="Y570" s="56">
        <v>1845.03</v>
      </c>
      <c r="Z570" s="76">
        <v>1789.77</v>
      </c>
      <c r="AA570" s="65"/>
    </row>
    <row r="571" spans="1:27" ht="16.5" x14ac:dyDescent="0.25">
      <c r="A571" s="64"/>
      <c r="B571" s="88">
        <v>19</v>
      </c>
      <c r="C571" s="84">
        <v>1881.9299999999998</v>
      </c>
      <c r="D571" s="56">
        <v>1721.61</v>
      </c>
      <c r="E571" s="56">
        <v>1687.49</v>
      </c>
      <c r="F571" s="56">
        <v>1697.1299999999999</v>
      </c>
      <c r="G571" s="56">
        <v>1793.97</v>
      </c>
      <c r="H571" s="56">
        <v>1861.35</v>
      </c>
      <c r="I571" s="56">
        <v>2020.83</v>
      </c>
      <c r="J571" s="56">
        <v>2135.96</v>
      </c>
      <c r="K571" s="56">
        <v>2268.42</v>
      </c>
      <c r="L571" s="56">
        <v>2270.1999999999998</v>
      </c>
      <c r="M571" s="56">
        <v>2265.33</v>
      </c>
      <c r="N571" s="56">
        <v>2263.23</v>
      </c>
      <c r="O571" s="56">
        <v>2246.06</v>
      </c>
      <c r="P571" s="56">
        <v>2234.27</v>
      </c>
      <c r="Q571" s="56">
        <v>2192.62</v>
      </c>
      <c r="R571" s="56">
        <v>2181.33</v>
      </c>
      <c r="S571" s="56">
        <v>2234.83</v>
      </c>
      <c r="T571" s="56">
        <v>2279.56</v>
      </c>
      <c r="U571" s="56">
        <v>2282.87</v>
      </c>
      <c r="V571" s="56">
        <v>2239.0100000000002</v>
      </c>
      <c r="W571" s="56">
        <v>2228.5699999999997</v>
      </c>
      <c r="X571" s="56">
        <v>2154.81</v>
      </c>
      <c r="Y571" s="56">
        <v>1952.47</v>
      </c>
      <c r="Z571" s="76">
        <v>1853.37</v>
      </c>
      <c r="AA571" s="65"/>
    </row>
    <row r="572" spans="1:27" ht="16.5" x14ac:dyDescent="0.25">
      <c r="A572" s="64"/>
      <c r="B572" s="88">
        <v>20</v>
      </c>
      <c r="C572" s="84">
        <v>1759.27</v>
      </c>
      <c r="D572" s="56">
        <v>1702.83</v>
      </c>
      <c r="E572" s="56">
        <v>1664.06</v>
      </c>
      <c r="F572" s="56">
        <v>1674.87</v>
      </c>
      <c r="G572" s="56">
        <v>1704.6</v>
      </c>
      <c r="H572" s="56">
        <v>1708.12</v>
      </c>
      <c r="I572" s="56">
        <v>1759.07</v>
      </c>
      <c r="J572" s="56">
        <v>1906.07</v>
      </c>
      <c r="K572" s="56">
        <v>2048.9299999999998</v>
      </c>
      <c r="L572" s="56">
        <v>2071.71</v>
      </c>
      <c r="M572" s="56">
        <v>2134.2600000000002</v>
      </c>
      <c r="N572" s="56">
        <v>2119.79</v>
      </c>
      <c r="O572" s="56">
        <v>2056.1999999999998</v>
      </c>
      <c r="P572" s="56">
        <v>2043.21</v>
      </c>
      <c r="Q572" s="56">
        <v>2047.02</v>
      </c>
      <c r="R572" s="56">
        <v>2078.5699999999997</v>
      </c>
      <c r="S572" s="56">
        <v>2182.13</v>
      </c>
      <c r="T572" s="56">
        <v>2205.81</v>
      </c>
      <c r="U572" s="56">
        <v>2202.27</v>
      </c>
      <c r="V572" s="56">
        <v>2175.27</v>
      </c>
      <c r="W572" s="56">
        <v>2148.7399999999998</v>
      </c>
      <c r="X572" s="56">
        <v>2065.54</v>
      </c>
      <c r="Y572" s="56">
        <v>1909.19</v>
      </c>
      <c r="Z572" s="76">
        <v>1832.72</v>
      </c>
      <c r="AA572" s="65"/>
    </row>
    <row r="573" spans="1:27" ht="16.5" x14ac:dyDescent="0.25">
      <c r="A573" s="64"/>
      <c r="B573" s="88">
        <v>21</v>
      </c>
      <c r="C573" s="84">
        <v>1694.35</v>
      </c>
      <c r="D573" s="56">
        <v>1669.6</v>
      </c>
      <c r="E573" s="56">
        <v>1665.4199999999998</v>
      </c>
      <c r="F573" s="56">
        <v>1671.73</v>
      </c>
      <c r="G573" s="56">
        <v>1734.69</v>
      </c>
      <c r="H573" s="56">
        <v>1941.6499999999999</v>
      </c>
      <c r="I573" s="56">
        <v>2057.33</v>
      </c>
      <c r="J573" s="56">
        <v>2146.23</v>
      </c>
      <c r="K573" s="56">
        <v>2100.6999999999998</v>
      </c>
      <c r="L573" s="56">
        <v>2068.7399999999998</v>
      </c>
      <c r="M573" s="56">
        <v>2045.82</v>
      </c>
      <c r="N573" s="56">
        <v>2058.64</v>
      </c>
      <c r="O573" s="56">
        <v>2041.6399999999999</v>
      </c>
      <c r="P573" s="56">
        <v>2034.86</v>
      </c>
      <c r="Q573" s="56">
        <v>2035.45</v>
      </c>
      <c r="R573" s="56">
        <v>2037.1399999999999</v>
      </c>
      <c r="S573" s="56">
        <v>2083.63</v>
      </c>
      <c r="T573" s="56">
        <v>2055.67</v>
      </c>
      <c r="U573" s="56">
        <v>2060.1099999999997</v>
      </c>
      <c r="V573" s="56">
        <v>2024.6</v>
      </c>
      <c r="W573" s="56">
        <v>1986.71</v>
      </c>
      <c r="X573" s="56">
        <v>2000.77</v>
      </c>
      <c r="Y573" s="56">
        <v>1790.79</v>
      </c>
      <c r="Z573" s="76">
        <v>1685.25</v>
      </c>
      <c r="AA573" s="65"/>
    </row>
    <row r="574" spans="1:27" ht="16.5" x14ac:dyDescent="0.25">
      <c r="A574" s="64"/>
      <c r="B574" s="88">
        <v>22</v>
      </c>
      <c r="C574" s="84">
        <v>1648.36</v>
      </c>
      <c r="D574" s="56">
        <v>1624.9499999999998</v>
      </c>
      <c r="E574" s="56">
        <v>1625.1399999999999</v>
      </c>
      <c r="F574" s="56">
        <v>1643.9499999999998</v>
      </c>
      <c r="G574" s="56">
        <v>1688.69</v>
      </c>
      <c r="H574" s="56">
        <v>1812.08</v>
      </c>
      <c r="I574" s="56">
        <v>1962.77</v>
      </c>
      <c r="J574" s="56">
        <v>2036.8799999999999</v>
      </c>
      <c r="K574" s="56">
        <v>2026.96</v>
      </c>
      <c r="L574" s="56">
        <v>2010.81</v>
      </c>
      <c r="M574" s="56">
        <v>1986.97</v>
      </c>
      <c r="N574" s="56">
        <v>1999.06</v>
      </c>
      <c r="O574" s="56">
        <v>1994.4099999999999</v>
      </c>
      <c r="P574" s="56">
        <v>1990.37</v>
      </c>
      <c r="Q574" s="56">
        <v>1991.09</v>
      </c>
      <c r="R574" s="56">
        <v>2007.09</v>
      </c>
      <c r="S574" s="56">
        <v>2046.79</v>
      </c>
      <c r="T574" s="56">
        <v>2045.1599999999999</v>
      </c>
      <c r="U574" s="56">
        <v>2027.7</v>
      </c>
      <c r="V574" s="56">
        <v>1984.56</v>
      </c>
      <c r="W574" s="56">
        <v>1950.57</v>
      </c>
      <c r="X574" s="56">
        <v>1969.8</v>
      </c>
      <c r="Y574" s="56">
        <v>1782.3999999999999</v>
      </c>
      <c r="Z574" s="76">
        <v>1689.31</v>
      </c>
      <c r="AA574" s="65"/>
    </row>
    <row r="575" spans="1:27" ht="16.5" x14ac:dyDescent="0.25">
      <c r="A575" s="64"/>
      <c r="B575" s="88">
        <v>23</v>
      </c>
      <c r="C575" s="84">
        <v>1653.84</v>
      </c>
      <c r="D575" s="56">
        <v>1646.26</v>
      </c>
      <c r="E575" s="56">
        <v>1635.53</v>
      </c>
      <c r="F575" s="56">
        <v>1669.47</v>
      </c>
      <c r="G575" s="56">
        <v>1684.5</v>
      </c>
      <c r="H575" s="56">
        <v>1878.4199999999998</v>
      </c>
      <c r="I575" s="56">
        <v>1955.8799999999999</v>
      </c>
      <c r="J575" s="56">
        <v>2060.9299999999998</v>
      </c>
      <c r="K575" s="56">
        <v>2050.3200000000002</v>
      </c>
      <c r="L575" s="56">
        <v>2045.6699999999998</v>
      </c>
      <c r="M575" s="56">
        <v>2039.61</v>
      </c>
      <c r="N575" s="56">
        <v>2041.12</v>
      </c>
      <c r="O575" s="56">
        <v>2027.24</v>
      </c>
      <c r="P575" s="56">
        <v>2018.12</v>
      </c>
      <c r="Q575" s="56">
        <v>2017.29</v>
      </c>
      <c r="R575" s="56">
        <v>2035.09</v>
      </c>
      <c r="S575" s="56">
        <v>2086.6499999999996</v>
      </c>
      <c r="T575" s="56">
        <v>2093.19</v>
      </c>
      <c r="U575" s="56">
        <v>2073.4700000000003</v>
      </c>
      <c r="V575" s="56">
        <v>2037.33</v>
      </c>
      <c r="W575" s="56">
        <v>1999.74</v>
      </c>
      <c r="X575" s="56">
        <v>2045.07</v>
      </c>
      <c r="Y575" s="56">
        <v>1879</v>
      </c>
      <c r="Z575" s="76">
        <v>1774.25</v>
      </c>
      <c r="AA575" s="65"/>
    </row>
    <row r="576" spans="1:27" ht="16.5" x14ac:dyDescent="0.25">
      <c r="A576" s="64"/>
      <c r="B576" s="88">
        <v>24</v>
      </c>
      <c r="C576" s="84">
        <v>1667</v>
      </c>
      <c r="D576" s="56">
        <v>1645.94</v>
      </c>
      <c r="E576" s="56">
        <v>1631.4299999999998</v>
      </c>
      <c r="F576" s="56">
        <v>1668.1</v>
      </c>
      <c r="G576" s="56">
        <v>1711.1</v>
      </c>
      <c r="H576" s="56">
        <v>1847.34</v>
      </c>
      <c r="I576" s="56">
        <v>1970.28</v>
      </c>
      <c r="J576" s="56">
        <v>2046.58</v>
      </c>
      <c r="K576" s="56">
        <v>2029.6399999999999</v>
      </c>
      <c r="L576" s="56">
        <v>2018.51</v>
      </c>
      <c r="M576" s="56">
        <v>2002.49</v>
      </c>
      <c r="N576" s="56">
        <v>2019.22</v>
      </c>
      <c r="O576" s="56">
        <v>1993.84</v>
      </c>
      <c r="P576" s="56">
        <v>1982.95</v>
      </c>
      <c r="Q576" s="56">
        <v>1971.77</v>
      </c>
      <c r="R576" s="56">
        <v>1982.4199999999998</v>
      </c>
      <c r="S576" s="56">
        <v>2047.03</v>
      </c>
      <c r="T576" s="56">
        <v>2042.3999999999999</v>
      </c>
      <c r="U576" s="56">
        <v>2025.21</v>
      </c>
      <c r="V576" s="56">
        <v>1974.9199999999998</v>
      </c>
      <c r="W576" s="56">
        <v>1946.23</v>
      </c>
      <c r="X576" s="56">
        <v>1970.77</v>
      </c>
      <c r="Y576" s="56">
        <v>1802.44</v>
      </c>
      <c r="Z576" s="76">
        <v>1761.5</v>
      </c>
      <c r="AA576" s="65"/>
    </row>
    <row r="577" spans="1:27" ht="16.5" x14ac:dyDescent="0.25">
      <c r="A577" s="64"/>
      <c r="B577" s="88">
        <v>25</v>
      </c>
      <c r="C577" s="84">
        <v>1657.3</v>
      </c>
      <c r="D577" s="56">
        <v>1627.11</v>
      </c>
      <c r="E577" s="56">
        <v>1630.4299999999998</v>
      </c>
      <c r="F577" s="56">
        <v>1665.82</v>
      </c>
      <c r="G577" s="56">
        <v>1762.1799999999998</v>
      </c>
      <c r="H577" s="56">
        <v>1929.08</v>
      </c>
      <c r="I577" s="56">
        <v>2010.9099999999999</v>
      </c>
      <c r="J577" s="56">
        <v>2132.79</v>
      </c>
      <c r="K577" s="56">
        <v>2131.7200000000003</v>
      </c>
      <c r="L577" s="56">
        <v>2127.19</v>
      </c>
      <c r="M577" s="56">
        <v>2123.1</v>
      </c>
      <c r="N577" s="56">
        <v>2136.25</v>
      </c>
      <c r="O577" s="56">
        <v>2086.8999999999996</v>
      </c>
      <c r="P577" s="56">
        <v>2079.7200000000003</v>
      </c>
      <c r="Q577" s="56">
        <v>2076.69</v>
      </c>
      <c r="R577" s="56">
        <v>2077.85</v>
      </c>
      <c r="S577" s="56">
        <v>2090.3000000000002</v>
      </c>
      <c r="T577" s="56">
        <v>2087.0500000000002</v>
      </c>
      <c r="U577" s="56">
        <v>2076.67</v>
      </c>
      <c r="V577" s="56">
        <v>2039.26</v>
      </c>
      <c r="W577" s="56">
        <v>1972.8799999999999</v>
      </c>
      <c r="X577" s="56">
        <v>1949.54</v>
      </c>
      <c r="Y577" s="56">
        <v>1794.37</v>
      </c>
      <c r="Z577" s="76">
        <v>1713.52</v>
      </c>
      <c r="AA577" s="65"/>
    </row>
    <row r="578" spans="1:27" ht="16.5" x14ac:dyDescent="0.25">
      <c r="A578" s="64"/>
      <c r="B578" s="88">
        <v>26</v>
      </c>
      <c r="C578" s="84">
        <v>1784.3899999999999</v>
      </c>
      <c r="D578" s="56">
        <v>1659.27</v>
      </c>
      <c r="E578" s="56">
        <v>1650.26</v>
      </c>
      <c r="F578" s="56">
        <v>1657.49</v>
      </c>
      <c r="G578" s="56">
        <v>1680.06</v>
      </c>
      <c r="H578" s="56">
        <v>1824.3</v>
      </c>
      <c r="I578" s="56">
        <v>1890.31</v>
      </c>
      <c r="J578" s="56">
        <v>2000.49</v>
      </c>
      <c r="K578" s="56">
        <v>2119.39</v>
      </c>
      <c r="L578" s="56">
        <v>2116.0699999999997</v>
      </c>
      <c r="M578" s="56">
        <v>2103.62</v>
      </c>
      <c r="N578" s="56">
        <v>2095.5500000000002</v>
      </c>
      <c r="O578" s="56">
        <v>2076.6099999999997</v>
      </c>
      <c r="P578" s="56">
        <v>2073.1099999999997</v>
      </c>
      <c r="Q578" s="56">
        <v>2073.33</v>
      </c>
      <c r="R578" s="56">
        <v>2072.9299999999998</v>
      </c>
      <c r="S578" s="56">
        <v>2083.56</v>
      </c>
      <c r="T578" s="56">
        <v>2093.96</v>
      </c>
      <c r="U578" s="56">
        <v>2090.1</v>
      </c>
      <c r="V578" s="56">
        <v>2057.37</v>
      </c>
      <c r="W578" s="56">
        <v>1988.71</v>
      </c>
      <c r="X578" s="56">
        <v>1948.11</v>
      </c>
      <c r="Y578" s="56">
        <v>1805.25</v>
      </c>
      <c r="Z578" s="76">
        <v>1703.1799999999998</v>
      </c>
      <c r="AA578" s="65"/>
    </row>
    <row r="579" spans="1:27" ht="16.5" x14ac:dyDescent="0.25">
      <c r="A579" s="64"/>
      <c r="B579" s="88">
        <v>27</v>
      </c>
      <c r="C579" s="84">
        <v>1647.87</v>
      </c>
      <c r="D579" s="56">
        <v>1624.03</v>
      </c>
      <c r="E579" s="56">
        <v>1618.1599999999999</v>
      </c>
      <c r="F579" s="56">
        <v>1611.08</v>
      </c>
      <c r="G579" s="56">
        <v>1626.59</v>
      </c>
      <c r="H579" s="56">
        <v>1667.12</v>
      </c>
      <c r="I579" s="56">
        <v>1680.95</v>
      </c>
      <c r="J579" s="56">
        <v>1849.81</v>
      </c>
      <c r="K579" s="56">
        <v>1943.26</v>
      </c>
      <c r="L579" s="56">
        <v>2016.77</v>
      </c>
      <c r="M579" s="56">
        <v>2011.27</v>
      </c>
      <c r="N579" s="56">
        <v>1996.01</v>
      </c>
      <c r="O579" s="56">
        <v>1982.01</v>
      </c>
      <c r="P579" s="56">
        <v>1978.72</v>
      </c>
      <c r="Q579" s="56">
        <v>1975.52</v>
      </c>
      <c r="R579" s="56">
        <v>1988.04</v>
      </c>
      <c r="S579" s="56">
        <v>2024.98</v>
      </c>
      <c r="T579" s="56">
        <v>2035.22</v>
      </c>
      <c r="U579" s="56">
        <v>2034.07</v>
      </c>
      <c r="V579" s="56">
        <v>1989.04</v>
      </c>
      <c r="W579" s="56">
        <v>1924</v>
      </c>
      <c r="X579" s="56">
        <v>1873.76</v>
      </c>
      <c r="Y579" s="56">
        <v>1719.99</v>
      </c>
      <c r="Z579" s="76">
        <v>1634.9499999999998</v>
      </c>
      <c r="AA579" s="65"/>
    </row>
    <row r="580" spans="1:27" ht="16.5" x14ac:dyDescent="0.25">
      <c r="A580" s="64"/>
      <c r="B580" s="88">
        <v>28</v>
      </c>
      <c r="C580" s="84">
        <v>1575.55</v>
      </c>
      <c r="D580" s="56">
        <v>1548.6799999999998</v>
      </c>
      <c r="E580" s="56">
        <v>1541.65</v>
      </c>
      <c r="F580" s="56">
        <v>1569.87</v>
      </c>
      <c r="G580" s="56">
        <v>1620.15</v>
      </c>
      <c r="H580" s="56">
        <v>1636.9699999999998</v>
      </c>
      <c r="I580" s="56">
        <v>1736.3799999999999</v>
      </c>
      <c r="J580" s="56">
        <v>1860.87</v>
      </c>
      <c r="K580" s="56">
        <v>1894.46</v>
      </c>
      <c r="L580" s="56">
        <v>1897.58</v>
      </c>
      <c r="M580" s="56">
        <v>1886.8</v>
      </c>
      <c r="N580" s="56">
        <v>1903.45</v>
      </c>
      <c r="O580" s="56">
        <v>1889.27</v>
      </c>
      <c r="P580" s="56">
        <v>1882.85</v>
      </c>
      <c r="Q580" s="56">
        <v>1876.6499999999999</v>
      </c>
      <c r="R580" s="56">
        <v>1881.35</v>
      </c>
      <c r="S580" s="56">
        <v>1889.5</v>
      </c>
      <c r="T580" s="56">
        <v>1882.9299999999998</v>
      </c>
      <c r="U580" s="56">
        <v>1877.51</v>
      </c>
      <c r="V580" s="56">
        <v>1820.97</v>
      </c>
      <c r="W580" s="56">
        <v>1799.25</v>
      </c>
      <c r="X580" s="56">
        <v>1730.98</v>
      </c>
      <c r="Y580" s="56">
        <v>1664.61</v>
      </c>
      <c r="Z580" s="76">
        <v>1632.3</v>
      </c>
      <c r="AA580" s="65"/>
    </row>
    <row r="581" spans="1:27" ht="16.5" x14ac:dyDescent="0.25">
      <c r="A581" s="64"/>
      <c r="B581" s="88">
        <v>29</v>
      </c>
      <c r="C581" s="84">
        <v>1616.12</v>
      </c>
      <c r="D581" s="56">
        <v>1590.53</v>
      </c>
      <c r="E581" s="56">
        <v>1586.05</v>
      </c>
      <c r="F581" s="56">
        <v>1598.79</v>
      </c>
      <c r="G581" s="56">
        <v>1629.36</v>
      </c>
      <c r="H581" s="56">
        <v>1663.6399999999999</v>
      </c>
      <c r="I581" s="56">
        <v>1773.11</v>
      </c>
      <c r="J581" s="56">
        <v>1879.55</v>
      </c>
      <c r="K581" s="56">
        <v>1931.23</v>
      </c>
      <c r="L581" s="56">
        <v>1922.9099999999999</v>
      </c>
      <c r="M581" s="56">
        <v>1855.6299999999999</v>
      </c>
      <c r="N581" s="56">
        <v>1853.69</v>
      </c>
      <c r="O581" s="56">
        <v>1849.3999999999999</v>
      </c>
      <c r="P581" s="56">
        <v>1851.9199999999998</v>
      </c>
      <c r="Q581" s="56">
        <v>1850.22</v>
      </c>
      <c r="R581" s="56">
        <v>1852.72</v>
      </c>
      <c r="S581" s="56">
        <v>1885.49</v>
      </c>
      <c r="T581" s="56">
        <v>1874.8</v>
      </c>
      <c r="U581" s="56">
        <v>1901.7</v>
      </c>
      <c r="V581" s="56">
        <v>1853.96</v>
      </c>
      <c r="W581" s="56">
        <v>1818.33</v>
      </c>
      <c r="X581" s="56">
        <v>1801.5</v>
      </c>
      <c r="Y581" s="56">
        <v>1732.78</v>
      </c>
      <c r="Z581" s="76">
        <v>1649.71</v>
      </c>
      <c r="AA581" s="65"/>
    </row>
    <row r="582" spans="1:27" ht="16.5" x14ac:dyDescent="0.25">
      <c r="A582" s="64"/>
      <c r="B582" s="88">
        <v>30</v>
      </c>
      <c r="C582" s="84">
        <v>1634.42</v>
      </c>
      <c r="D582" s="56">
        <v>1628.84</v>
      </c>
      <c r="E582" s="56">
        <v>1626.35</v>
      </c>
      <c r="F582" s="56">
        <v>1629.88</v>
      </c>
      <c r="G582" s="56">
        <v>1652.98</v>
      </c>
      <c r="H582" s="56">
        <v>1725.01</v>
      </c>
      <c r="I582" s="56">
        <v>1877.21</v>
      </c>
      <c r="J582" s="56">
        <v>2055.6</v>
      </c>
      <c r="K582" s="56">
        <v>2095.38</v>
      </c>
      <c r="L582" s="56">
        <v>2090.5</v>
      </c>
      <c r="M582" s="56">
        <v>2074.5500000000002</v>
      </c>
      <c r="N582" s="56">
        <v>2080.4499999999998</v>
      </c>
      <c r="O582" s="56">
        <v>2069.48</v>
      </c>
      <c r="P582" s="56">
        <v>2065.21</v>
      </c>
      <c r="Q582" s="56">
        <v>2062.3599999999997</v>
      </c>
      <c r="R582" s="56">
        <v>2064.5</v>
      </c>
      <c r="S582" s="56">
        <v>2079.8199999999997</v>
      </c>
      <c r="T582" s="56">
        <v>2072.77</v>
      </c>
      <c r="U582" s="56">
        <v>2076.44</v>
      </c>
      <c r="V582" s="56">
        <v>2046.33</v>
      </c>
      <c r="W582" s="56">
        <v>1870.81</v>
      </c>
      <c r="X582" s="56">
        <v>1822.1399999999999</v>
      </c>
      <c r="Y582" s="56">
        <v>1812.33</v>
      </c>
      <c r="Z582" s="76">
        <v>1738.84</v>
      </c>
      <c r="AA582" s="65"/>
    </row>
    <row r="583" spans="1:27" ht="17.25" thickBot="1" x14ac:dyDescent="0.3">
      <c r="A583" s="64"/>
      <c r="B583" s="89">
        <v>31</v>
      </c>
      <c r="C583" s="85">
        <v>1642.29</v>
      </c>
      <c r="D583" s="77">
        <v>1614.03</v>
      </c>
      <c r="E583" s="77">
        <v>1611.02</v>
      </c>
      <c r="F583" s="77">
        <v>1626.79</v>
      </c>
      <c r="G583" s="77">
        <v>1655.28</v>
      </c>
      <c r="H583" s="77">
        <v>1743.34</v>
      </c>
      <c r="I583" s="77">
        <v>1891.58</v>
      </c>
      <c r="J583" s="77">
        <v>2054.25</v>
      </c>
      <c r="K583" s="77">
        <v>2087.52</v>
      </c>
      <c r="L583" s="77">
        <v>2065.16</v>
      </c>
      <c r="M583" s="77">
        <v>2054.5299999999997</v>
      </c>
      <c r="N583" s="77">
        <v>2061.33</v>
      </c>
      <c r="O583" s="77">
        <v>2057.19</v>
      </c>
      <c r="P583" s="77">
        <v>2053.46</v>
      </c>
      <c r="Q583" s="77">
        <v>2050.83</v>
      </c>
      <c r="R583" s="77">
        <v>2050.02</v>
      </c>
      <c r="S583" s="77">
        <v>2117.6</v>
      </c>
      <c r="T583" s="77">
        <v>2115.52</v>
      </c>
      <c r="U583" s="77">
        <v>2111.7200000000003</v>
      </c>
      <c r="V583" s="77">
        <v>2048.4900000000002</v>
      </c>
      <c r="W583" s="77">
        <v>1847.12</v>
      </c>
      <c r="X583" s="77">
        <v>1836.94</v>
      </c>
      <c r="Y583" s="77">
        <v>1809.07</v>
      </c>
      <c r="Z583" s="78">
        <v>1682.3899999999999</v>
      </c>
      <c r="AA583" s="65"/>
    </row>
    <row r="584" spans="1:27" ht="16.5" thickBot="1" x14ac:dyDescent="0.3">
      <c r="A584" s="64"/>
      <c r="B584" s="51"/>
      <c r="C584" s="51"/>
      <c r="D584" s="51"/>
      <c r="E584" s="51"/>
      <c r="F584" s="51"/>
      <c r="G584" s="51"/>
      <c r="H584" s="51"/>
      <c r="I584" s="51"/>
      <c r="J584" s="51"/>
      <c r="K584" s="51"/>
      <c r="L584" s="51"/>
      <c r="M584" s="51"/>
      <c r="N584" s="51"/>
      <c r="O584" s="51"/>
      <c r="P584" s="51"/>
      <c r="Q584" s="51"/>
      <c r="R584" s="51"/>
      <c r="S584" s="51"/>
      <c r="T584" s="51"/>
      <c r="U584" s="51"/>
      <c r="V584" s="51"/>
      <c r="W584" s="51"/>
      <c r="X584" s="51"/>
      <c r="Y584" s="51"/>
      <c r="Z584" s="51"/>
      <c r="AA584" s="65"/>
    </row>
    <row r="585" spans="1:27" x14ac:dyDescent="0.25">
      <c r="A585" s="64"/>
      <c r="B585" s="302" t="s">
        <v>131</v>
      </c>
      <c r="C585" s="304" t="s">
        <v>160</v>
      </c>
      <c r="D585" s="304"/>
      <c r="E585" s="304"/>
      <c r="F585" s="304"/>
      <c r="G585" s="304"/>
      <c r="H585" s="304"/>
      <c r="I585" s="304"/>
      <c r="J585" s="304"/>
      <c r="K585" s="304"/>
      <c r="L585" s="304"/>
      <c r="M585" s="304"/>
      <c r="N585" s="304"/>
      <c r="O585" s="304"/>
      <c r="P585" s="304"/>
      <c r="Q585" s="304"/>
      <c r="R585" s="304"/>
      <c r="S585" s="304"/>
      <c r="T585" s="304"/>
      <c r="U585" s="304"/>
      <c r="V585" s="304"/>
      <c r="W585" s="304"/>
      <c r="X585" s="304"/>
      <c r="Y585" s="304"/>
      <c r="Z585" s="305"/>
      <c r="AA585" s="65"/>
    </row>
    <row r="586" spans="1:27" ht="32.25" thickBot="1" x14ac:dyDescent="0.3">
      <c r="A586" s="64"/>
      <c r="B586" s="303"/>
      <c r="C586" s="86" t="s">
        <v>132</v>
      </c>
      <c r="D586" s="81" t="s">
        <v>133</v>
      </c>
      <c r="E586" s="81" t="s">
        <v>134</v>
      </c>
      <c r="F586" s="81" t="s">
        <v>135</v>
      </c>
      <c r="G586" s="81" t="s">
        <v>136</v>
      </c>
      <c r="H586" s="81" t="s">
        <v>137</v>
      </c>
      <c r="I586" s="81" t="s">
        <v>138</v>
      </c>
      <c r="J586" s="81" t="s">
        <v>139</v>
      </c>
      <c r="K586" s="81" t="s">
        <v>140</v>
      </c>
      <c r="L586" s="81" t="s">
        <v>141</v>
      </c>
      <c r="M586" s="81" t="s">
        <v>142</v>
      </c>
      <c r="N586" s="81" t="s">
        <v>143</v>
      </c>
      <c r="O586" s="81" t="s">
        <v>144</v>
      </c>
      <c r="P586" s="81" t="s">
        <v>145</v>
      </c>
      <c r="Q586" s="81" t="s">
        <v>146</v>
      </c>
      <c r="R586" s="81" t="s">
        <v>147</v>
      </c>
      <c r="S586" s="81" t="s">
        <v>148</v>
      </c>
      <c r="T586" s="81" t="s">
        <v>149</v>
      </c>
      <c r="U586" s="81" t="s">
        <v>150</v>
      </c>
      <c r="V586" s="81" t="s">
        <v>151</v>
      </c>
      <c r="W586" s="81" t="s">
        <v>152</v>
      </c>
      <c r="X586" s="81" t="s">
        <v>153</v>
      </c>
      <c r="Y586" s="81" t="s">
        <v>154</v>
      </c>
      <c r="Z586" s="82" t="s">
        <v>155</v>
      </c>
      <c r="AA586" s="65"/>
    </row>
    <row r="587" spans="1:27" ht="16.5" x14ac:dyDescent="0.25">
      <c r="A587" s="64"/>
      <c r="B587" s="87">
        <v>1</v>
      </c>
      <c r="C587" s="83">
        <v>1713.7599999999998</v>
      </c>
      <c r="D587" s="79">
        <v>1696.52</v>
      </c>
      <c r="E587" s="79">
        <v>1707.9499999999998</v>
      </c>
      <c r="F587" s="79">
        <v>1721.2199999999998</v>
      </c>
      <c r="G587" s="79">
        <v>1744.44</v>
      </c>
      <c r="H587" s="79">
        <v>1782.26</v>
      </c>
      <c r="I587" s="79">
        <v>1997.32</v>
      </c>
      <c r="J587" s="79">
        <v>2072.35</v>
      </c>
      <c r="K587" s="79">
        <v>2074.71</v>
      </c>
      <c r="L587" s="79">
        <v>2062.38</v>
      </c>
      <c r="M587" s="79">
        <v>2035.55</v>
      </c>
      <c r="N587" s="79">
        <v>2034.01</v>
      </c>
      <c r="O587" s="79">
        <v>2012.76</v>
      </c>
      <c r="P587" s="79">
        <v>2013.1599999999999</v>
      </c>
      <c r="Q587" s="79">
        <v>2036.8999999999999</v>
      </c>
      <c r="R587" s="79">
        <v>2048.4299999999998</v>
      </c>
      <c r="S587" s="79">
        <v>2079.1099999999997</v>
      </c>
      <c r="T587" s="79">
        <v>2066.7399999999998</v>
      </c>
      <c r="U587" s="79">
        <v>2046.3</v>
      </c>
      <c r="V587" s="79">
        <v>2022.6499999999999</v>
      </c>
      <c r="W587" s="79">
        <v>1984.26</v>
      </c>
      <c r="X587" s="79">
        <v>1972.4399999999998</v>
      </c>
      <c r="Y587" s="79">
        <v>1793.37</v>
      </c>
      <c r="Z587" s="80">
        <v>1710.9699999999998</v>
      </c>
      <c r="AA587" s="65"/>
    </row>
    <row r="588" spans="1:27" ht="16.5" x14ac:dyDescent="0.25">
      <c r="A588" s="64"/>
      <c r="B588" s="88">
        <v>2</v>
      </c>
      <c r="C588" s="84">
        <v>1689.96</v>
      </c>
      <c r="D588" s="56">
        <v>1674.3799999999999</v>
      </c>
      <c r="E588" s="56">
        <v>1673.69</v>
      </c>
      <c r="F588" s="56">
        <v>1702.9099999999999</v>
      </c>
      <c r="G588" s="56">
        <v>1721.2599999999998</v>
      </c>
      <c r="H588" s="56">
        <v>1781.05</v>
      </c>
      <c r="I588" s="56">
        <v>2008.33</v>
      </c>
      <c r="J588" s="56">
        <v>2044.5</v>
      </c>
      <c r="K588" s="56">
        <v>2058.88</v>
      </c>
      <c r="L588" s="56">
        <v>2047.4299999999998</v>
      </c>
      <c r="M588" s="56">
        <v>2027.46</v>
      </c>
      <c r="N588" s="56">
        <v>2043.1999999999998</v>
      </c>
      <c r="O588" s="56">
        <v>2032.96</v>
      </c>
      <c r="P588" s="56">
        <v>2027.29</v>
      </c>
      <c r="Q588" s="56">
        <v>2033.9399999999998</v>
      </c>
      <c r="R588" s="56">
        <v>2043.75</v>
      </c>
      <c r="S588" s="56">
        <v>2082.6499999999996</v>
      </c>
      <c r="T588" s="56">
        <v>2065.48</v>
      </c>
      <c r="U588" s="56">
        <v>2043.3899999999999</v>
      </c>
      <c r="V588" s="56">
        <v>2024.99</v>
      </c>
      <c r="W588" s="56">
        <v>1989.34</v>
      </c>
      <c r="X588" s="56">
        <v>1906.87</v>
      </c>
      <c r="Y588" s="56">
        <v>1748.58</v>
      </c>
      <c r="Z588" s="76">
        <v>1693.9299999999998</v>
      </c>
      <c r="AA588" s="65"/>
    </row>
    <row r="589" spans="1:27" ht="16.5" x14ac:dyDescent="0.25">
      <c r="A589" s="64"/>
      <c r="B589" s="88">
        <v>3</v>
      </c>
      <c r="C589" s="84">
        <v>1688.32</v>
      </c>
      <c r="D589" s="56">
        <v>1673.62</v>
      </c>
      <c r="E589" s="56">
        <v>1668.54</v>
      </c>
      <c r="F589" s="56">
        <v>1688.9099999999999</v>
      </c>
      <c r="G589" s="56">
        <v>1717.9099999999999</v>
      </c>
      <c r="H589" s="56">
        <v>1775.12</v>
      </c>
      <c r="I589" s="56">
        <v>1953.04</v>
      </c>
      <c r="J589" s="56">
        <v>2058.6999999999998</v>
      </c>
      <c r="K589" s="56">
        <v>2052.64</v>
      </c>
      <c r="L589" s="56">
        <v>2037.53</v>
      </c>
      <c r="M589" s="56">
        <v>2001.6499999999999</v>
      </c>
      <c r="N589" s="56">
        <v>2012.9199999999998</v>
      </c>
      <c r="O589" s="56">
        <v>2001.52</v>
      </c>
      <c r="P589" s="56">
        <v>2000.57</v>
      </c>
      <c r="Q589" s="56">
        <v>2024.61</v>
      </c>
      <c r="R589" s="56">
        <v>2034.1799999999998</v>
      </c>
      <c r="S589" s="56">
        <v>2065.31</v>
      </c>
      <c r="T589" s="56">
        <v>2043.22</v>
      </c>
      <c r="U589" s="56">
        <v>2026.49</v>
      </c>
      <c r="V589" s="56">
        <v>2004.04</v>
      </c>
      <c r="W589" s="56">
        <v>1968.4199999999998</v>
      </c>
      <c r="X589" s="56">
        <v>1951.9099999999999</v>
      </c>
      <c r="Y589" s="56">
        <v>1743.02</v>
      </c>
      <c r="Z589" s="76">
        <v>1688.9699999999998</v>
      </c>
      <c r="AA589" s="65"/>
    </row>
    <row r="590" spans="1:27" ht="16.5" x14ac:dyDescent="0.25">
      <c r="A590" s="64"/>
      <c r="B590" s="88">
        <v>4</v>
      </c>
      <c r="C590" s="84">
        <v>1712.77</v>
      </c>
      <c r="D590" s="56">
        <v>1703.94</v>
      </c>
      <c r="E590" s="56">
        <v>1695.9899999999998</v>
      </c>
      <c r="F590" s="56">
        <v>1713.62</v>
      </c>
      <c r="G590" s="56">
        <v>1763.21</v>
      </c>
      <c r="H590" s="56">
        <v>1816.32</v>
      </c>
      <c r="I590" s="56">
        <v>1993.84</v>
      </c>
      <c r="J590" s="56">
        <v>2136.35</v>
      </c>
      <c r="K590" s="56">
        <v>2162.1899999999996</v>
      </c>
      <c r="L590" s="56">
        <v>2140.29</v>
      </c>
      <c r="M590" s="56">
        <v>2114.08</v>
      </c>
      <c r="N590" s="56">
        <v>2140.38</v>
      </c>
      <c r="O590" s="56">
        <v>2131.89</v>
      </c>
      <c r="P590" s="56">
        <v>2148.9700000000003</v>
      </c>
      <c r="Q590" s="56">
        <v>2151.06</v>
      </c>
      <c r="R590" s="56">
        <v>2154.67</v>
      </c>
      <c r="S590" s="56">
        <v>2178.89</v>
      </c>
      <c r="T590" s="56">
        <v>2153.4899999999998</v>
      </c>
      <c r="U590" s="56">
        <v>2144.2600000000002</v>
      </c>
      <c r="V590" s="56">
        <v>2105.04</v>
      </c>
      <c r="W590" s="56">
        <v>2083.42</v>
      </c>
      <c r="X590" s="56">
        <v>2029.8799999999999</v>
      </c>
      <c r="Y590" s="56">
        <v>1865.81</v>
      </c>
      <c r="Z590" s="76">
        <v>1711.65</v>
      </c>
      <c r="AA590" s="65"/>
    </row>
    <row r="591" spans="1:27" ht="16.5" x14ac:dyDescent="0.25">
      <c r="A591" s="64"/>
      <c r="B591" s="88">
        <v>5</v>
      </c>
      <c r="C591" s="84">
        <v>1713.78</v>
      </c>
      <c r="D591" s="56">
        <v>1705.21</v>
      </c>
      <c r="E591" s="56">
        <v>1676.86</v>
      </c>
      <c r="F591" s="56">
        <v>1709.02</v>
      </c>
      <c r="G591" s="56">
        <v>1784.52</v>
      </c>
      <c r="H591" s="56">
        <v>1827.1499999999999</v>
      </c>
      <c r="I591" s="56">
        <v>1976.85</v>
      </c>
      <c r="J591" s="56">
        <v>2153.7399999999998</v>
      </c>
      <c r="K591" s="56">
        <v>2231.77</v>
      </c>
      <c r="L591" s="56">
        <v>2218.08</v>
      </c>
      <c r="M591" s="56">
        <v>2201.0299999999997</v>
      </c>
      <c r="N591" s="56">
        <v>2192.1899999999996</v>
      </c>
      <c r="O591" s="56">
        <v>2177.59</v>
      </c>
      <c r="P591" s="56">
        <v>2167.9700000000003</v>
      </c>
      <c r="Q591" s="56">
        <v>2165.08</v>
      </c>
      <c r="R591" s="56">
        <v>2174.9399999999996</v>
      </c>
      <c r="S591" s="56">
        <v>2207.88</v>
      </c>
      <c r="T591" s="56">
        <v>2187.9299999999998</v>
      </c>
      <c r="U591" s="56">
        <v>2183.2399999999998</v>
      </c>
      <c r="V591" s="56">
        <v>2132.66</v>
      </c>
      <c r="W591" s="56">
        <v>2059.98</v>
      </c>
      <c r="X591" s="56">
        <v>1992.9399999999998</v>
      </c>
      <c r="Y591" s="56">
        <v>1802.59</v>
      </c>
      <c r="Z591" s="76">
        <v>1727.6299999999999</v>
      </c>
      <c r="AA591" s="65"/>
    </row>
    <row r="592" spans="1:27" ht="16.5" x14ac:dyDescent="0.25">
      <c r="A592" s="64"/>
      <c r="B592" s="88">
        <v>6</v>
      </c>
      <c r="C592" s="84">
        <v>1772.6399999999999</v>
      </c>
      <c r="D592" s="56">
        <v>1737.1</v>
      </c>
      <c r="E592" s="56">
        <v>1703.29</v>
      </c>
      <c r="F592" s="56">
        <v>1701.3899999999999</v>
      </c>
      <c r="G592" s="56">
        <v>1722.83</v>
      </c>
      <c r="H592" s="56">
        <v>1752.61</v>
      </c>
      <c r="I592" s="56">
        <v>1787.4499999999998</v>
      </c>
      <c r="J592" s="56">
        <v>1842.62</v>
      </c>
      <c r="K592" s="56">
        <v>2056.77</v>
      </c>
      <c r="L592" s="56">
        <v>2143.1</v>
      </c>
      <c r="M592" s="56">
        <v>2143.91</v>
      </c>
      <c r="N592" s="56">
        <v>2141.16</v>
      </c>
      <c r="O592" s="56">
        <v>2137.5500000000002</v>
      </c>
      <c r="P592" s="56">
        <v>2133.56</v>
      </c>
      <c r="Q592" s="56">
        <v>2138.81</v>
      </c>
      <c r="R592" s="56">
        <v>2118.3199999999997</v>
      </c>
      <c r="S592" s="56">
        <v>2161.9700000000003</v>
      </c>
      <c r="T592" s="56">
        <v>2136.92</v>
      </c>
      <c r="U592" s="56">
        <v>2121.87</v>
      </c>
      <c r="V592" s="56">
        <v>2101.3199999999997</v>
      </c>
      <c r="W592" s="56">
        <v>2091.0299999999997</v>
      </c>
      <c r="X592" s="56">
        <v>2062.88</v>
      </c>
      <c r="Y592" s="56">
        <v>1914.27</v>
      </c>
      <c r="Z592" s="76">
        <v>1770.4099999999999</v>
      </c>
      <c r="AA592" s="65"/>
    </row>
    <row r="593" spans="1:27" ht="16.5" x14ac:dyDescent="0.25">
      <c r="A593" s="64"/>
      <c r="B593" s="88">
        <v>7</v>
      </c>
      <c r="C593" s="84">
        <v>1788.99</v>
      </c>
      <c r="D593" s="56">
        <v>1766</v>
      </c>
      <c r="E593" s="56">
        <v>1720.9499999999998</v>
      </c>
      <c r="F593" s="56">
        <v>1722.3899999999999</v>
      </c>
      <c r="G593" s="56">
        <v>1761</v>
      </c>
      <c r="H593" s="56">
        <v>1779.36</v>
      </c>
      <c r="I593" s="56">
        <v>1808.07</v>
      </c>
      <c r="J593" s="56">
        <v>1925.6299999999999</v>
      </c>
      <c r="K593" s="56">
        <v>2129.59</v>
      </c>
      <c r="L593" s="56">
        <v>2233.81</v>
      </c>
      <c r="M593" s="56">
        <v>2231.31</v>
      </c>
      <c r="N593" s="56">
        <v>2230.5500000000002</v>
      </c>
      <c r="O593" s="56">
        <v>2219.8000000000002</v>
      </c>
      <c r="P593" s="56">
        <v>2214.3000000000002</v>
      </c>
      <c r="Q593" s="56">
        <v>2222.37</v>
      </c>
      <c r="R593" s="56">
        <v>2217.64</v>
      </c>
      <c r="S593" s="56">
        <v>2262.46</v>
      </c>
      <c r="T593" s="56">
        <v>2274.42</v>
      </c>
      <c r="U593" s="56">
        <v>2257.48</v>
      </c>
      <c r="V593" s="56">
        <v>2224.6099999999997</v>
      </c>
      <c r="W593" s="56">
        <v>2204.5699999999997</v>
      </c>
      <c r="X593" s="56">
        <v>2068.9899999999998</v>
      </c>
      <c r="Y593" s="56">
        <v>1908.49</v>
      </c>
      <c r="Z593" s="76">
        <v>1767.9399999999998</v>
      </c>
      <c r="AA593" s="65"/>
    </row>
    <row r="594" spans="1:27" ht="16.5" x14ac:dyDescent="0.25">
      <c r="A594" s="64"/>
      <c r="B594" s="88">
        <v>8</v>
      </c>
      <c r="C594" s="84">
        <v>1742.98</v>
      </c>
      <c r="D594" s="56">
        <v>1722.33</v>
      </c>
      <c r="E594" s="56">
        <v>1707.3</v>
      </c>
      <c r="F594" s="56">
        <v>1707.5</v>
      </c>
      <c r="G594" s="56">
        <v>1719.34</v>
      </c>
      <c r="H594" s="56">
        <v>1721.48</v>
      </c>
      <c r="I594" s="56">
        <v>1765.24</v>
      </c>
      <c r="J594" s="56">
        <v>1803.6899999999998</v>
      </c>
      <c r="K594" s="56">
        <v>2016.1499999999999</v>
      </c>
      <c r="L594" s="56">
        <v>2073.4299999999998</v>
      </c>
      <c r="M594" s="56">
        <v>2075.08</v>
      </c>
      <c r="N594" s="56">
        <v>2062.27</v>
      </c>
      <c r="O594" s="56">
        <v>2047.35</v>
      </c>
      <c r="P594" s="56">
        <v>2022.35</v>
      </c>
      <c r="Q594" s="56">
        <v>2043.78</v>
      </c>
      <c r="R594" s="56">
        <v>2068.64</v>
      </c>
      <c r="S594" s="56">
        <v>2126.4899999999998</v>
      </c>
      <c r="T594" s="56">
        <v>2130.27</v>
      </c>
      <c r="U594" s="56">
        <v>2123.6</v>
      </c>
      <c r="V594" s="56">
        <v>2089.91</v>
      </c>
      <c r="W594" s="56">
        <v>2076.56</v>
      </c>
      <c r="X594" s="56">
        <v>1997.06</v>
      </c>
      <c r="Y594" s="56">
        <v>1803.46</v>
      </c>
      <c r="Z594" s="76">
        <v>1735.4099999999999</v>
      </c>
      <c r="AA594" s="65"/>
    </row>
    <row r="595" spans="1:27" ht="16.5" x14ac:dyDescent="0.25">
      <c r="A595" s="64"/>
      <c r="B595" s="88">
        <v>9</v>
      </c>
      <c r="C595" s="84">
        <v>1710.8799999999999</v>
      </c>
      <c r="D595" s="56">
        <v>1653.67</v>
      </c>
      <c r="E595" s="56">
        <v>1610.9899999999998</v>
      </c>
      <c r="F595" s="56">
        <v>1674.4499999999998</v>
      </c>
      <c r="G595" s="56">
        <v>1717.6799999999998</v>
      </c>
      <c r="H595" s="56">
        <v>1764.6499999999999</v>
      </c>
      <c r="I595" s="56">
        <v>1820.6299999999999</v>
      </c>
      <c r="J595" s="56">
        <v>2052.6999999999998</v>
      </c>
      <c r="K595" s="56">
        <v>2048.79</v>
      </c>
      <c r="L595" s="56">
        <v>2045.32</v>
      </c>
      <c r="M595" s="56">
        <v>2034.48</v>
      </c>
      <c r="N595" s="56">
        <v>2033.27</v>
      </c>
      <c r="O595" s="56">
        <v>2021.8999999999999</v>
      </c>
      <c r="P595" s="56">
        <v>2017.97</v>
      </c>
      <c r="Q595" s="56">
        <v>2021.22</v>
      </c>
      <c r="R595" s="56">
        <v>2032.3899999999999</v>
      </c>
      <c r="S595" s="56">
        <v>2072.6799999999998</v>
      </c>
      <c r="T595" s="56">
        <v>2065.1899999999996</v>
      </c>
      <c r="U595" s="56">
        <v>2044.04</v>
      </c>
      <c r="V595" s="56">
        <v>2001.35</v>
      </c>
      <c r="W595" s="56">
        <v>1944.3999999999999</v>
      </c>
      <c r="X595" s="56">
        <v>1901.4099999999999</v>
      </c>
      <c r="Y595" s="56">
        <v>1729.9099999999999</v>
      </c>
      <c r="Z595" s="76">
        <v>1699.42</v>
      </c>
      <c r="AA595" s="65"/>
    </row>
    <row r="596" spans="1:27" ht="16.5" x14ac:dyDescent="0.25">
      <c r="A596" s="64"/>
      <c r="B596" s="88">
        <v>10</v>
      </c>
      <c r="C596" s="84">
        <v>1637.83</v>
      </c>
      <c r="D596" s="56">
        <v>1612.69</v>
      </c>
      <c r="E596" s="56">
        <v>1608.57</v>
      </c>
      <c r="F596" s="56">
        <v>1645.9299999999998</v>
      </c>
      <c r="G596" s="56">
        <v>1712.21</v>
      </c>
      <c r="H596" s="56">
        <v>1776.49</v>
      </c>
      <c r="I596" s="56">
        <v>1882.1699999999998</v>
      </c>
      <c r="J596" s="56">
        <v>2041.27</v>
      </c>
      <c r="K596" s="56">
        <v>2048.86</v>
      </c>
      <c r="L596" s="56">
        <v>2038.6499999999999</v>
      </c>
      <c r="M596" s="56">
        <v>2024.56</v>
      </c>
      <c r="N596" s="56">
        <v>2028.1999999999998</v>
      </c>
      <c r="O596" s="56">
        <v>2013.22</v>
      </c>
      <c r="P596" s="56">
        <v>2010.03</v>
      </c>
      <c r="Q596" s="56">
        <v>2014.87</v>
      </c>
      <c r="R596" s="56">
        <v>2028.06</v>
      </c>
      <c r="S596" s="56">
        <v>2071.7600000000002</v>
      </c>
      <c r="T596" s="56">
        <v>2065.38</v>
      </c>
      <c r="U596" s="56">
        <v>2044.61</v>
      </c>
      <c r="V596" s="56">
        <v>2011.6</v>
      </c>
      <c r="W596" s="56">
        <v>1969.4299999999998</v>
      </c>
      <c r="X596" s="56">
        <v>1920.1599999999999</v>
      </c>
      <c r="Y596" s="56">
        <v>1746.76</v>
      </c>
      <c r="Z596" s="76">
        <v>1706.33</v>
      </c>
      <c r="AA596" s="65"/>
    </row>
    <row r="597" spans="1:27" ht="16.5" x14ac:dyDescent="0.25">
      <c r="A597" s="64"/>
      <c r="B597" s="88">
        <v>11</v>
      </c>
      <c r="C597" s="84">
        <v>1674.9099999999999</v>
      </c>
      <c r="D597" s="56">
        <v>1651.11</v>
      </c>
      <c r="E597" s="56">
        <v>1620.61</v>
      </c>
      <c r="F597" s="56">
        <v>1668.71</v>
      </c>
      <c r="G597" s="56">
        <v>1714.6</v>
      </c>
      <c r="H597" s="56">
        <v>1771.83</v>
      </c>
      <c r="I597" s="56">
        <v>1897.85</v>
      </c>
      <c r="J597" s="56">
        <v>2098.3599999999997</v>
      </c>
      <c r="K597" s="56">
        <v>2113.16</v>
      </c>
      <c r="L597" s="56">
        <v>2094.6</v>
      </c>
      <c r="M597" s="56">
        <v>2083.1</v>
      </c>
      <c r="N597" s="56">
        <v>2084.48</v>
      </c>
      <c r="O597" s="56">
        <v>2077.29</v>
      </c>
      <c r="P597" s="56">
        <v>2073.41</v>
      </c>
      <c r="Q597" s="56">
        <v>2076.9499999999998</v>
      </c>
      <c r="R597" s="56">
        <v>2083.48</v>
      </c>
      <c r="S597" s="56">
        <v>2111.5699999999997</v>
      </c>
      <c r="T597" s="56">
        <v>2104.8999999999996</v>
      </c>
      <c r="U597" s="56">
        <v>2090.9899999999998</v>
      </c>
      <c r="V597" s="56">
        <v>2068.59</v>
      </c>
      <c r="W597" s="56">
        <v>2065.0500000000002</v>
      </c>
      <c r="X597" s="56">
        <v>1976.96</v>
      </c>
      <c r="Y597" s="56">
        <v>1831.1599999999999</v>
      </c>
      <c r="Z597" s="76">
        <v>1734.31</v>
      </c>
      <c r="AA597" s="65"/>
    </row>
    <row r="598" spans="1:27" ht="16.5" x14ac:dyDescent="0.25">
      <c r="A598" s="64"/>
      <c r="B598" s="88">
        <v>12</v>
      </c>
      <c r="C598" s="84">
        <v>1801.9399999999998</v>
      </c>
      <c r="D598" s="56">
        <v>1745.12</v>
      </c>
      <c r="E598" s="56">
        <v>1712.61</v>
      </c>
      <c r="F598" s="56">
        <v>1712.67</v>
      </c>
      <c r="G598" s="56">
        <v>1805.58</v>
      </c>
      <c r="H598" s="56">
        <v>1836.1799999999998</v>
      </c>
      <c r="I598" s="56">
        <v>1917.1799999999998</v>
      </c>
      <c r="J598" s="56">
        <v>2158.73</v>
      </c>
      <c r="K598" s="56">
        <v>2300.0500000000002</v>
      </c>
      <c r="L598" s="56">
        <v>2331.4899999999998</v>
      </c>
      <c r="M598" s="56">
        <v>2320.5500000000002</v>
      </c>
      <c r="N598" s="56">
        <v>2315.64</v>
      </c>
      <c r="O598" s="56">
        <v>2297.48</v>
      </c>
      <c r="P598" s="56">
        <v>2287.9899999999998</v>
      </c>
      <c r="Q598" s="56">
        <v>2289.3599999999997</v>
      </c>
      <c r="R598" s="56">
        <v>2262.8199999999997</v>
      </c>
      <c r="S598" s="56">
        <v>2320.64</v>
      </c>
      <c r="T598" s="56">
        <v>2335.8999999999996</v>
      </c>
      <c r="U598" s="56">
        <v>2327.09</v>
      </c>
      <c r="V598" s="56">
        <v>2287.46</v>
      </c>
      <c r="W598" s="56">
        <v>2260.71</v>
      </c>
      <c r="X598" s="56">
        <v>2146.4499999999998</v>
      </c>
      <c r="Y598" s="56">
        <v>1900.9099999999999</v>
      </c>
      <c r="Z598" s="76">
        <v>1799.32</v>
      </c>
      <c r="AA598" s="65"/>
    </row>
    <row r="599" spans="1:27" ht="16.5" x14ac:dyDescent="0.25">
      <c r="A599" s="64"/>
      <c r="B599" s="88">
        <v>13</v>
      </c>
      <c r="C599" s="84">
        <v>1754.74</v>
      </c>
      <c r="D599" s="56">
        <v>1710.58</v>
      </c>
      <c r="E599" s="56">
        <v>1677.9899999999998</v>
      </c>
      <c r="F599" s="56">
        <v>1712.6399999999999</v>
      </c>
      <c r="G599" s="56">
        <v>1767.12</v>
      </c>
      <c r="H599" s="56">
        <v>1809.62</v>
      </c>
      <c r="I599" s="56">
        <v>1870.75</v>
      </c>
      <c r="J599" s="56">
        <v>1962.29</v>
      </c>
      <c r="K599" s="56">
        <v>2184.1</v>
      </c>
      <c r="L599" s="56">
        <v>2240.9499999999998</v>
      </c>
      <c r="M599" s="56">
        <v>2240.46</v>
      </c>
      <c r="N599" s="56">
        <v>2205.89</v>
      </c>
      <c r="O599" s="56">
        <v>2155.39</v>
      </c>
      <c r="P599" s="56">
        <v>2152.6499999999996</v>
      </c>
      <c r="Q599" s="56">
        <v>2200.6</v>
      </c>
      <c r="R599" s="56">
        <v>2234.21</v>
      </c>
      <c r="S599" s="56">
        <v>2277.1999999999998</v>
      </c>
      <c r="T599" s="56">
        <v>2297.0299999999997</v>
      </c>
      <c r="U599" s="56">
        <v>2298.6899999999996</v>
      </c>
      <c r="V599" s="56">
        <v>2272.4399999999996</v>
      </c>
      <c r="W599" s="56">
        <v>2241.2200000000003</v>
      </c>
      <c r="X599" s="56">
        <v>2139.13</v>
      </c>
      <c r="Y599" s="56">
        <v>1956.1399999999999</v>
      </c>
      <c r="Z599" s="76">
        <v>1879.9499999999998</v>
      </c>
      <c r="AA599" s="65"/>
    </row>
    <row r="600" spans="1:27" ht="16.5" x14ac:dyDescent="0.25">
      <c r="A600" s="64"/>
      <c r="B600" s="88">
        <v>14</v>
      </c>
      <c r="C600" s="84">
        <v>1722.6</v>
      </c>
      <c r="D600" s="56">
        <v>1716.84</v>
      </c>
      <c r="E600" s="56">
        <v>1716.3899999999999</v>
      </c>
      <c r="F600" s="56">
        <v>1738.37</v>
      </c>
      <c r="G600" s="56">
        <v>1855.62</v>
      </c>
      <c r="H600" s="56">
        <v>1953.3</v>
      </c>
      <c r="I600" s="56">
        <v>2180.16</v>
      </c>
      <c r="J600" s="56">
        <v>2253.6</v>
      </c>
      <c r="K600" s="56">
        <v>2115.77</v>
      </c>
      <c r="L600" s="56">
        <v>2122.9399999999996</v>
      </c>
      <c r="M600" s="56">
        <v>2206.8000000000002</v>
      </c>
      <c r="N600" s="56">
        <v>2230.1999999999998</v>
      </c>
      <c r="O600" s="56">
        <v>2205.91</v>
      </c>
      <c r="P600" s="56">
        <v>2197.23</v>
      </c>
      <c r="Q600" s="56">
        <v>2239.02</v>
      </c>
      <c r="R600" s="56">
        <v>2239.64</v>
      </c>
      <c r="S600" s="56">
        <v>2260.08</v>
      </c>
      <c r="T600" s="56">
        <v>2244.75</v>
      </c>
      <c r="U600" s="56">
        <v>2238.8000000000002</v>
      </c>
      <c r="V600" s="56">
        <v>2210.7399999999998</v>
      </c>
      <c r="W600" s="56">
        <v>2165.12</v>
      </c>
      <c r="X600" s="56">
        <v>2020.4099999999999</v>
      </c>
      <c r="Y600" s="56">
        <v>1828.47</v>
      </c>
      <c r="Z600" s="76">
        <v>1716.7399999999998</v>
      </c>
      <c r="AA600" s="65"/>
    </row>
    <row r="601" spans="1:27" ht="16.5" x14ac:dyDescent="0.25">
      <c r="A601" s="64"/>
      <c r="B601" s="88">
        <v>15</v>
      </c>
      <c r="C601" s="84">
        <v>1714.75</v>
      </c>
      <c r="D601" s="56">
        <v>1711.78</v>
      </c>
      <c r="E601" s="56">
        <v>1707.83</v>
      </c>
      <c r="F601" s="56">
        <v>1713.6999999999998</v>
      </c>
      <c r="G601" s="56">
        <v>1767.25</v>
      </c>
      <c r="H601" s="56">
        <v>1815.23</v>
      </c>
      <c r="I601" s="56">
        <v>2004.11</v>
      </c>
      <c r="J601" s="56">
        <v>2132.12</v>
      </c>
      <c r="K601" s="56">
        <v>2125.33</v>
      </c>
      <c r="L601" s="56">
        <v>2112.89</v>
      </c>
      <c r="M601" s="56">
        <v>2100.35</v>
      </c>
      <c r="N601" s="56">
        <v>2108.9899999999998</v>
      </c>
      <c r="O601" s="56">
        <v>2075.71</v>
      </c>
      <c r="P601" s="56">
        <v>2075.7200000000003</v>
      </c>
      <c r="Q601" s="56">
        <v>2075.1499999999996</v>
      </c>
      <c r="R601" s="56">
        <v>2078.06</v>
      </c>
      <c r="S601" s="56">
        <v>2120.6</v>
      </c>
      <c r="T601" s="56">
        <v>2091.64</v>
      </c>
      <c r="U601" s="56">
        <v>2096.9399999999996</v>
      </c>
      <c r="V601" s="56">
        <v>2066.66</v>
      </c>
      <c r="W601" s="56">
        <v>2038.98</v>
      </c>
      <c r="X601" s="56">
        <v>1946.23</v>
      </c>
      <c r="Y601" s="56">
        <v>1782.6399999999999</v>
      </c>
      <c r="Z601" s="76">
        <v>1714.29</v>
      </c>
      <c r="AA601" s="65"/>
    </row>
    <row r="602" spans="1:27" ht="16.5" x14ac:dyDescent="0.25">
      <c r="A602" s="64"/>
      <c r="B602" s="88">
        <v>16</v>
      </c>
      <c r="C602" s="84">
        <v>1714.1299999999999</v>
      </c>
      <c r="D602" s="56">
        <v>1701.1299999999999</v>
      </c>
      <c r="E602" s="56">
        <v>1697.4499999999998</v>
      </c>
      <c r="F602" s="56">
        <v>1713.6599999999999</v>
      </c>
      <c r="G602" s="56">
        <v>1759.86</v>
      </c>
      <c r="H602" s="56">
        <v>1807</v>
      </c>
      <c r="I602" s="56">
        <v>1982.6899999999998</v>
      </c>
      <c r="J602" s="56">
        <v>2137.79</v>
      </c>
      <c r="K602" s="56">
        <v>2184.5100000000002</v>
      </c>
      <c r="L602" s="56">
        <v>2178.88</v>
      </c>
      <c r="M602" s="56">
        <v>2161.12</v>
      </c>
      <c r="N602" s="56">
        <v>2161.64</v>
      </c>
      <c r="O602" s="56">
        <v>2143.17</v>
      </c>
      <c r="P602" s="56">
        <v>2137.85</v>
      </c>
      <c r="Q602" s="56">
        <v>2145.3199999999997</v>
      </c>
      <c r="R602" s="56">
        <v>2144.62</v>
      </c>
      <c r="S602" s="56">
        <v>2187.62</v>
      </c>
      <c r="T602" s="56">
        <v>2126.17</v>
      </c>
      <c r="U602" s="56">
        <v>2166.91</v>
      </c>
      <c r="V602" s="56">
        <v>2133.2799999999997</v>
      </c>
      <c r="W602" s="56">
        <v>2107.21</v>
      </c>
      <c r="X602" s="56">
        <v>1979.86</v>
      </c>
      <c r="Y602" s="56">
        <v>1882.1299999999999</v>
      </c>
      <c r="Z602" s="76">
        <v>1737.23</v>
      </c>
      <c r="AA602" s="65"/>
    </row>
    <row r="603" spans="1:27" ht="16.5" x14ac:dyDescent="0.25">
      <c r="A603" s="64"/>
      <c r="B603" s="88">
        <v>17</v>
      </c>
      <c r="C603" s="84">
        <v>1714.6399999999999</v>
      </c>
      <c r="D603" s="56">
        <v>1710.56</v>
      </c>
      <c r="E603" s="56">
        <v>1709.23</v>
      </c>
      <c r="F603" s="56">
        <v>1714</v>
      </c>
      <c r="G603" s="56">
        <v>1786.07</v>
      </c>
      <c r="H603" s="56">
        <v>1828.58</v>
      </c>
      <c r="I603" s="56">
        <v>2068.8000000000002</v>
      </c>
      <c r="J603" s="56">
        <v>2161.4499999999998</v>
      </c>
      <c r="K603" s="56">
        <v>2160.02</v>
      </c>
      <c r="L603" s="56">
        <v>2131.2399999999998</v>
      </c>
      <c r="M603" s="56">
        <v>2105.8000000000002</v>
      </c>
      <c r="N603" s="56">
        <v>2133.1099999999997</v>
      </c>
      <c r="O603" s="56">
        <v>2108.71</v>
      </c>
      <c r="P603" s="56">
        <v>2101.5699999999997</v>
      </c>
      <c r="Q603" s="56">
        <v>2106.1499999999996</v>
      </c>
      <c r="R603" s="56">
        <v>2123.3199999999997</v>
      </c>
      <c r="S603" s="56">
        <v>2165.83</v>
      </c>
      <c r="T603" s="56">
        <v>2164.73</v>
      </c>
      <c r="U603" s="56">
        <v>2138.6999999999998</v>
      </c>
      <c r="V603" s="56">
        <v>2128.06</v>
      </c>
      <c r="W603" s="56">
        <v>2082.87</v>
      </c>
      <c r="X603" s="56">
        <v>2022.54</v>
      </c>
      <c r="Y603" s="56">
        <v>1899.48</v>
      </c>
      <c r="Z603" s="76">
        <v>1760.4299999999998</v>
      </c>
      <c r="AA603" s="65"/>
    </row>
    <row r="604" spans="1:27" ht="16.5" x14ac:dyDescent="0.25">
      <c r="A604" s="64"/>
      <c r="B604" s="88">
        <v>18</v>
      </c>
      <c r="C604" s="84">
        <v>1744.1999999999998</v>
      </c>
      <c r="D604" s="56">
        <v>1715.36</v>
      </c>
      <c r="E604" s="56">
        <v>1714.08</v>
      </c>
      <c r="F604" s="56">
        <v>1734.08</v>
      </c>
      <c r="G604" s="56">
        <v>1799.6299999999999</v>
      </c>
      <c r="H604" s="56">
        <v>1903.1699999999998</v>
      </c>
      <c r="I604" s="56">
        <v>2087</v>
      </c>
      <c r="J604" s="56">
        <v>2230.6499999999996</v>
      </c>
      <c r="K604" s="56">
        <v>2214.09</v>
      </c>
      <c r="L604" s="56">
        <v>2161.3599999999997</v>
      </c>
      <c r="M604" s="56">
        <v>2134.04</v>
      </c>
      <c r="N604" s="56">
        <v>2146.1999999999998</v>
      </c>
      <c r="O604" s="56">
        <v>2160.62</v>
      </c>
      <c r="P604" s="56">
        <v>2145.64</v>
      </c>
      <c r="Q604" s="56">
        <v>2184.04</v>
      </c>
      <c r="R604" s="56">
        <v>2196.31</v>
      </c>
      <c r="S604" s="56">
        <v>2235.38</v>
      </c>
      <c r="T604" s="56">
        <v>2229.6999999999998</v>
      </c>
      <c r="U604" s="56">
        <v>2219.25</v>
      </c>
      <c r="V604" s="56">
        <v>2172.4299999999998</v>
      </c>
      <c r="W604" s="56">
        <v>2158.3599999999997</v>
      </c>
      <c r="X604" s="56">
        <v>2092.1799999999998</v>
      </c>
      <c r="Y604" s="56">
        <v>1937.8</v>
      </c>
      <c r="Z604" s="76">
        <v>1882.54</v>
      </c>
      <c r="AA604" s="65"/>
    </row>
    <row r="605" spans="1:27" ht="16.5" x14ac:dyDescent="0.25">
      <c r="A605" s="64"/>
      <c r="B605" s="88">
        <v>19</v>
      </c>
      <c r="C605" s="84">
        <v>1974.6999999999998</v>
      </c>
      <c r="D605" s="56">
        <v>1814.3799999999999</v>
      </c>
      <c r="E605" s="56">
        <v>1780.26</v>
      </c>
      <c r="F605" s="56">
        <v>1789.8999999999999</v>
      </c>
      <c r="G605" s="56">
        <v>1886.74</v>
      </c>
      <c r="H605" s="56">
        <v>1954.12</v>
      </c>
      <c r="I605" s="56">
        <v>2113.6</v>
      </c>
      <c r="J605" s="56">
        <v>2228.73</v>
      </c>
      <c r="K605" s="56">
        <v>2361.1899999999996</v>
      </c>
      <c r="L605" s="56">
        <v>2362.9700000000003</v>
      </c>
      <c r="M605" s="56">
        <v>2358.1</v>
      </c>
      <c r="N605" s="56">
        <v>2356</v>
      </c>
      <c r="O605" s="56">
        <v>2338.83</v>
      </c>
      <c r="P605" s="56">
        <v>2327.04</v>
      </c>
      <c r="Q605" s="56">
        <v>2285.39</v>
      </c>
      <c r="R605" s="56">
        <v>2274.1</v>
      </c>
      <c r="S605" s="56">
        <v>2327.6</v>
      </c>
      <c r="T605" s="56">
        <v>2372.33</v>
      </c>
      <c r="U605" s="56">
        <v>2375.64</v>
      </c>
      <c r="V605" s="56">
        <v>2331.7799999999997</v>
      </c>
      <c r="W605" s="56">
        <v>2321.34</v>
      </c>
      <c r="X605" s="56">
        <v>2247.58</v>
      </c>
      <c r="Y605" s="56">
        <v>2045.24</v>
      </c>
      <c r="Z605" s="76">
        <v>1946.1399999999999</v>
      </c>
      <c r="AA605" s="65"/>
    </row>
    <row r="606" spans="1:27" ht="16.5" x14ac:dyDescent="0.25">
      <c r="A606" s="64"/>
      <c r="B606" s="88">
        <v>20</v>
      </c>
      <c r="C606" s="84">
        <v>1852.04</v>
      </c>
      <c r="D606" s="56">
        <v>1795.6</v>
      </c>
      <c r="E606" s="56">
        <v>1756.83</v>
      </c>
      <c r="F606" s="56">
        <v>1767.6399999999999</v>
      </c>
      <c r="G606" s="56">
        <v>1797.37</v>
      </c>
      <c r="H606" s="56">
        <v>1800.8899999999999</v>
      </c>
      <c r="I606" s="56">
        <v>1851.84</v>
      </c>
      <c r="J606" s="56">
        <v>1998.84</v>
      </c>
      <c r="K606" s="56">
        <v>2141.6999999999998</v>
      </c>
      <c r="L606" s="56">
        <v>2164.48</v>
      </c>
      <c r="M606" s="56">
        <v>2227.0299999999997</v>
      </c>
      <c r="N606" s="56">
        <v>2212.56</v>
      </c>
      <c r="O606" s="56">
        <v>2148.9700000000003</v>
      </c>
      <c r="P606" s="56">
        <v>2135.98</v>
      </c>
      <c r="Q606" s="56">
        <v>2139.79</v>
      </c>
      <c r="R606" s="56">
        <v>2171.34</v>
      </c>
      <c r="S606" s="56">
        <v>2274.8999999999996</v>
      </c>
      <c r="T606" s="56">
        <v>2298.58</v>
      </c>
      <c r="U606" s="56">
        <v>2295.04</v>
      </c>
      <c r="V606" s="56">
        <v>2268.04</v>
      </c>
      <c r="W606" s="56">
        <v>2241.5100000000002</v>
      </c>
      <c r="X606" s="56">
        <v>2158.31</v>
      </c>
      <c r="Y606" s="56">
        <v>2001.96</v>
      </c>
      <c r="Z606" s="76">
        <v>1925.49</v>
      </c>
      <c r="AA606" s="65"/>
    </row>
    <row r="607" spans="1:27" ht="16.5" x14ac:dyDescent="0.25">
      <c r="A607" s="64"/>
      <c r="B607" s="88">
        <v>21</v>
      </c>
      <c r="C607" s="84">
        <v>1787.12</v>
      </c>
      <c r="D607" s="56">
        <v>1762.37</v>
      </c>
      <c r="E607" s="56">
        <v>1758.1899999999998</v>
      </c>
      <c r="F607" s="56">
        <v>1764.5</v>
      </c>
      <c r="G607" s="56">
        <v>1827.46</v>
      </c>
      <c r="H607" s="56">
        <v>2034.4199999999998</v>
      </c>
      <c r="I607" s="56">
        <v>2150.1</v>
      </c>
      <c r="J607" s="56">
        <v>2239</v>
      </c>
      <c r="K607" s="56">
        <v>2193.4700000000003</v>
      </c>
      <c r="L607" s="56">
        <v>2161.5100000000002</v>
      </c>
      <c r="M607" s="56">
        <v>2138.59</v>
      </c>
      <c r="N607" s="56">
        <v>2151.41</v>
      </c>
      <c r="O607" s="56">
        <v>2134.41</v>
      </c>
      <c r="P607" s="56">
        <v>2127.63</v>
      </c>
      <c r="Q607" s="56">
        <v>2128.2200000000003</v>
      </c>
      <c r="R607" s="56">
        <v>2129.91</v>
      </c>
      <c r="S607" s="56">
        <v>2176.3999999999996</v>
      </c>
      <c r="T607" s="56">
        <v>2148.4399999999996</v>
      </c>
      <c r="U607" s="56">
        <v>2152.88</v>
      </c>
      <c r="V607" s="56">
        <v>2117.37</v>
      </c>
      <c r="W607" s="56">
        <v>2079.48</v>
      </c>
      <c r="X607" s="56">
        <v>2093.54</v>
      </c>
      <c r="Y607" s="56">
        <v>1883.56</v>
      </c>
      <c r="Z607" s="76">
        <v>1778.02</v>
      </c>
      <c r="AA607" s="65"/>
    </row>
    <row r="608" spans="1:27" ht="16.5" x14ac:dyDescent="0.25">
      <c r="A608" s="64"/>
      <c r="B608" s="88">
        <v>22</v>
      </c>
      <c r="C608" s="84">
        <v>1741.1299999999999</v>
      </c>
      <c r="D608" s="56">
        <v>1717.7199999999998</v>
      </c>
      <c r="E608" s="56">
        <v>1717.9099999999999</v>
      </c>
      <c r="F608" s="56">
        <v>1736.7199999999998</v>
      </c>
      <c r="G608" s="56">
        <v>1781.46</v>
      </c>
      <c r="H608" s="56">
        <v>1904.85</v>
      </c>
      <c r="I608" s="56">
        <v>2055.54</v>
      </c>
      <c r="J608" s="56">
        <v>2129.6499999999996</v>
      </c>
      <c r="K608" s="56">
        <v>2119.73</v>
      </c>
      <c r="L608" s="56">
        <v>2103.58</v>
      </c>
      <c r="M608" s="56">
        <v>2079.7399999999998</v>
      </c>
      <c r="N608" s="56">
        <v>2091.83</v>
      </c>
      <c r="O608" s="56">
        <v>2087.1799999999998</v>
      </c>
      <c r="P608" s="56">
        <v>2083.14</v>
      </c>
      <c r="Q608" s="56">
        <v>2083.8599999999997</v>
      </c>
      <c r="R608" s="56">
        <v>2099.8599999999997</v>
      </c>
      <c r="S608" s="56">
        <v>2139.56</v>
      </c>
      <c r="T608" s="56">
        <v>2137.9299999999998</v>
      </c>
      <c r="U608" s="56">
        <v>2120.4700000000003</v>
      </c>
      <c r="V608" s="56">
        <v>2077.33</v>
      </c>
      <c r="W608" s="56">
        <v>2043.34</v>
      </c>
      <c r="X608" s="56">
        <v>2062.5699999999997</v>
      </c>
      <c r="Y608" s="56">
        <v>1875.1699999999998</v>
      </c>
      <c r="Z608" s="76">
        <v>1782.08</v>
      </c>
      <c r="AA608" s="65"/>
    </row>
    <row r="609" spans="1:27" ht="16.5" x14ac:dyDescent="0.25">
      <c r="A609" s="64"/>
      <c r="B609" s="88">
        <v>23</v>
      </c>
      <c r="C609" s="84">
        <v>1746.61</v>
      </c>
      <c r="D609" s="56">
        <v>1739.03</v>
      </c>
      <c r="E609" s="56">
        <v>1728.3</v>
      </c>
      <c r="F609" s="56">
        <v>1762.24</v>
      </c>
      <c r="G609" s="56">
        <v>1777.27</v>
      </c>
      <c r="H609" s="56">
        <v>1971.1899999999998</v>
      </c>
      <c r="I609" s="56">
        <v>2048.65</v>
      </c>
      <c r="J609" s="56">
        <v>2153.6999999999998</v>
      </c>
      <c r="K609" s="56">
        <v>2143.09</v>
      </c>
      <c r="L609" s="56">
        <v>2138.4399999999996</v>
      </c>
      <c r="M609" s="56">
        <v>2132.38</v>
      </c>
      <c r="N609" s="56">
        <v>2133.89</v>
      </c>
      <c r="O609" s="56">
        <v>2120.0100000000002</v>
      </c>
      <c r="P609" s="56">
        <v>2110.89</v>
      </c>
      <c r="Q609" s="56">
        <v>2110.06</v>
      </c>
      <c r="R609" s="56">
        <v>2127.8599999999997</v>
      </c>
      <c r="S609" s="56">
        <v>2179.42</v>
      </c>
      <c r="T609" s="56">
        <v>2185.96</v>
      </c>
      <c r="U609" s="56">
        <v>2166.2399999999998</v>
      </c>
      <c r="V609" s="56">
        <v>2130.1</v>
      </c>
      <c r="W609" s="56">
        <v>2092.5100000000002</v>
      </c>
      <c r="X609" s="56">
        <v>2137.84</v>
      </c>
      <c r="Y609" s="56">
        <v>1971.77</v>
      </c>
      <c r="Z609" s="76">
        <v>1867.02</v>
      </c>
      <c r="AA609" s="65"/>
    </row>
    <row r="610" spans="1:27" ht="16.5" x14ac:dyDescent="0.25">
      <c r="A610" s="64"/>
      <c r="B610" s="88">
        <v>24</v>
      </c>
      <c r="C610" s="84">
        <v>1759.77</v>
      </c>
      <c r="D610" s="56">
        <v>1738.71</v>
      </c>
      <c r="E610" s="56">
        <v>1724.1999999999998</v>
      </c>
      <c r="F610" s="56">
        <v>1760.87</v>
      </c>
      <c r="G610" s="56">
        <v>1803.87</v>
      </c>
      <c r="H610" s="56">
        <v>1940.11</v>
      </c>
      <c r="I610" s="56">
        <v>2063.0500000000002</v>
      </c>
      <c r="J610" s="56">
        <v>2139.35</v>
      </c>
      <c r="K610" s="56">
        <v>2122.41</v>
      </c>
      <c r="L610" s="56">
        <v>2111.2799999999997</v>
      </c>
      <c r="M610" s="56">
        <v>2095.2600000000002</v>
      </c>
      <c r="N610" s="56">
        <v>2111.9899999999998</v>
      </c>
      <c r="O610" s="56">
        <v>2086.6099999999997</v>
      </c>
      <c r="P610" s="56">
        <v>2075.7200000000003</v>
      </c>
      <c r="Q610" s="56">
        <v>2064.54</v>
      </c>
      <c r="R610" s="56">
        <v>2075.1899999999996</v>
      </c>
      <c r="S610" s="56">
        <v>2139.8000000000002</v>
      </c>
      <c r="T610" s="56">
        <v>2135.17</v>
      </c>
      <c r="U610" s="56">
        <v>2117.98</v>
      </c>
      <c r="V610" s="56">
        <v>2067.6899999999996</v>
      </c>
      <c r="W610" s="56">
        <v>2039</v>
      </c>
      <c r="X610" s="56">
        <v>2063.54</v>
      </c>
      <c r="Y610" s="56">
        <v>1895.21</v>
      </c>
      <c r="Z610" s="76">
        <v>1854.27</v>
      </c>
      <c r="AA610" s="65"/>
    </row>
    <row r="611" spans="1:27" ht="16.5" x14ac:dyDescent="0.25">
      <c r="A611" s="64"/>
      <c r="B611" s="88">
        <v>25</v>
      </c>
      <c r="C611" s="84">
        <v>1750.07</v>
      </c>
      <c r="D611" s="56">
        <v>1719.8799999999999</v>
      </c>
      <c r="E611" s="56">
        <v>1723.1999999999998</v>
      </c>
      <c r="F611" s="56">
        <v>1758.59</v>
      </c>
      <c r="G611" s="56">
        <v>1854.9499999999998</v>
      </c>
      <c r="H611" s="56">
        <v>2021.85</v>
      </c>
      <c r="I611" s="56">
        <v>2103.6799999999998</v>
      </c>
      <c r="J611" s="56">
        <v>2225.56</v>
      </c>
      <c r="K611" s="56">
        <v>2224.4899999999998</v>
      </c>
      <c r="L611" s="56">
        <v>2219.96</v>
      </c>
      <c r="M611" s="56">
        <v>2215.87</v>
      </c>
      <c r="N611" s="56">
        <v>2229.02</v>
      </c>
      <c r="O611" s="56">
        <v>2179.67</v>
      </c>
      <c r="P611" s="56">
        <v>2172.4899999999998</v>
      </c>
      <c r="Q611" s="56">
        <v>2169.46</v>
      </c>
      <c r="R611" s="56">
        <v>2170.62</v>
      </c>
      <c r="S611" s="56">
        <v>2183.0699999999997</v>
      </c>
      <c r="T611" s="56">
        <v>2179.8199999999997</v>
      </c>
      <c r="U611" s="56">
        <v>2169.4399999999996</v>
      </c>
      <c r="V611" s="56">
        <v>2132.0299999999997</v>
      </c>
      <c r="W611" s="56">
        <v>2065.6499999999996</v>
      </c>
      <c r="X611" s="56">
        <v>2042.31</v>
      </c>
      <c r="Y611" s="56">
        <v>1887.1399999999999</v>
      </c>
      <c r="Z611" s="76">
        <v>1806.29</v>
      </c>
      <c r="AA611" s="65"/>
    </row>
    <row r="612" spans="1:27" ht="16.5" x14ac:dyDescent="0.25">
      <c r="A612" s="64"/>
      <c r="B612" s="88">
        <v>26</v>
      </c>
      <c r="C612" s="84">
        <v>1877.1599999999999</v>
      </c>
      <c r="D612" s="56">
        <v>1752.04</v>
      </c>
      <c r="E612" s="56">
        <v>1743.03</v>
      </c>
      <c r="F612" s="56">
        <v>1750.26</v>
      </c>
      <c r="G612" s="56">
        <v>1772.83</v>
      </c>
      <c r="H612" s="56">
        <v>1917.07</v>
      </c>
      <c r="I612" s="56">
        <v>1983.08</v>
      </c>
      <c r="J612" s="56">
        <v>2093.2600000000002</v>
      </c>
      <c r="K612" s="56">
        <v>2212.16</v>
      </c>
      <c r="L612" s="56">
        <v>2208.84</v>
      </c>
      <c r="M612" s="56">
        <v>2196.39</v>
      </c>
      <c r="N612" s="56">
        <v>2188.3199999999997</v>
      </c>
      <c r="O612" s="56">
        <v>2169.38</v>
      </c>
      <c r="P612" s="56">
        <v>2165.88</v>
      </c>
      <c r="Q612" s="56">
        <v>2166.1</v>
      </c>
      <c r="R612" s="56">
        <v>2165.6999999999998</v>
      </c>
      <c r="S612" s="56">
        <v>2176.33</v>
      </c>
      <c r="T612" s="56">
        <v>2186.73</v>
      </c>
      <c r="U612" s="56">
        <v>2182.87</v>
      </c>
      <c r="V612" s="56">
        <v>2150.14</v>
      </c>
      <c r="W612" s="56">
        <v>2081.48</v>
      </c>
      <c r="X612" s="56">
        <v>2040.8799999999999</v>
      </c>
      <c r="Y612" s="56">
        <v>1898.02</v>
      </c>
      <c r="Z612" s="76">
        <v>1795.9499999999998</v>
      </c>
      <c r="AA612" s="65"/>
    </row>
    <row r="613" spans="1:27" ht="16.5" x14ac:dyDescent="0.25">
      <c r="A613" s="64"/>
      <c r="B613" s="88">
        <v>27</v>
      </c>
      <c r="C613" s="84">
        <v>1740.6399999999999</v>
      </c>
      <c r="D613" s="56">
        <v>1716.8</v>
      </c>
      <c r="E613" s="56">
        <v>1710.9299999999998</v>
      </c>
      <c r="F613" s="56">
        <v>1703.85</v>
      </c>
      <c r="G613" s="56">
        <v>1719.36</v>
      </c>
      <c r="H613" s="56">
        <v>1759.8899999999999</v>
      </c>
      <c r="I613" s="56">
        <v>1773.72</v>
      </c>
      <c r="J613" s="56">
        <v>1942.58</v>
      </c>
      <c r="K613" s="56">
        <v>2036.03</v>
      </c>
      <c r="L613" s="56">
        <v>2109.54</v>
      </c>
      <c r="M613" s="56">
        <v>2104.04</v>
      </c>
      <c r="N613" s="56">
        <v>2088.7799999999997</v>
      </c>
      <c r="O613" s="56">
        <v>2074.7799999999997</v>
      </c>
      <c r="P613" s="56">
        <v>2071.4899999999998</v>
      </c>
      <c r="Q613" s="56">
        <v>2068.29</v>
      </c>
      <c r="R613" s="56">
        <v>2080.81</v>
      </c>
      <c r="S613" s="56">
        <v>2117.75</v>
      </c>
      <c r="T613" s="56">
        <v>2127.9899999999998</v>
      </c>
      <c r="U613" s="56">
        <v>2126.84</v>
      </c>
      <c r="V613" s="56">
        <v>2081.81</v>
      </c>
      <c r="W613" s="56">
        <v>2016.77</v>
      </c>
      <c r="X613" s="56">
        <v>1966.53</v>
      </c>
      <c r="Y613" s="56">
        <v>1812.76</v>
      </c>
      <c r="Z613" s="76">
        <v>1727.7199999999998</v>
      </c>
      <c r="AA613" s="65"/>
    </row>
    <row r="614" spans="1:27" ht="16.5" x14ac:dyDescent="0.25">
      <c r="A614" s="64"/>
      <c r="B614" s="88">
        <v>28</v>
      </c>
      <c r="C614" s="84">
        <v>1668.32</v>
      </c>
      <c r="D614" s="56">
        <v>1641.4499999999998</v>
      </c>
      <c r="E614" s="56">
        <v>1634.42</v>
      </c>
      <c r="F614" s="56">
        <v>1662.6399999999999</v>
      </c>
      <c r="G614" s="56">
        <v>1712.92</v>
      </c>
      <c r="H614" s="56">
        <v>1729.7399999999998</v>
      </c>
      <c r="I614" s="56">
        <v>1829.1499999999999</v>
      </c>
      <c r="J614" s="56">
        <v>1953.6399999999999</v>
      </c>
      <c r="K614" s="56">
        <v>1987.23</v>
      </c>
      <c r="L614" s="56">
        <v>1990.35</v>
      </c>
      <c r="M614" s="56">
        <v>1979.57</v>
      </c>
      <c r="N614" s="56">
        <v>1996.22</v>
      </c>
      <c r="O614" s="56">
        <v>1982.04</v>
      </c>
      <c r="P614" s="56">
        <v>1975.62</v>
      </c>
      <c r="Q614" s="56">
        <v>1969.4199999999998</v>
      </c>
      <c r="R614" s="56">
        <v>1974.12</v>
      </c>
      <c r="S614" s="56">
        <v>1982.27</v>
      </c>
      <c r="T614" s="56">
        <v>1975.6999999999998</v>
      </c>
      <c r="U614" s="56">
        <v>1970.28</v>
      </c>
      <c r="V614" s="56">
        <v>1913.74</v>
      </c>
      <c r="W614" s="56">
        <v>1892.02</v>
      </c>
      <c r="X614" s="56">
        <v>1823.75</v>
      </c>
      <c r="Y614" s="56">
        <v>1757.3799999999999</v>
      </c>
      <c r="Z614" s="76">
        <v>1725.07</v>
      </c>
      <c r="AA614" s="65"/>
    </row>
    <row r="615" spans="1:27" ht="16.5" x14ac:dyDescent="0.25">
      <c r="A615" s="64"/>
      <c r="B615" s="88">
        <v>29</v>
      </c>
      <c r="C615" s="84">
        <v>1708.8899999999999</v>
      </c>
      <c r="D615" s="56">
        <v>1683.3</v>
      </c>
      <c r="E615" s="56">
        <v>1678.82</v>
      </c>
      <c r="F615" s="56">
        <v>1691.56</v>
      </c>
      <c r="G615" s="56">
        <v>1722.1299999999999</v>
      </c>
      <c r="H615" s="56">
        <v>1756.4099999999999</v>
      </c>
      <c r="I615" s="56">
        <v>1865.8799999999999</v>
      </c>
      <c r="J615" s="56">
        <v>1972.32</v>
      </c>
      <c r="K615" s="56">
        <v>2024</v>
      </c>
      <c r="L615" s="56">
        <v>2015.6799999999998</v>
      </c>
      <c r="M615" s="56">
        <v>1948.3999999999999</v>
      </c>
      <c r="N615" s="56">
        <v>1946.46</v>
      </c>
      <c r="O615" s="56">
        <v>1942.1699999999998</v>
      </c>
      <c r="P615" s="56">
        <v>1944.6899999999998</v>
      </c>
      <c r="Q615" s="56">
        <v>1942.99</v>
      </c>
      <c r="R615" s="56">
        <v>1945.49</v>
      </c>
      <c r="S615" s="56">
        <v>1978.26</v>
      </c>
      <c r="T615" s="56">
        <v>1967.57</v>
      </c>
      <c r="U615" s="56">
        <v>1994.47</v>
      </c>
      <c r="V615" s="56">
        <v>1946.73</v>
      </c>
      <c r="W615" s="56">
        <v>1911.1</v>
      </c>
      <c r="X615" s="56">
        <v>1894.27</v>
      </c>
      <c r="Y615" s="56">
        <v>1825.55</v>
      </c>
      <c r="Z615" s="76">
        <v>1742.48</v>
      </c>
      <c r="AA615" s="65"/>
    </row>
    <row r="616" spans="1:27" ht="16.5" x14ac:dyDescent="0.25">
      <c r="A616" s="64"/>
      <c r="B616" s="88">
        <v>30</v>
      </c>
      <c r="C616" s="84">
        <v>1727.19</v>
      </c>
      <c r="D616" s="56">
        <v>1721.61</v>
      </c>
      <c r="E616" s="56">
        <v>1719.12</v>
      </c>
      <c r="F616" s="56">
        <v>1722.65</v>
      </c>
      <c r="G616" s="56">
        <v>1745.75</v>
      </c>
      <c r="H616" s="56">
        <v>1817.78</v>
      </c>
      <c r="I616" s="56">
        <v>1969.98</v>
      </c>
      <c r="J616" s="56">
        <v>2148.37</v>
      </c>
      <c r="K616" s="56">
        <v>2188.1499999999996</v>
      </c>
      <c r="L616" s="56">
        <v>2183.27</v>
      </c>
      <c r="M616" s="56">
        <v>2167.3199999999997</v>
      </c>
      <c r="N616" s="56">
        <v>2173.2200000000003</v>
      </c>
      <c r="O616" s="56">
        <v>2162.25</v>
      </c>
      <c r="P616" s="56">
        <v>2157.98</v>
      </c>
      <c r="Q616" s="56">
        <v>2155.13</v>
      </c>
      <c r="R616" s="56">
        <v>2157.27</v>
      </c>
      <c r="S616" s="56">
        <v>2172.59</v>
      </c>
      <c r="T616" s="56">
        <v>2165.54</v>
      </c>
      <c r="U616" s="56">
        <v>2169.21</v>
      </c>
      <c r="V616" s="56">
        <v>2139.1</v>
      </c>
      <c r="W616" s="56">
        <v>1963.58</v>
      </c>
      <c r="X616" s="56">
        <v>1914.9099999999999</v>
      </c>
      <c r="Y616" s="56">
        <v>1905.1</v>
      </c>
      <c r="Z616" s="76">
        <v>1831.61</v>
      </c>
      <c r="AA616" s="65"/>
    </row>
    <row r="617" spans="1:27" ht="17.25" thickBot="1" x14ac:dyDescent="0.3">
      <c r="A617" s="64"/>
      <c r="B617" s="89">
        <v>31</v>
      </c>
      <c r="C617" s="85">
        <v>1735.06</v>
      </c>
      <c r="D617" s="77">
        <v>1706.8</v>
      </c>
      <c r="E617" s="77">
        <v>1703.79</v>
      </c>
      <c r="F617" s="77">
        <v>1719.56</v>
      </c>
      <c r="G617" s="77">
        <v>1748.05</v>
      </c>
      <c r="H617" s="77">
        <v>1836.11</v>
      </c>
      <c r="I617" s="77">
        <v>1984.35</v>
      </c>
      <c r="J617" s="77">
        <v>2147.02</v>
      </c>
      <c r="K617" s="77">
        <v>2180.29</v>
      </c>
      <c r="L617" s="77">
        <v>2157.9299999999998</v>
      </c>
      <c r="M617" s="77">
        <v>2147.3000000000002</v>
      </c>
      <c r="N617" s="77">
        <v>2154.1</v>
      </c>
      <c r="O617" s="77">
        <v>2149.96</v>
      </c>
      <c r="P617" s="77">
        <v>2146.23</v>
      </c>
      <c r="Q617" s="77">
        <v>2143.6</v>
      </c>
      <c r="R617" s="77">
        <v>2142.79</v>
      </c>
      <c r="S617" s="77">
        <v>2210.37</v>
      </c>
      <c r="T617" s="77">
        <v>2208.29</v>
      </c>
      <c r="U617" s="77">
        <v>2204.4899999999998</v>
      </c>
      <c r="V617" s="77">
        <v>2141.2600000000002</v>
      </c>
      <c r="W617" s="77">
        <v>1939.8899999999999</v>
      </c>
      <c r="X617" s="77">
        <v>1929.71</v>
      </c>
      <c r="Y617" s="77">
        <v>1901.84</v>
      </c>
      <c r="Z617" s="78">
        <v>1775.1599999999999</v>
      </c>
      <c r="AA617" s="65"/>
    </row>
    <row r="618" spans="1:27" ht="16.5" thickBot="1" x14ac:dyDescent="0.3">
      <c r="A618" s="64"/>
      <c r="B618" s="51"/>
      <c r="C618" s="51"/>
      <c r="D618" s="51"/>
      <c r="E618" s="51"/>
      <c r="F618" s="51"/>
      <c r="G618" s="51"/>
      <c r="H618" s="51"/>
      <c r="I618" s="51"/>
      <c r="J618" s="51"/>
      <c r="K618" s="51"/>
      <c r="L618" s="51"/>
      <c r="M618" s="51"/>
      <c r="N618" s="51"/>
      <c r="O618" s="51"/>
      <c r="P618" s="51"/>
      <c r="Q618" s="51"/>
      <c r="R618" s="51"/>
      <c r="S618" s="51"/>
      <c r="T618" s="51"/>
      <c r="U618" s="51"/>
      <c r="V618" s="51"/>
      <c r="W618" s="51"/>
      <c r="X618" s="51"/>
      <c r="Y618" s="51"/>
      <c r="Z618" s="51"/>
      <c r="AA618" s="65"/>
    </row>
    <row r="619" spans="1:27" x14ac:dyDescent="0.25">
      <c r="A619" s="64"/>
      <c r="B619" s="302" t="s">
        <v>131</v>
      </c>
      <c r="C619" s="304" t="s">
        <v>161</v>
      </c>
      <c r="D619" s="304"/>
      <c r="E619" s="304"/>
      <c r="F619" s="304"/>
      <c r="G619" s="304"/>
      <c r="H619" s="304"/>
      <c r="I619" s="304"/>
      <c r="J619" s="304"/>
      <c r="K619" s="304"/>
      <c r="L619" s="304"/>
      <c r="M619" s="304"/>
      <c r="N619" s="304"/>
      <c r="O619" s="304"/>
      <c r="P619" s="304"/>
      <c r="Q619" s="304"/>
      <c r="R619" s="304"/>
      <c r="S619" s="304"/>
      <c r="T619" s="304"/>
      <c r="U619" s="304"/>
      <c r="V619" s="304"/>
      <c r="W619" s="304"/>
      <c r="X619" s="304"/>
      <c r="Y619" s="304"/>
      <c r="Z619" s="305"/>
      <c r="AA619" s="65"/>
    </row>
    <row r="620" spans="1:27" ht="32.25" thickBot="1" x14ac:dyDescent="0.3">
      <c r="A620" s="64"/>
      <c r="B620" s="303"/>
      <c r="C620" s="86" t="s">
        <v>132</v>
      </c>
      <c r="D620" s="81" t="s">
        <v>133</v>
      </c>
      <c r="E620" s="81" t="s">
        <v>134</v>
      </c>
      <c r="F620" s="81" t="s">
        <v>135</v>
      </c>
      <c r="G620" s="81" t="s">
        <v>136</v>
      </c>
      <c r="H620" s="81" t="s">
        <v>137</v>
      </c>
      <c r="I620" s="81" t="s">
        <v>138</v>
      </c>
      <c r="J620" s="81" t="s">
        <v>139</v>
      </c>
      <c r="K620" s="81" t="s">
        <v>140</v>
      </c>
      <c r="L620" s="81" t="s">
        <v>141</v>
      </c>
      <c r="M620" s="81" t="s">
        <v>142</v>
      </c>
      <c r="N620" s="81" t="s">
        <v>143</v>
      </c>
      <c r="O620" s="81" t="s">
        <v>144</v>
      </c>
      <c r="P620" s="81" t="s">
        <v>145</v>
      </c>
      <c r="Q620" s="81" t="s">
        <v>146</v>
      </c>
      <c r="R620" s="81" t="s">
        <v>147</v>
      </c>
      <c r="S620" s="81" t="s">
        <v>148</v>
      </c>
      <c r="T620" s="81" t="s">
        <v>149</v>
      </c>
      <c r="U620" s="81" t="s">
        <v>150</v>
      </c>
      <c r="V620" s="81" t="s">
        <v>151</v>
      </c>
      <c r="W620" s="81" t="s">
        <v>152</v>
      </c>
      <c r="X620" s="81" t="s">
        <v>153</v>
      </c>
      <c r="Y620" s="81" t="s">
        <v>154</v>
      </c>
      <c r="Z620" s="82" t="s">
        <v>155</v>
      </c>
      <c r="AA620" s="65"/>
    </row>
    <row r="621" spans="1:27" ht="16.5" x14ac:dyDescent="0.25">
      <c r="A621" s="64"/>
      <c r="B621" s="93">
        <v>1</v>
      </c>
      <c r="C621" s="83">
        <v>2089.7599999999998</v>
      </c>
      <c r="D621" s="79">
        <v>2072.52</v>
      </c>
      <c r="E621" s="79">
        <v>2083.9499999999998</v>
      </c>
      <c r="F621" s="79">
        <v>2097.2199999999998</v>
      </c>
      <c r="G621" s="79">
        <v>2120.44</v>
      </c>
      <c r="H621" s="79">
        <v>2158.2600000000002</v>
      </c>
      <c r="I621" s="79">
        <v>2373.3199999999997</v>
      </c>
      <c r="J621" s="79">
        <v>2448.35</v>
      </c>
      <c r="K621" s="79">
        <v>2450.71</v>
      </c>
      <c r="L621" s="79">
        <v>2438.38</v>
      </c>
      <c r="M621" s="79">
        <v>2411.5500000000002</v>
      </c>
      <c r="N621" s="79">
        <v>2410.0100000000002</v>
      </c>
      <c r="O621" s="79">
        <v>2388.7600000000002</v>
      </c>
      <c r="P621" s="79">
        <v>2389.16</v>
      </c>
      <c r="Q621" s="79">
        <v>2412.8999999999996</v>
      </c>
      <c r="R621" s="79">
        <v>2424.4299999999998</v>
      </c>
      <c r="S621" s="79">
        <v>2455.1099999999997</v>
      </c>
      <c r="T621" s="79">
        <v>2442.7399999999998</v>
      </c>
      <c r="U621" s="79">
        <v>2422.3000000000002</v>
      </c>
      <c r="V621" s="79">
        <v>2398.6499999999996</v>
      </c>
      <c r="W621" s="79">
        <v>2360.2600000000002</v>
      </c>
      <c r="X621" s="79">
        <v>2348.4399999999996</v>
      </c>
      <c r="Y621" s="79">
        <v>2169.37</v>
      </c>
      <c r="Z621" s="80">
        <v>2086.9699999999998</v>
      </c>
      <c r="AA621" s="65"/>
    </row>
    <row r="622" spans="1:27" ht="16.5" x14ac:dyDescent="0.25">
      <c r="A622" s="64"/>
      <c r="B622" s="88">
        <v>2</v>
      </c>
      <c r="C622" s="84">
        <v>2065.96</v>
      </c>
      <c r="D622" s="56">
        <v>2050.38</v>
      </c>
      <c r="E622" s="56">
        <v>2049.69</v>
      </c>
      <c r="F622" s="56">
        <v>2078.91</v>
      </c>
      <c r="G622" s="56">
        <v>2097.2599999999998</v>
      </c>
      <c r="H622" s="56">
        <v>2157.0500000000002</v>
      </c>
      <c r="I622" s="56">
        <v>2384.33</v>
      </c>
      <c r="J622" s="56">
        <v>2420.5</v>
      </c>
      <c r="K622" s="56">
        <v>2434.88</v>
      </c>
      <c r="L622" s="56">
        <v>2423.4299999999998</v>
      </c>
      <c r="M622" s="56">
        <v>2403.46</v>
      </c>
      <c r="N622" s="56">
        <v>2419.1999999999998</v>
      </c>
      <c r="O622" s="56">
        <v>2408.96</v>
      </c>
      <c r="P622" s="56">
        <v>2403.29</v>
      </c>
      <c r="Q622" s="56">
        <v>2409.9399999999996</v>
      </c>
      <c r="R622" s="56">
        <v>2419.75</v>
      </c>
      <c r="S622" s="56">
        <v>2458.6499999999996</v>
      </c>
      <c r="T622" s="56">
        <v>2441.48</v>
      </c>
      <c r="U622" s="56">
        <v>2419.39</v>
      </c>
      <c r="V622" s="56">
        <v>2400.9899999999998</v>
      </c>
      <c r="W622" s="56">
        <v>2365.34</v>
      </c>
      <c r="X622" s="56">
        <v>2282.87</v>
      </c>
      <c r="Y622" s="56">
        <v>2124.58</v>
      </c>
      <c r="Z622" s="76">
        <v>2069.9299999999998</v>
      </c>
      <c r="AA622" s="65"/>
    </row>
    <row r="623" spans="1:27" ht="16.5" x14ac:dyDescent="0.25">
      <c r="A623" s="64"/>
      <c r="B623" s="88">
        <v>3</v>
      </c>
      <c r="C623" s="84">
        <v>2064.3199999999997</v>
      </c>
      <c r="D623" s="56">
        <v>2049.62</v>
      </c>
      <c r="E623" s="56">
        <v>2044.54</v>
      </c>
      <c r="F623" s="56">
        <v>2064.91</v>
      </c>
      <c r="G623" s="56">
        <v>2093.91</v>
      </c>
      <c r="H623" s="56">
        <v>2151.12</v>
      </c>
      <c r="I623" s="56">
        <v>2329.04</v>
      </c>
      <c r="J623" s="56">
        <v>2434.6999999999998</v>
      </c>
      <c r="K623" s="56">
        <v>2428.64</v>
      </c>
      <c r="L623" s="56">
        <v>2413.5299999999997</v>
      </c>
      <c r="M623" s="56">
        <v>2377.6499999999996</v>
      </c>
      <c r="N623" s="56">
        <v>2388.92</v>
      </c>
      <c r="O623" s="56">
        <v>2377.52</v>
      </c>
      <c r="P623" s="56">
        <v>2376.5699999999997</v>
      </c>
      <c r="Q623" s="56">
        <v>2400.6099999999997</v>
      </c>
      <c r="R623" s="56">
        <v>2410.1799999999998</v>
      </c>
      <c r="S623" s="56">
        <v>2441.31</v>
      </c>
      <c r="T623" s="56">
        <v>2419.2200000000003</v>
      </c>
      <c r="U623" s="56">
        <v>2402.4899999999998</v>
      </c>
      <c r="V623" s="56">
        <v>2380.04</v>
      </c>
      <c r="W623" s="56">
        <v>2344.42</v>
      </c>
      <c r="X623" s="56">
        <v>2327.91</v>
      </c>
      <c r="Y623" s="56">
        <v>2119.02</v>
      </c>
      <c r="Z623" s="76">
        <v>2064.9699999999998</v>
      </c>
      <c r="AA623" s="65"/>
    </row>
    <row r="624" spans="1:27" ht="16.5" x14ac:dyDescent="0.25">
      <c r="A624" s="64"/>
      <c r="B624" s="88">
        <v>4</v>
      </c>
      <c r="C624" s="84">
        <v>2088.77</v>
      </c>
      <c r="D624" s="56">
        <v>2079.94</v>
      </c>
      <c r="E624" s="56">
        <v>2071.9899999999998</v>
      </c>
      <c r="F624" s="56">
        <v>2089.62</v>
      </c>
      <c r="G624" s="56">
        <v>2139.21</v>
      </c>
      <c r="H624" s="56">
        <v>2192.3199999999997</v>
      </c>
      <c r="I624" s="56">
        <v>2369.84</v>
      </c>
      <c r="J624" s="56">
        <v>2512.35</v>
      </c>
      <c r="K624" s="56">
        <v>2538.1899999999996</v>
      </c>
      <c r="L624" s="56">
        <v>2516.29</v>
      </c>
      <c r="M624" s="56">
        <v>2490.08</v>
      </c>
      <c r="N624" s="56">
        <v>2516.38</v>
      </c>
      <c r="O624" s="56">
        <v>2507.89</v>
      </c>
      <c r="P624" s="56">
        <v>2524.9700000000003</v>
      </c>
      <c r="Q624" s="56">
        <v>2527.06</v>
      </c>
      <c r="R624" s="56">
        <v>2530.67</v>
      </c>
      <c r="S624" s="56">
        <v>2554.89</v>
      </c>
      <c r="T624" s="56">
        <v>2529.4899999999998</v>
      </c>
      <c r="U624" s="56">
        <v>2520.2600000000002</v>
      </c>
      <c r="V624" s="56">
        <v>2481.04</v>
      </c>
      <c r="W624" s="56">
        <v>2459.42</v>
      </c>
      <c r="X624" s="56">
        <v>2405.88</v>
      </c>
      <c r="Y624" s="56">
        <v>2241.81</v>
      </c>
      <c r="Z624" s="76">
        <v>2087.65</v>
      </c>
      <c r="AA624" s="65"/>
    </row>
    <row r="625" spans="1:27" ht="16.5" x14ac:dyDescent="0.25">
      <c r="A625" s="64"/>
      <c r="B625" s="88">
        <v>5</v>
      </c>
      <c r="C625" s="84">
        <v>2089.7799999999997</v>
      </c>
      <c r="D625" s="56">
        <v>2081.21</v>
      </c>
      <c r="E625" s="56">
        <v>2052.86</v>
      </c>
      <c r="F625" s="56">
        <v>2085.02</v>
      </c>
      <c r="G625" s="56">
        <v>2160.52</v>
      </c>
      <c r="H625" s="56">
        <v>2203.1499999999996</v>
      </c>
      <c r="I625" s="56">
        <v>2352.85</v>
      </c>
      <c r="J625" s="56">
        <v>2529.7399999999998</v>
      </c>
      <c r="K625" s="56">
        <v>2607.77</v>
      </c>
      <c r="L625" s="56">
        <v>2594.08</v>
      </c>
      <c r="M625" s="56">
        <v>2577.0299999999997</v>
      </c>
      <c r="N625" s="56">
        <v>2568.1899999999996</v>
      </c>
      <c r="O625" s="56">
        <v>2553.59</v>
      </c>
      <c r="P625" s="56">
        <v>2543.9700000000003</v>
      </c>
      <c r="Q625" s="56">
        <v>2541.08</v>
      </c>
      <c r="R625" s="56">
        <v>2550.9399999999996</v>
      </c>
      <c r="S625" s="56">
        <v>2583.88</v>
      </c>
      <c r="T625" s="56">
        <v>2563.9299999999998</v>
      </c>
      <c r="U625" s="56">
        <v>2559.2399999999998</v>
      </c>
      <c r="V625" s="56">
        <v>2508.66</v>
      </c>
      <c r="W625" s="56">
        <v>2435.98</v>
      </c>
      <c r="X625" s="56">
        <v>2368.9399999999996</v>
      </c>
      <c r="Y625" s="56">
        <v>2178.59</v>
      </c>
      <c r="Z625" s="76">
        <v>2103.63</v>
      </c>
      <c r="AA625" s="65"/>
    </row>
    <row r="626" spans="1:27" ht="16.5" x14ac:dyDescent="0.25">
      <c r="A626" s="64"/>
      <c r="B626" s="88">
        <v>6</v>
      </c>
      <c r="C626" s="84">
        <v>2148.64</v>
      </c>
      <c r="D626" s="56">
        <v>2113.1</v>
      </c>
      <c r="E626" s="56">
        <v>2079.29</v>
      </c>
      <c r="F626" s="56">
        <v>2077.39</v>
      </c>
      <c r="G626" s="56">
        <v>2098.83</v>
      </c>
      <c r="H626" s="56">
        <v>2128.6099999999997</v>
      </c>
      <c r="I626" s="56">
        <v>2163.4499999999998</v>
      </c>
      <c r="J626" s="56">
        <v>2218.62</v>
      </c>
      <c r="K626" s="56">
        <v>2432.77</v>
      </c>
      <c r="L626" s="56">
        <v>2519.1</v>
      </c>
      <c r="M626" s="56">
        <v>2519.91</v>
      </c>
      <c r="N626" s="56">
        <v>2517.16</v>
      </c>
      <c r="O626" s="56">
        <v>2513.5500000000002</v>
      </c>
      <c r="P626" s="56">
        <v>2509.56</v>
      </c>
      <c r="Q626" s="56">
        <v>2514.81</v>
      </c>
      <c r="R626" s="56">
        <v>2494.3199999999997</v>
      </c>
      <c r="S626" s="56">
        <v>2537.9700000000003</v>
      </c>
      <c r="T626" s="56">
        <v>2512.92</v>
      </c>
      <c r="U626" s="56">
        <v>2497.87</v>
      </c>
      <c r="V626" s="56">
        <v>2477.3199999999997</v>
      </c>
      <c r="W626" s="56">
        <v>2467.0299999999997</v>
      </c>
      <c r="X626" s="56">
        <v>2438.88</v>
      </c>
      <c r="Y626" s="56">
        <v>2290.27</v>
      </c>
      <c r="Z626" s="76">
        <v>2146.41</v>
      </c>
      <c r="AA626" s="65"/>
    </row>
    <row r="627" spans="1:27" ht="16.5" x14ac:dyDescent="0.25">
      <c r="A627" s="64"/>
      <c r="B627" s="88">
        <v>7</v>
      </c>
      <c r="C627" s="84">
        <v>2164.9899999999998</v>
      </c>
      <c r="D627" s="56">
        <v>2142</v>
      </c>
      <c r="E627" s="56">
        <v>2096.9499999999998</v>
      </c>
      <c r="F627" s="56">
        <v>2098.39</v>
      </c>
      <c r="G627" s="56">
        <v>2137</v>
      </c>
      <c r="H627" s="56">
        <v>2155.3599999999997</v>
      </c>
      <c r="I627" s="56">
        <v>2184.0699999999997</v>
      </c>
      <c r="J627" s="56">
        <v>2301.63</v>
      </c>
      <c r="K627" s="56">
        <v>2505.59</v>
      </c>
      <c r="L627" s="56">
        <v>2609.81</v>
      </c>
      <c r="M627" s="56">
        <v>2607.31</v>
      </c>
      <c r="N627" s="56">
        <v>2606.5500000000002</v>
      </c>
      <c r="O627" s="56">
        <v>2595.8000000000002</v>
      </c>
      <c r="P627" s="56">
        <v>2590.3000000000002</v>
      </c>
      <c r="Q627" s="56">
        <v>2598.37</v>
      </c>
      <c r="R627" s="56">
        <v>2593.64</v>
      </c>
      <c r="S627" s="56">
        <v>2638.46</v>
      </c>
      <c r="T627" s="56">
        <v>2650.42</v>
      </c>
      <c r="U627" s="56">
        <v>2633.48</v>
      </c>
      <c r="V627" s="56">
        <v>2600.6099999999997</v>
      </c>
      <c r="W627" s="56">
        <v>2580.5699999999997</v>
      </c>
      <c r="X627" s="56">
        <v>2444.9899999999998</v>
      </c>
      <c r="Y627" s="56">
        <v>2284.4899999999998</v>
      </c>
      <c r="Z627" s="76">
        <v>2143.9399999999996</v>
      </c>
      <c r="AA627" s="65"/>
    </row>
    <row r="628" spans="1:27" ht="16.5" x14ac:dyDescent="0.25">
      <c r="A628" s="64"/>
      <c r="B628" s="88">
        <v>8</v>
      </c>
      <c r="C628" s="84">
        <v>2118.98</v>
      </c>
      <c r="D628" s="56">
        <v>2098.33</v>
      </c>
      <c r="E628" s="56">
        <v>2083.3000000000002</v>
      </c>
      <c r="F628" s="56">
        <v>2083.5</v>
      </c>
      <c r="G628" s="56">
        <v>2095.34</v>
      </c>
      <c r="H628" s="56">
        <v>2097.48</v>
      </c>
      <c r="I628" s="56">
        <v>2141.2399999999998</v>
      </c>
      <c r="J628" s="56">
        <v>2179.6899999999996</v>
      </c>
      <c r="K628" s="56">
        <v>2392.1499999999996</v>
      </c>
      <c r="L628" s="56">
        <v>2449.4299999999998</v>
      </c>
      <c r="M628" s="56">
        <v>2451.08</v>
      </c>
      <c r="N628" s="56">
        <v>2438.27</v>
      </c>
      <c r="O628" s="56">
        <v>2423.35</v>
      </c>
      <c r="P628" s="56">
        <v>2398.35</v>
      </c>
      <c r="Q628" s="56">
        <v>2419.7799999999997</v>
      </c>
      <c r="R628" s="56">
        <v>2444.64</v>
      </c>
      <c r="S628" s="56">
        <v>2502.4899999999998</v>
      </c>
      <c r="T628" s="56">
        <v>2506.27</v>
      </c>
      <c r="U628" s="56">
        <v>2499.6</v>
      </c>
      <c r="V628" s="56">
        <v>2465.91</v>
      </c>
      <c r="W628" s="56">
        <v>2452.56</v>
      </c>
      <c r="X628" s="56">
        <v>2373.06</v>
      </c>
      <c r="Y628" s="56">
        <v>2179.46</v>
      </c>
      <c r="Z628" s="76">
        <v>2111.41</v>
      </c>
      <c r="AA628" s="65"/>
    </row>
    <row r="629" spans="1:27" ht="16.5" x14ac:dyDescent="0.25">
      <c r="A629" s="64"/>
      <c r="B629" s="88">
        <v>9</v>
      </c>
      <c r="C629" s="84">
        <v>2086.88</v>
      </c>
      <c r="D629" s="56">
        <v>2029.67</v>
      </c>
      <c r="E629" s="56">
        <v>1986.9899999999998</v>
      </c>
      <c r="F629" s="56">
        <v>2050.4499999999998</v>
      </c>
      <c r="G629" s="56">
        <v>2093.6799999999998</v>
      </c>
      <c r="H629" s="56">
        <v>2140.6499999999996</v>
      </c>
      <c r="I629" s="56">
        <v>2196.63</v>
      </c>
      <c r="J629" s="56">
        <v>2428.6999999999998</v>
      </c>
      <c r="K629" s="56">
        <v>2424.79</v>
      </c>
      <c r="L629" s="56">
        <v>2421.3199999999997</v>
      </c>
      <c r="M629" s="56">
        <v>2410.48</v>
      </c>
      <c r="N629" s="56">
        <v>2409.27</v>
      </c>
      <c r="O629" s="56">
        <v>2397.8999999999996</v>
      </c>
      <c r="P629" s="56">
        <v>2393.9700000000003</v>
      </c>
      <c r="Q629" s="56">
        <v>2397.2200000000003</v>
      </c>
      <c r="R629" s="56">
        <v>2408.39</v>
      </c>
      <c r="S629" s="56">
        <v>2448.6799999999998</v>
      </c>
      <c r="T629" s="56">
        <v>2441.1899999999996</v>
      </c>
      <c r="U629" s="56">
        <v>2420.04</v>
      </c>
      <c r="V629" s="56">
        <v>2377.35</v>
      </c>
      <c r="W629" s="56">
        <v>2320.3999999999996</v>
      </c>
      <c r="X629" s="56">
        <v>2277.41</v>
      </c>
      <c r="Y629" s="56">
        <v>2105.91</v>
      </c>
      <c r="Z629" s="76">
        <v>2075.42</v>
      </c>
      <c r="AA629" s="65"/>
    </row>
    <row r="630" spans="1:27" ht="16.5" x14ac:dyDescent="0.25">
      <c r="A630" s="64"/>
      <c r="B630" s="88">
        <v>10</v>
      </c>
      <c r="C630" s="84">
        <v>2013.83</v>
      </c>
      <c r="D630" s="56">
        <v>1988.69</v>
      </c>
      <c r="E630" s="56">
        <v>1984.57</v>
      </c>
      <c r="F630" s="56">
        <v>2021.9299999999998</v>
      </c>
      <c r="G630" s="56">
        <v>2088.21</v>
      </c>
      <c r="H630" s="56">
        <v>2152.4899999999998</v>
      </c>
      <c r="I630" s="56">
        <v>2258.17</v>
      </c>
      <c r="J630" s="56">
        <v>2417.27</v>
      </c>
      <c r="K630" s="56">
        <v>2424.8599999999997</v>
      </c>
      <c r="L630" s="56">
        <v>2414.6499999999996</v>
      </c>
      <c r="M630" s="56">
        <v>2400.56</v>
      </c>
      <c r="N630" s="56">
        <v>2404.1999999999998</v>
      </c>
      <c r="O630" s="56">
        <v>2389.2200000000003</v>
      </c>
      <c r="P630" s="56">
        <v>2386.0299999999997</v>
      </c>
      <c r="Q630" s="56">
        <v>2390.87</v>
      </c>
      <c r="R630" s="56">
        <v>2404.06</v>
      </c>
      <c r="S630" s="56">
        <v>2447.7600000000002</v>
      </c>
      <c r="T630" s="56">
        <v>2441.38</v>
      </c>
      <c r="U630" s="56">
        <v>2420.6099999999997</v>
      </c>
      <c r="V630" s="56">
        <v>2387.6</v>
      </c>
      <c r="W630" s="56">
        <v>2345.4299999999998</v>
      </c>
      <c r="X630" s="56">
        <v>2296.16</v>
      </c>
      <c r="Y630" s="56">
        <v>2122.7600000000002</v>
      </c>
      <c r="Z630" s="76">
        <v>2082.33</v>
      </c>
      <c r="AA630" s="65"/>
    </row>
    <row r="631" spans="1:27" ht="16.5" x14ac:dyDescent="0.25">
      <c r="A631" s="64"/>
      <c r="B631" s="88">
        <v>11</v>
      </c>
      <c r="C631" s="84">
        <v>2050.91</v>
      </c>
      <c r="D631" s="56">
        <v>2027.11</v>
      </c>
      <c r="E631" s="56">
        <v>1996.61</v>
      </c>
      <c r="F631" s="56">
        <v>2044.71</v>
      </c>
      <c r="G631" s="56">
        <v>2090.6</v>
      </c>
      <c r="H631" s="56">
        <v>2147.83</v>
      </c>
      <c r="I631" s="56">
        <v>2273.85</v>
      </c>
      <c r="J631" s="56">
        <v>2474.3599999999997</v>
      </c>
      <c r="K631" s="56">
        <v>2489.16</v>
      </c>
      <c r="L631" s="56">
        <v>2470.6</v>
      </c>
      <c r="M631" s="56">
        <v>2459.1</v>
      </c>
      <c r="N631" s="56">
        <v>2460.48</v>
      </c>
      <c r="O631" s="56">
        <v>2453.29</v>
      </c>
      <c r="P631" s="56">
        <v>2449.41</v>
      </c>
      <c r="Q631" s="56">
        <v>2452.9499999999998</v>
      </c>
      <c r="R631" s="56">
        <v>2459.48</v>
      </c>
      <c r="S631" s="56">
        <v>2487.5699999999997</v>
      </c>
      <c r="T631" s="56">
        <v>2480.8999999999996</v>
      </c>
      <c r="U631" s="56">
        <v>2466.9899999999998</v>
      </c>
      <c r="V631" s="56">
        <v>2444.59</v>
      </c>
      <c r="W631" s="56">
        <v>2441.0500000000002</v>
      </c>
      <c r="X631" s="56">
        <v>2352.96</v>
      </c>
      <c r="Y631" s="56">
        <v>2207.16</v>
      </c>
      <c r="Z631" s="76">
        <v>2110.31</v>
      </c>
      <c r="AA631" s="65"/>
    </row>
    <row r="632" spans="1:27" ht="16.5" x14ac:dyDescent="0.25">
      <c r="A632" s="64"/>
      <c r="B632" s="88">
        <v>12</v>
      </c>
      <c r="C632" s="84">
        <v>2177.9399999999996</v>
      </c>
      <c r="D632" s="56">
        <v>2121.12</v>
      </c>
      <c r="E632" s="56">
        <v>2088.6099999999997</v>
      </c>
      <c r="F632" s="56">
        <v>2088.67</v>
      </c>
      <c r="G632" s="56">
        <v>2181.58</v>
      </c>
      <c r="H632" s="56">
        <v>2212.1799999999998</v>
      </c>
      <c r="I632" s="56">
        <v>2293.1799999999998</v>
      </c>
      <c r="J632" s="56">
        <v>2534.73</v>
      </c>
      <c r="K632" s="56">
        <v>2676.05</v>
      </c>
      <c r="L632" s="56">
        <v>2707.49</v>
      </c>
      <c r="M632" s="56">
        <v>2696.55</v>
      </c>
      <c r="N632" s="56">
        <v>2691.64</v>
      </c>
      <c r="O632" s="56">
        <v>2673.48</v>
      </c>
      <c r="P632" s="56">
        <v>2663.99</v>
      </c>
      <c r="Q632" s="56">
        <v>2665.3599999999997</v>
      </c>
      <c r="R632" s="56">
        <v>2638.8199999999997</v>
      </c>
      <c r="S632" s="56">
        <v>2696.64</v>
      </c>
      <c r="T632" s="56">
        <v>2711.8999999999996</v>
      </c>
      <c r="U632" s="56">
        <v>2703.09</v>
      </c>
      <c r="V632" s="56">
        <v>2663.46</v>
      </c>
      <c r="W632" s="56">
        <v>2636.71</v>
      </c>
      <c r="X632" s="56">
        <v>2522.4499999999998</v>
      </c>
      <c r="Y632" s="56">
        <v>2276.91</v>
      </c>
      <c r="Z632" s="76">
        <v>2175.3199999999997</v>
      </c>
      <c r="AA632" s="65"/>
    </row>
    <row r="633" spans="1:27" ht="16.5" x14ac:dyDescent="0.25">
      <c r="A633" s="64"/>
      <c r="B633" s="88">
        <v>13</v>
      </c>
      <c r="C633" s="84">
        <v>2130.7399999999998</v>
      </c>
      <c r="D633" s="56">
        <v>2086.58</v>
      </c>
      <c r="E633" s="56">
        <v>2053.9899999999998</v>
      </c>
      <c r="F633" s="56">
        <v>2088.64</v>
      </c>
      <c r="G633" s="56">
        <v>2143.12</v>
      </c>
      <c r="H633" s="56">
        <v>2185.62</v>
      </c>
      <c r="I633" s="56">
        <v>2246.75</v>
      </c>
      <c r="J633" s="56">
        <v>2338.29</v>
      </c>
      <c r="K633" s="56">
        <v>2560.1</v>
      </c>
      <c r="L633" s="56">
        <v>2616.9499999999998</v>
      </c>
      <c r="M633" s="56">
        <v>2616.46</v>
      </c>
      <c r="N633" s="56">
        <v>2581.89</v>
      </c>
      <c r="O633" s="56">
        <v>2531.39</v>
      </c>
      <c r="P633" s="56">
        <v>2528.6499999999996</v>
      </c>
      <c r="Q633" s="56">
        <v>2576.6</v>
      </c>
      <c r="R633" s="56">
        <v>2610.21</v>
      </c>
      <c r="S633" s="56">
        <v>2653.2</v>
      </c>
      <c r="T633" s="56">
        <v>2673.0299999999997</v>
      </c>
      <c r="U633" s="56">
        <v>2674.6899999999996</v>
      </c>
      <c r="V633" s="56">
        <v>2648.4399999999996</v>
      </c>
      <c r="W633" s="56">
        <v>2617.2200000000003</v>
      </c>
      <c r="X633" s="56">
        <v>2515.13</v>
      </c>
      <c r="Y633" s="56">
        <v>2332.14</v>
      </c>
      <c r="Z633" s="76">
        <v>2255.9499999999998</v>
      </c>
      <c r="AA633" s="65"/>
    </row>
    <row r="634" spans="1:27" ht="16.5" x14ac:dyDescent="0.25">
      <c r="A634" s="64"/>
      <c r="B634" s="88">
        <v>14</v>
      </c>
      <c r="C634" s="84">
        <v>2098.6</v>
      </c>
      <c r="D634" s="56">
        <v>2092.84</v>
      </c>
      <c r="E634" s="56">
        <v>2092.39</v>
      </c>
      <c r="F634" s="56">
        <v>2114.37</v>
      </c>
      <c r="G634" s="56">
        <v>2231.62</v>
      </c>
      <c r="H634" s="56">
        <v>2329.3000000000002</v>
      </c>
      <c r="I634" s="56">
        <v>2556.16</v>
      </c>
      <c r="J634" s="56">
        <v>2629.6</v>
      </c>
      <c r="K634" s="56">
        <v>2491.77</v>
      </c>
      <c r="L634" s="56">
        <v>2498.9399999999996</v>
      </c>
      <c r="M634" s="56">
        <v>2582.8000000000002</v>
      </c>
      <c r="N634" s="56">
        <v>2606.1999999999998</v>
      </c>
      <c r="O634" s="56">
        <v>2581.91</v>
      </c>
      <c r="P634" s="56">
        <v>2573.23</v>
      </c>
      <c r="Q634" s="56">
        <v>2615.02</v>
      </c>
      <c r="R634" s="56">
        <v>2615.64</v>
      </c>
      <c r="S634" s="56">
        <v>2636.08</v>
      </c>
      <c r="T634" s="56">
        <v>2620.75</v>
      </c>
      <c r="U634" s="56">
        <v>2614.8000000000002</v>
      </c>
      <c r="V634" s="56">
        <v>2586.7399999999998</v>
      </c>
      <c r="W634" s="56">
        <v>2541.12</v>
      </c>
      <c r="X634" s="56">
        <v>2396.41</v>
      </c>
      <c r="Y634" s="56">
        <v>2204.4700000000003</v>
      </c>
      <c r="Z634" s="76">
        <v>2092.7399999999998</v>
      </c>
      <c r="AA634" s="65"/>
    </row>
    <row r="635" spans="1:27" ht="16.5" x14ac:dyDescent="0.25">
      <c r="A635" s="64"/>
      <c r="B635" s="88">
        <v>15</v>
      </c>
      <c r="C635" s="84">
        <v>2090.75</v>
      </c>
      <c r="D635" s="56">
        <v>2087.7799999999997</v>
      </c>
      <c r="E635" s="56">
        <v>2083.83</v>
      </c>
      <c r="F635" s="56">
        <v>2089.6999999999998</v>
      </c>
      <c r="G635" s="56">
        <v>2143.25</v>
      </c>
      <c r="H635" s="56">
        <v>2191.23</v>
      </c>
      <c r="I635" s="56">
        <v>2380.1099999999997</v>
      </c>
      <c r="J635" s="56">
        <v>2508.12</v>
      </c>
      <c r="K635" s="56">
        <v>2501.33</v>
      </c>
      <c r="L635" s="56">
        <v>2488.89</v>
      </c>
      <c r="M635" s="56">
        <v>2476.35</v>
      </c>
      <c r="N635" s="56">
        <v>2484.9899999999998</v>
      </c>
      <c r="O635" s="56">
        <v>2451.71</v>
      </c>
      <c r="P635" s="56">
        <v>2451.7200000000003</v>
      </c>
      <c r="Q635" s="56">
        <v>2451.1499999999996</v>
      </c>
      <c r="R635" s="56">
        <v>2454.06</v>
      </c>
      <c r="S635" s="56">
        <v>2496.6</v>
      </c>
      <c r="T635" s="56">
        <v>2467.64</v>
      </c>
      <c r="U635" s="56">
        <v>2472.9399999999996</v>
      </c>
      <c r="V635" s="56">
        <v>2442.66</v>
      </c>
      <c r="W635" s="56">
        <v>2414.98</v>
      </c>
      <c r="X635" s="56">
        <v>2322.23</v>
      </c>
      <c r="Y635" s="56">
        <v>2158.64</v>
      </c>
      <c r="Z635" s="76">
        <v>2090.29</v>
      </c>
      <c r="AA635" s="65"/>
    </row>
    <row r="636" spans="1:27" ht="16.5" x14ac:dyDescent="0.25">
      <c r="A636" s="64"/>
      <c r="B636" s="88">
        <v>16</v>
      </c>
      <c r="C636" s="84">
        <v>2090.13</v>
      </c>
      <c r="D636" s="56">
        <v>2077.13</v>
      </c>
      <c r="E636" s="56">
        <v>2073.4499999999998</v>
      </c>
      <c r="F636" s="56">
        <v>2089.66</v>
      </c>
      <c r="G636" s="56">
        <v>2135.8599999999997</v>
      </c>
      <c r="H636" s="56">
        <v>2183</v>
      </c>
      <c r="I636" s="56">
        <v>2358.6899999999996</v>
      </c>
      <c r="J636" s="56">
        <v>2513.79</v>
      </c>
      <c r="K636" s="56">
        <v>2560.5100000000002</v>
      </c>
      <c r="L636" s="56">
        <v>2554.88</v>
      </c>
      <c r="M636" s="56">
        <v>2537.12</v>
      </c>
      <c r="N636" s="56">
        <v>2537.64</v>
      </c>
      <c r="O636" s="56">
        <v>2519.17</v>
      </c>
      <c r="P636" s="56">
        <v>2513.85</v>
      </c>
      <c r="Q636" s="56">
        <v>2521.3199999999997</v>
      </c>
      <c r="R636" s="56">
        <v>2520.62</v>
      </c>
      <c r="S636" s="56">
        <v>2563.62</v>
      </c>
      <c r="T636" s="56">
        <v>2502.17</v>
      </c>
      <c r="U636" s="56">
        <v>2542.91</v>
      </c>
      <c r="V636" s="56">
        <v>2509.2799999999997</v>
      </c>
      <c r="W636" s="56">
        <v>2483.21</v>
      </c>
      <c r="X636" s="56">
        <v>2355.8599999999997</v>
      </c>
      <c r="Y636" s="56">
        <v>2258.13</v>
      </c>
      <c r="Z636" s="76">
        <v>2113.23</v>
      </c>
      <c r="AA636" s="65"/>
    </row>
    <row r="637" spans="1:27" ht="16.5" x14ac:dyDescent="0.25">
      <c r="A637" s="64"/>
      <c r="B637" s="88">
        <v>17</v>
      </c>
      <c r="C637" s="84">
        <v>2090.64</v>
      </c>
      <c r="D637" s="56">
        <v>2086.56</v>
      </c>
      <c r="E637" s="56">
        <v>2085.23</v>
      </c>
      <c r="F637" s="56">
        <v>2090</v>
      </c>
      <c r="G637" s="56">
        <v>2162.0699999999997</v>
      </c>
      <c r="H637" s="56">
        <v>2204.58</v>
      </c>
      <c r="I637" s="56">
        <v>2444.8000000000002</v>
      </c>
      <c r="J637" s="56">
        <v>2537.4499999999998</v>
      </c>
      <c r="K637" s="56">
        <v>2536.02</v>
      </c>
      <c r="L637" s="56">
        <v>2507.2399999999998</v>
      </c>
      <c r="M637" s="56">
        <v>2481.8000000000002</v>
      </c>
      <c r="N637" s="56">
        <v>2509.1099999999997</v>
      </c>
      <c r="O637" s="56">
        <v>2484.71</v>
      </c>
      <c r="P637" s="56">
        <v>2477.5699999999997</v>
      </c>
      <c r="Q637" s="56">
        <v>2482.1499999999996</v>
      </c>
      <c r="R637" s="56">
        <v>2499.3199999999997</v>
      </c>
      <c r="S637" s="56">
        <v>2541.83</v>
      </c>
      <c r="T637" s="56">
        <v>2540.73</v>
      </c>
      <c r="U637" s="56">
        <v>2514.6999999999998</v>
      </c>
      <c r="V637" s="56">
        <v>2504.06</v>
      </c>
      <c r="W637" s="56">
        <v>2458.87</v>
      </c>
      <c r="X637" s="56">
        <v>2398.54</v>
      </c>
      <c r="Y637" s="56">
        <v>2275.48</v>
      </c>
      <c r="Z637" s="76">
        <v>2136.4299999999998</v>
      </c>
      <c r="AA637" s="65"/>
    </row>
    <row r="638" spans="1:27" ht="16.5" x14ac:dyDescent="0.25">
      <c r="A638" s="64"/>
      <c r="B638" s="88">
        <v>18</v>
      </c>
      <c r="C638" s="84">
        <v>2120.1999999999998</v>
      </c>
      <c r="D638" s="56">
        <v>2091.3599999999997</v>
      </c>
      <c r="E638" s="56">
        <v>2090.08</v>
      </c>
      <c r="F638" s="56">
        <v>2110.08</v>
      </c>
      <c r="G638" s="56">
        <v>2175.63</v>
      </c>
      <c r="H638" s="56">
        <v>2279.17</v>
      </c>
      <c r="I638" s="56">
        <v>2463</v>
      </c>
      <c r="J638" s="56">
        <v>2606.6499999999996</v>
      </c>
      <c r="K638" s="56">
        <v>2590.09</v>
      </c>
      <c r="L638" s="56">
        <v>2537.3599999999997</v>
      </c>
      <c r="M638" s="56">
        <v>2510.04</v>
      </c>
      <c r="N638" s="56">
        <v>2522.1999999999998</v>
      </c>
      <c r="O638" s="56">
        <v>2536.62</v>
      </c>
      <c r="P638" s="56">
        <v>2521.64</v>
      </c>
      <c r="Q638" s="56">
        <v>2560.04</v>
      </c>
      <c r="R638" s="56">
        <v>2572.31</v>
      </c>
      <c r="S638" s="56">
        <v>2611.38</v>
      </c>
      <c r="T638" s="56">
        <v>2605.6999999999998</v>
      </c>
      <c r="U638" s="56">
        <v>2595.25</v>
      </c>
      <c r="V638" s="56">
        <v>2548.4299999999998</v>
      </c>
      <c r="W638" s="56">
        <v>2534.3599999999997</v>
      </c>
      <c r="X638" s="56">
        <v>2468.1799999999998</v>
      </c>
      <c r="Y638" s="56">
        <v>2313.8000000000002</v>
      </c>
      <c r="Z638" s="76">
        <v>2258.54</v>
      </c>
      <c r="AA638" s="65"/>
    </row>
    <row r="639" spans="1:27" ht="16.5" x14ac:dyDescent="0.25">
      <c r="A639" s="64"/>
      <c r="B639" s="88">
        <v>19</v>
      </c>
      <c r="C639" s="84">
        <v>2350.6999999999998</v>
      </c>
      <c r="D639" s="56">
        <v>2190.38</v>
      </c>
      <c r="E639" s="56">
        <v>2156.2600000000002</v>
      </c>
      <c r="F639" s="56">
        <v>2165.8999999999996</v>
      </c>
      <c r="G639" s="56">
        <v>2262.7399999999998</v>
      </c>
      <c r="H639" s="56">
        <v>2330.12</v>
      </c>
      <c r="I639" s="56">
        <v>2489.6</v>
      </c>
      <c r="J639" s="56">
        <v>2604.73</v>
      </c>
      <c r="K639" s="56">
        <v>2737.1899999999996</v>
      </c>
      <c r="L639" s="56">
        <v>2738.9700000000003</v>
      </c>
      <c r="M639" s="56">
        <v>2734.1</v>
      </c>
      <c r="N639" s="56">
        <v>2732</v>
      </c>
      <c r="O639" s="56">
        <v>2714.83</v>
      </c>
      <c r="P639" s="56">
        <v>2703.04</v>
      </c>
      <c r="Q639" s="56">
        <v>2661.39</v>
      </c>
      <c r="R639" s="56">
        <v>2650.1</v>
      </c>
      <c r="S639" s="56">
        <v>2703.6</v>
      </c>
      <c r="T639" s="56">
        <v>2748.33</v>
      </c>
      <c r="U639" s="56">
        <v>2751.64</v>
      </c>
      <c r="V639" s="56">
        <v>2707.7799999999997</v>
      </c>
      <c r="W639" s="56">
        <v>2697.34</v>
      </c>
      <c r="X639" s="56">
        <v>2623.58</v>
      </c>
      <c r="Y639" s="56">
        <v>2421.2399999999998</v>
      </c>
      <c r="Z639" s="76">
        <v>2322.14</v>
      </c>
      <c r="AA639" s="65"/>
    </row>
    <row r="640" spans="1:27" ht="16.5" x14ac:dyDescent="0.25">
      <c r="A640" s="64"/>
      <c r="B640" s="88">
        <v>20</v>
      </c>
      <c r="C640" s="84">
        <v>2228.04</v>
      </c>
      <c r="D640" s="56">
        <v>2171.6</v>
      </c>
      <c r="E640" s="56">
        <v>2132.83</v>
      </c>
      <c r="F640" s="56">
        <v>2143.64</v>
      </c>
      <c r="G640" s="56">
        <v>2173.37</v>
      </c>
      <c r="H640" s="56">
        <v>2176.89</v>
      </c>
      <c r="I640" s="56">
        <v>2227.84</v>
      </c>
      <c r="J640" s="56">
        <v>2374.84</v>
      </c>
      <c r="K640" s="56">
        <v>2517.6999999999998</v>
      </c>
      <c r="L640" s="56">
        <v>2540.48</v>
      </c>
      <c r="M640" s="56">
        <v>2603.0299999999997</v>
      </c>
      <c r="N640" s="56">
        <v>2588.56</v>
      </c>
      <c r="O640" s="56">
        <v>2524.9700000000003</v>
      </c>
      <c r="P640" s="56">
        <v>2511.98</v>
      </c>
      <c r="Q640" s="56">
        <v>2515.79</v>
      </c>
      <c r="R640" s="56">
        <v>2547.34</v>
      </c>
      <c r="S640" s="56">
        <v>2650.8999999999996</v>
      </c>
      <c r="T640" s="56">
        <v>2674.58</v>
      </c>
      <c r="U640" s="56">
        <v>2671.04</v>
      </c>
      <c r="V640" s="56">
        <v>2644.04</v>
      </c>
      <c r="W640" s="56">
        <v>2617.5100000000002</v>
      </c>
      <c r="X640" s="56">
        <v>2534.31</v>
      </c>
      <c r="Y640" s="56">
        <v>2377.96</v>
      </c>
      <c r="Z640" s="76">
        <v>2301.4899999999998</v>
      </c>
      <c r="AA640" s="65"/>
    </row>
    <row r="641" spans="1:27" ht="16.5" x14ac:dyDescent="0.25">
      <c r="A641" s="64"/>
      <c r="B641" s="88">
        <v>21</v>
      </c>
      <c r="C641" s="84">
        <v>2163.12</v>
      </c>
      <c r="D641" s="56">
        <v>2138.37</v>
      </c>
      <c r="E641" s="56">
        <v>2134.1899999999996</v>
      </c>
      <c r="F641" s="56">
        <v>2140.5</v>
      </c>
      <c r="G641" s="56">
        <v>2203.46</v>
      </c>
      <c r="H641" s="56">
        <v>2410.42</v>
      </c>
      <c r="I641" s="56">
        <v>2526.1</v>
      </c>
      <c r="J641" s="56">
        <v>2615</v>
      </c>
      <c r="K641" s="56">
        <v>2569.4700000000003</v>
      </c>
      <c r="L641" s="56">
        <v>2537.5100000000002</v>
      </c>
      <c r="M641" s="56">
        <v>2514.59</v>
      </c>
      <c r="N641" s="56">
        <v>2527.41</v>
      </c>
      <c r="O641" s="56">
        <v>2510.41</v>
      </c>
      <c r="P641" s="56">
        <v>2503.63</v>
      </c>
      <c r="Q641" s="56">
        <v>2504.2200000000003</v>
      </c>
      <c r="R641" s="56">
        <v>2505.91</v>
      </c>
      <c r="S641" s="56">
        <v>2552.3999999999996</v>
      </c>
      <c r="T641" s="56">
        <v>2524.4399999999996</v>
      </c>
      <c r="U641" s="56">
        <v>2528.88</v>
      </c>
      <c r="V641" s="56">
        <v>2493.37</v>
      </c>
      <c r="W641" s="56">
        <v>2455.48</v>
      </c>
      <c r="X641" s="56">
        <v>2469.54</v>
      </c>
      <c r="Y641" s="56">
        <v>2259.56</v>
      </c>
      <c r="Z641" s="76">
        <v>2154.02</v>
      </c>
      <c r="AA641" s="65"/>
    </row>
    <row r="642" spans="1:27" ht="16.5" x14ac:dyDescent="0.25">
      <c r="A642" s="64"/>
      <c r="B642" s="88">
        <v>22</v>
      </c>
      <c r="C642" s="84">
        <v>2117.13</v>
      </c>
      <c r="D642" s="56">
        <v>2093.7199999999998</v>
      </c>
      <c r="E642" s="56">
        <v>2093.91</v>
      </c>
      <c r="F642" s="56">
        <v>2112.7199999999998</v>
      </c>
      <c r="G642" s="56">
        <v>2157.46</v>
      </c>
      <c r="H642" s="56">
        <v>2280.85</v>
      </c>
      <c r="I642" s="56">
        <v>2431.54</v>
      </c>
      <c r="J642" s="56">
        <v>2505.6499999999996</v>
      </c>
      <c r="K642" s="56">
        <v>2495.73</v>
      </c>
      <c r="L642" s="56">
        <v>2479.58</v>
      </c>
      <c r="M642" s="56">
        <v>2455.7399999999998</v>
      </c>
      <c r="N642" s="56">
        <v>2467.83</v>
      </c>
      <c r="O642" s="56">
        <v>2463.1799999999998</v>
      </c>
      <c r="P642" s="56">
        <v>2459.14</v>
      </c>
      <c r="Q642" s="56">
        <v>2459.8599999999997</v>
      </c>
      <c r="R642" s="56">
        <v>2475.8599999999997</v>
      </c>
      <c r="S642" s="56">
        <v>2515.56</v>
      </c>
      <c r="T642" s="56">
        <v>2513.9299999999998</v>
      </c>
      <c r="U642" s="56">
        <v>2496.4700000000003</v>
      </c>
      <c r="V642" s="56">
        <v>2453.33</v>
      </c>
      <c r="W642" s="56">
        <v>2419.34</v>
      </c>
      <c r="X642" s="56">
        <v>2438.5699999999997</v>
      </c>
      <c r="Y642" s="56">
        <v>2251.17</v>
      </c>
      <c r="Z642" s="76">
        <v>2158.08</v>
      </c>
      <c r="AA642" s="65"/>
    </row>
    <row r="643" spans="1:27" ht="16.5" x14ac:dyDescent="0.25">
      <c r="A643" s="64"/>
      <c r="B643" s="88">
        <v>23</v>
      </c>
      <c r="C643" s="84">
        <v>2122.6099999999997</v>
      </c>
      <c r="D643" s="56">
        <v>2115.0299999999997</v>
      </c>
      <c r="E643" s="56">
        <v>2104.3000000000002</v>
      </c>
      <c r="F643" s="56">
        <v>2138.2399999999998</v>
      </c>
      <c r="G643" s="56">
        <v>2153.27</v>
      </c>
      <c r="H643" s="56">
        <v>2347.1899999999996</v>
      </c>
      <c r="I643" s="56">
        <v>2424.6499999999996</v>
      </c>
      <c r="J643" s="56">
        <v>2529.6999999999998</v>
      </c>
      <c r="K643" s="56">
        <v>2519.09</v>
      </c>
      <c r="L643" s="56">
        <v>2514.4399999999996</v>
      </c>
      <c r="M643" s="56">
        <v>2508.38</v>
      </c>
      <c r="N643" s="56">
        <v>2509.89</v>
      </c>
      <c r="O643" s="56">
        <v>2496.0100000000002</v>
      </c>
      <c r="P643" s="56">
        <v>2486.89</v>
      </c>
      <c r="Q643" s="56">
        <v>2486.06</v>
      </c>
      <c r="R643" s="56">
        <v>2503.8599999999997</v>
      </c>
      <c r="S643" s="56">
        <v>2555.42</v>
      </c>
      <c r="T643" s="56">
        <v>2561.96</v>
      </c>
      <c r="U643" s="56">
        <v>2542.2399999999998</v>
      </c>
      <c r="V643" s="56">
        <v>2506.1</v>
      </c>
      <c r="W643" s="56">
        <v>2468.5100000000002</v>
      </c>
      <c r="X643" s="56">
        <v>2513.84</v>
      </c>
      <c r="Y643" s="56">
        <v>2347.77</v>
      </c>
      <c r="Z643" s="76">
        <v>2243.02</v>
      </c>
      <c r="AA643" s="65"/>
    </row>
    <row r="644" spans="1:27" ht="16.5" x14ac:dyDescent="0.25">
      <c r="A644" s="64"/>
      <c r="B644" s="88">
        <v>24</v>
      </c>
      <c r="C644" s="84">
        <v>2135.77</v>
      </c>
      <c r="D644" s="56">
        <v>2114.71</v>
      </c>
      <c r="E644" s="56">
        <v>2100.1999999999998</v>
      </c>
      <c r="F644" s="56">
        <v>2136.87</v>
      </c>
      <c r="G644" s="56">
        <v>2179.87</v>
      </c>
      <c r="H644" s="56">
        <v>2316.1099999999997</v>
      </c>
      <c r="I644" s="56">
        <v>2439.0500000000002</v>
      </c>
      <c r="J644" s="56">
        <v>2515.35</v>
      </c>
      <c r="K644" s="56">
        <v>2498.41</v>
      </c>
      <c r="L644" s="56">
        <v>2487.2799999999997</v>
      </c>
      <c r="M644" s="56">
        <v>2471.2600000000002</v>
      </c>
      <c r="N644" s="56">
        <v>2487.9899999999998</v>
      </c>
      <c r="O644" s="56">
        <v>2462.6099999999997</v>
      </c>
      <c r="P644" s="56">
        <v>2451.7200000000003</v>
      </c>
      <c r="Q644" s="56">
        <v>2440.54</v>
      </c>
      <c r="R644" s="56">
        <v>2451.1899999999996</v>
      </c>
      <c r="S644" s="56">
        <v>2515.8000000000002</v>
      </c>
      <c r="T644" s="56">
        <v>2511.17</v>
      </c>
      <c r="U644" s="56">
        <v>2493.98</v>
      </c>
      <c r="V644" s="56">
        <v>2443.6899999999996</v>
      </c>
      <c r="W644" s="56">
        <v>2415</v>
      </c>
      <c r="X644" s="56">
        <v>2439.54</v>
      </c>
      <c r="Y644" s="56">
        <v>2271.21</v>
      </c>
      <c r="Z644" s="76">
        <v>2230.27</v>
      </c>
      <c r="AA644" s="65"/>
    </row>
    <row r="645" spans="1:27" ht="16.5" x14ac:dyDescent="0.25">
      <c r="A645" s="64"/>
      <c r="B645" s="88">
        <v>25</v>
      </c>
      <c r="C645" s="84">
        <v>2126.0699999999997</v>
      </c>
      <c r="D645" s="56">
        <v>2095.88</v>
      </c>
      <c r="E645" s="56">
        <v>2099.1999999999998</v>
      </c>
      <c r="F645" s="56">
        <v>2134.59</v>
      </c>
      <c r="G645" s="56">
        <v>2230.9499999999998</v>
      </c>
      <c r="H645" s="56">
        <v>2397.85</v>
      </c>
      <c r="I645" s="56">
        <v>2479.6799999999998</v>
      </c>
      <c r="J645" s="56">
        <v>2601.56</v>
      </c>
      <c r="K645" s="56">
        <v>2600.4899999999998</v>
      </c>
      <c r="L645" s="56">
        <v>2595.96</v>
      </c>
      <c r="M645" s="56">
        <v>2591.87</v>
      </c>
      <c r="N645" s="56">
        <v>2605.02</v>
      </c>
      <c r="O645" s="56">
        <v>2555.67</v>
      </c>
      <c r="P645" s="56">
        <v>2548.4899999999998</v>
      </c>
      <c r="Q645" s="56">
        <v>2545.46</v>
      </c>
      <c r="R645" s="56">
        <v>2546.62</v>
      </c>
      <c r="S645" s="56">
        <v>2559.0699999999997</v>
      </c>
      <c r="T645" s="56">
        <v>2555.8199999999997</v>
      </c>
      <c r="U645" s="56">
        <v>2545.4399999999996</v>
      </c>
      <c r="V645" s="56">
        <v>2508.0299999999997</v>
      </c>
      <c r="W645" s="56">
        <v>2441.6499999999996</v>
      </c>
      <c r="X645" s="56">
        <v>2418.31</v>
      </c>
      <c r="Y645" s="56">
        <v>2263.14</v>
      </c>
      <c r="Z645" s="76">
        <v>2182.29</v>
      </c>
      <c r="AA645" s="65"/>
    </row>
    <row r="646" spans="1:27" ht="16.5" x14ac:dyDescent="0.25">
      <c r="A646" s="64"/>
      <c r="B646" s="88">
        <v>26</v>
      </c>
      <c r="C646" s="84">
        <v>2253.16</v>
      </c>
      <c r="D646" s="56">
        <v>2128.04</v>
      </c>
      <c r="E646" s="56">
        <v>2119.0299999999997</v>
      </c>
      <c r="F646" s="56">
        <v>2126.2600000000002</v>
      </c>
      <c r="G646" s="56">
        <v>2148.83</v>
      </c>
      <c r="H646" s="56">
        <v>2293.0699999999997</v>
      </c>
      <c r="I646" s="56">
        <v>2359.08</v>
      </c>
      <c r="J646" s="56">
        <v>2469.2600000000002</v>
      </c>
      <c r="K646" s="56">
        <v>2588.16</v>
      </c>
      <c r="L646" s="56">
        <v>2584.84</v>
      </c>
      <c r="M646" s="56">
        <v>2572.39</v>
      </c>
      <c r="N646" s="56">
        <v>2564.3199999999997</v>
      </c>
      <c r="O646" s="56">
        <v>2545.38</v>
      </c>
      <c r="P646" s="56">
        <v>2541.88</v>
      </c>
      <c r="Q646" s="56">
        <v>2542.1</v>
      </c>
      <c r="R646" s="56">
        <v>2541.6999999999998</v>
      </c>
      <c r="S646" s="56">
        <v>2552.33</v>
      </c>
      <c r="T646" s="56">
        <v>2562.73</v>
      </c>
      <c r="U646" s="56">
        <v>2558.87</v>
      </c>
      <c r="V646" s="56">
        <v>2526.14</v>
      </c>
      <c r="W646" s="56">
        <v>2457.48</v>
      </c>
      <c r="X646" s="56">
        <v>2416.88</v>
      </c>
      <c r="Y646" s="56">
        <v>2274.02</v>
      </c>
      <c r="Z646" s="76">
        <v>2171.9499999999998</v>
      </c>
      <c r="AA646" s="65"/>
    </row>
    <row r="647" spans="1:27" ht="16.5" x14ac:dyDescent="0.25">
      <c r="A647" s="64"/>
      <c r="B647" s="88">
        <v>27</v>
      </c>
      <c r="C647" s="84">
        <v>2116.64</v>
      </c>
      <c r="D647" s="56">
        <v>2092.8000000000002</v>
      </c>
      <c r="E647" s="56">
        <v>2086.9299999999998</v>
      </c>
      <c r="F647" s="56">
        <v>2079.85</v>
      </c>
      <c r="G647" s="56">
        <v>2095.3599999999997</v>
      </c>
      <c r="H647" s="56">
        <v>2135.89</v>
      </c>
      <c r="I647" s="56">
        <v>2149.7200000000003</v>
      </c>
      <c r="J647" s="56">
        <v>2318.58</v>
      </c>
      <c r="K647" s="56">
        <v>2412.0299999999997</v>
      </c>
      <c r="L647" s="56">
        <v>2485.54</v>
      </c>
      <c r="M647" s="56">
        <v>2480.04</v>
      </c>
      <c r="N647" s="56">
        <v>2464.7799999999997</v>
      </c>
      <c r="O647" s="56">
        <v>2450.7799999999997</v>
      </c>
      <c r="P647" s="56">
        <v>2447.4899999999998</v>
      </c>
      <c r="Q647" s="56">
        <v>2444.29</v>
      </c>
      <c r="R647" s="56">
        <v>2456.81</v>
      </c>
      <c r="S647" s="56">
        <v>2493.75</v>
      </c>
      <c r="T647" s="56">
        <v>2503.9899999999998</v>
      </c>
      <c r="U647" s="56">
        <v>2502.84</v>
      </c>
      <c r="V647" s="56">
        <v>2457.81</v>
      </c>
      <c r="W647" s="56">
        <v>2392.77</v>
      </c>
      <c r="X647" s="56">
        <v>2342.5299999999997</v>
      </c>
      <c r="Y647" s="56">
        <v>2188.7600000000002</v>
      </c>
      <c r="Z647" s="76">
        <v>2103.7199999999998</v>
      </c>
      <c r="AA647" s="65"/>
    </row>
    <row r="648" spans="1:27" ht="16.5" x14ac:dyDescent="0.25">
      <c r="A648" s="64"/>
      <c r="B648" s="88">
        <v>28</v>
      </c>
      <c r="C648" s="84">
        <v>2044.32</v>
      </c>
      <c r="D648" s="56">
        <v>2017.4499999999998</v>
      </c>
      <c r="E648" s="56">
        <v>2010.42</v>
      </c>
      <c r="F648" s="56">
        <v>2038.6399999999999</v>
      </c>
      <c r="G648" s="56">
        <v>2088.92</v>
      </c>
      <c r="H648" s="56">
        <v>2105.7399999999998</v>
      </c>
      <c r="I648" s="56">
        <v>2205.1499999999996</v>
      </c>
      <c r="J648" s="56">
        <v>2329.64</v>
      </c>
      <c r="K648" s="56">
        <v>2363.23</v>
      </c>
      <c r="L648" s="56">
        <v>2366.35</v>
      </c>
      <c r="M648" s="56">
        <v>2355.5699999999997</v>
      </c>
      <c r="N648" s="56">
        <v>2372.2200000000003</v>
      </c>
      <c r="O648" s="56">
        <v>2358.04</v>
      </c>
      <c r="P648" s="56">
        <v>2351.62</v>
      </c>
      <c r="Q648" s="56">
        <v>2345.42</v>
      </c>
      <c r="R648" s="56">
        <v>2350.12</v>
      </c>
      <c r="S648" s="56">
        <v>2358.27</v>
      </c>
      <c r="T648" s="56">
        <v>2351.6999999999998</v>
      </c>
      <c r="U648" s="56">
        <v>2346.2799999999997</v>
      </c>
      <c r="V648" s="56">
        <v>2289.7399999999998</v>
      </c>
      <c r="W648" s="56">
        <v>2268.02</v>
      </c>
      <c r="X648" s="56">
        <v>2199.75</v>
      </c>
      <c r="Y648" s="56">
        <v>2133.38</v>
      </c>
      <c r="Z648" s="76">
        <v>2101.0699999999997</v>
      </c>
      <c r="AA648" s="65"/>
    </row>
    <row r="649" spans="1:27" ht="16.5" x14ac:dyDescent="0.25">
      <c r="A649" s="64"/>
      <c r="B649" s="88">
        <v>29</v>
      </c>
      <c r="C649" s="84">
        <v>2084.89</v>
      </c>
      <c r="D649" s="56">
        <v>2059.3000000000002</v>
      </c>
      <c r="E649" s="56">
        <v>2054.8199999999997</v>
      </c>
      <c r="F649" s="56">
        <v>2067.56</v>
      </c>
      <c r="G649" s="56">
        <v>2098.13</v>
      </c>
      <c r="H649" s="56">
        <v>2132.41</v>
      </c>
      <c r="I649" s="56">
        <v>2241.88</v>
      </c>
      <c r="J649" s="56">
        <v>2348.3199999999997</v>
      </c>
      <c r="K649" s="56">
        <v>2400</v>
      </c>
      <c r="L649" s="56">
        <v>2391.6799999999998</v>
      </c>
      <c r="M649" s="56">
        <v>2324.3999999999996</v>
      </c>
      <c r="N649" s="56">
        <v>2322.46</v>
      </c>
      <c r="O649" s="56">
        <v>2318.17</v>
      </c>
      <c r="P649" s="56">
        <v>2320.6899999999996</v>
      </c>
      <c r="Q649" s="56">
        <v>2318.9899999999998</v>
      </c>
      <c r="R649" s="56">
        <v>2321.4899999999998</v>
      </c>
      <c r="S649" s="56">
        <v>2354.2600000000002</v>
      </c>
      <c r="T649" s="56">
        <v>2343.5699999999997</v>
      </c>
      <c r="U649" s="56">
        <v>2370.4700000000003</v>
      </c>
      <c r="V649" s="56">
        <v>2322.73</v>
      </c>
      <c r="W649" s="56">
        <v>2287.1</v>
      </c>
      <c r="X649" s="56">
        <v>2270.27</v>
      </c>
      <c r="Y649" s="56">
        <v>2201.5500000000002</v>
      </c>
      <c r="Z649" s="76">
        <v>2118.48</v>
      </c>
      <c r="AA649" s="65"/>
    </row>
    <row r="650" spans="1:27" ht="16.5" x14ac:dyDescent="0.25">
      <c r="A650" s="64"/>
      <c r="B650" s="88">
        <v>30</v>
      </c>
      <c r="C650" s="84">
        <v>2103.19</v>
      </c>
      <c r="D650" s="56">
        <v>2097.6099999999997</v>
      </c>
      <c r="E650" s="56">
        <v>2095.12</v>
      </c>
      <c r="F650" s="56">
        <v>2098.65</v>
      </c>
      <c r="G650" s="56">
        <v>2121.75</v>
      </c>
      <c r="H650" s="56">
        <v>2193.7799999999997</v>
      </c>
      <c r="I650" s="56">
        <v>2345.98</v>
      </c>
      <c r="J650" s="56">
        <v>2524.37</v>
      </c>
      <c r="K650" s="56">
        <v>2564.1499999999996</v>
      </c>
      <c r="L650" s="56">
        <v>2559.27</v>
      </c>
      <c r="M650" s="56">
        <v>2543.3199999999997</v>
      </c>
      <c r="N650" s="56">
        <v>2549.2200000000003</v>
      </c>
      <c r="O650" s="56">
        <v>2538.25</v>
      </c>
      <c r="P650" s="56">
        <v>2533.98</v>
      </c>
      <c r="Q650" s="56">
        <v>2531.13</v>
      </c>
      <c r="R650" s="56">
        <v>2533.27</v>
      </c>
      <c r="S650" s="56">
        <v>2548.59</v>
      </c>
      <c r="T650" s="56">
        <v>2541.54</v>
      </c>
      <c r="U650" s="56">
        <v>2545.21</v>
      </c>
      <c r="V650" s="56">
        <v>2515.1</v>
      </c>
      <c r="W650" s="56">
        <v>2339.58</v>
      </c>
      <c r="X650" s="56">
        <v>2290.91</v>
      </c>
      <c r="Y650" s="56">
        <v>2281.1</v>
      </c>
      <c r="Z650" s="76">
        <v>2207.6099999999997</v>
      </c>
      <c r="AA650" s="65"/>
    </row>
    <row r="651" spans="1:27" ht="17.25" thickBot="1" x14ac:dyDescent="0.3">
      <c r="A651" s="64"/>
      <c r="B651" s="89">
        <v>31</v>
      </c>
      <c r="C651" s="85">
        <v>2111.06</v>
      </c>
      <c r="D651" s="77">
        <v>2082.8000000000002</v>
      </c>
      <c r="E651" s="77">
        <v>2079.79</v>
      </c>
      <c r="F651" s="77">
        <v>2095.56</v>
      </c>
      <c r="G651" s="77">
        <v>2124.0500000000002</v>
      </c>
      <c r="H651" s="77">
        <v>2212.1099999999997</v>
      </c>
      <c r="I651" s="77">
        <v>2360.35</v>
      </c>
      <c r="J651" s="77">
        <v>2523.02</v>
      </c>
      <c r="K651" s="77">
        <v>2556.29</v>
      </c>
      <c r="L651" s="77">
        <v>2533.9299999999998</v>
      </c>
      <c r="M651" s="77">
        <v>2523.3000000000002</v>
      </c>
      <c r="N651" s="77">
        <v>2530.1</v>
      </c>
      <c r="O651" s="77">
        <v>2525.96</v>
      </c>
      <c r="P651" s="77">
        <v>2522.23</v>
      </c>
      <c r="Q651" s="77">
        <v>2519.6</v>
      </c>
      <c r="R651" s="77">
        <v>2518.79</v>
      </c>
      <c r="S651" s="77">
        <v>2586.37</v>
      </c>
      <c r="T651" s="77">
        <v>2584.29</v>
      </c>
      <c r="U651" s="77">
        <v>2580.4899999999998</v>
      </c>
      <c r="V651" s="77">
        <v>2517.2600000000002</v>
      </c>
      <c r="W651" s="77">
        <v>2315.89</v>
      </c>
      <c r="X651" s="77">
        <v>2305.71</v>
      </c>
      <c r="Y651" s="77">
        <v>2277.84</v>
      </c>
      <c r="Z651" s="78">
        <v>2151.16</v>
      </c>
      <c r="AA651" s="65"/>
    </row>
    <row r="652" spans="1:27" ht="16.5" thickBot="1" x14ac:dyDescent="0.3">
      <c r="A652" s="64"/>
      <c r="B652" s="51"/>
      <c r="C652" s="51"/>
      <c r="D652" s="51"/>
      <c r="E652" s="51"/>
      <c r="F652" s="51"/>
      <c r="G652" s="51"/>
      <c r="H652" s="51"/>
      <c r="I652" s="51"/>
      <c r="J652" s="51"/>
      <c r="K652" s="51"/>
      <c r="L652" s="51"/>
      <c r="M652" s="51"/>
      <c r="N652" s="51"/>
      <c r="O652" s="51"/>
      <c r="P652" s="51"/>
      <c r="Q652" s="51"/>
      <c r="R652" s="51"/>
      <c r="S652" s="51"/>
      <c r="T652" s="51"/>
      <c r="U652" s="51"/>
      <c r="V652" s="51"/>
      <c r="W652" s="51"/>
      <c r="X652" s="51"/>
      <c r="Y652" s="51"/>
      <c r="Z652" s="51"/>
      <c r="AA652" s="65"/>
    </row>
    <row r="653" spans="1:27" x14ac:dyDescent="0.25">
      <c r="A653" s="64"/>
      <c r="B653" s="279" t="s">
        <v>131</v>
      </c>
      <c r="C653" s="304" t="s">
        <v>165</v>
      </c>
      <c r="D653" s="304"/>
      <c r="E653" s="304"/>
      <c r="F653" s="304"/>
      <c r="G653" s="304"/>
      <c r="H653" s="304"/>
      <c r="I653" s="304"/>
      <c r="J653" s="304"/>
      <c r="K653" s="304"/>
      <c r="L653" s="304"/>
      <c r="M653" s="304"/>
      <c r="N653" s="304"/>
      <c r="O653" s="304"/>
      <c r="P653" s="304"/>
      <c r="Q653" s="304"/>
      <c r="R653" s="304"/>
      <c r="S653" s="304"/>
      <c r="T653" s="304"/>
      <c r="U653" s="304"/>
      <c r="V653" s="304"/>
      <c r="W653" s="304"/>
      <c r="X653" s="304"/>
      <c r="Y653" s="304"/>
      <c r="Z653" s="305"/>
      <c r="AA653" s="65"/>
    </row>
    <row r="654" spans="1:27" ht="32.25" thickBot="1" x14ac:dyDescent="0.3">
      <c r="A654" s="64"/>
      <c r="B654" s="280"/>
      <c r="C654" s="86" t="s">
        <v>132</v>
      </c>
      <c r="D654" s="81" t="s">
        <v>133</v>
      </c>
      <c r="E654" s="81" t="s">
        <v>134</v>
      </c>
      <c r="F654" s="81" t="s">
        <v>135</v>
      </c>
      <c r="G654" s="81" t="s">
        <v>136</v>
      </c>
      <c r="H654" s="81" t="s">
        <v>137</v>
      </c>
      <c r="I654" s="81" t="s">
        <v>138</v>
      </c>
      <c r="J654" s="81" t="s">
        <v>139</v>
      </c>
      <c r="K654" s="81" t="s">
        <v>140</v>
      </c>
      <c r="L654" s="81" t="s">
        <v>141</v>
      </c>
      <c r="M654" s="81" t="s">
        <v>142</v>
      </c>
      <c r="N654" s="81" t="s">
        <v>143</v>
      </c>
      <c r="O654" s="81" t="s">
        <v>144</v>
      </c>
      <c r="P654" s="81" t="s">
        <v>145</v>
      </c>
      <c r="Q654" s="81" t="s">
        <v>146</v>
      </c>
      <c r="R654" s="81" t="s">
        <v>147</v>
      </c>
      <c r="S654" s="81" t="s">
        <v>148</v>
      </c>
      <c r="T654" s="81" t="s">
        <v>149</v>
      </c>
      <c r="U654" s="81" t="s">
        <v>150</v>
      </c>
      <c r="V654" s="81" t="s">
        <v>151</v>
      </c>
      <c r="W654" s="81" t="s">
        <v>152</v>
      </c>
      <c r="X654" s="81" t="s">
        <v>153</v>
      </c>
      <c r="Y654" s="81" t="s">
        <v>154</v>
      </c>
      <c r="Z654" s="82" t="s">
        <v>155</v>
      </c>
      <c r="AA654" s="65"/>
    </row>
    <row r="655" spans="1:27" ht="16.5" x14ac:dyDescent="0.25">
      <c r="A655" s="64"/>
      <c r="B655" s="87">
        <v>1</v>
      </c>
      <c r="C655" s="83">
        <v>0</v>
      </c>
      <c r="D655" s="79">
        <v>0</v>
      </c>
      <c r="E655" s="79">
        <v>0</v>
      </c>
      <c r="F655" s="79">
        <v>1.79</v>
      </c>
      <c r="G655" s="79">
        <v>63.84</v>
      </c>
      <c r="H655" s="79">
        <v>238</v>
      </c>
      <c r="I655" s="79">
        <v>178.67</v>
      </c>
      <c r="J655" s="79">
        <v>144.65</v>
      </c>
      <c r="K655" s="79">
        <v>123.48</v>
      </c>
      <c r="L655" s="79">
        <v>110.04</v>
      </c>
      <c r="M655" s="79">
        <v>111.38</v>
      </c>
      <c r="N655" s="79">
        <v>88.46</v>
      </c>
      <c r="O655" s="79">
        <v>69.27</v>
      </c>
      <c r="P655" s="79">
        <v>86.4</v>
      </c>
      <c r="Q655" s="79">
        <v>64.84</v>
      </c>
      <c r="R655" s="79">
        <v>65.39</v>
      </c>
      <c r="S655" s="79">
        <v>91.96</v>
      </c>
      <c r="T655" s="79">
        <v>54.46</v>
      </c>
      <c r="U655" s="79">
        <v>0.13</v>
      </c>
      <c r="V655" s="79">
        <v>0</v>
      </c>
      <c r="W655" s="79">
        <v>0</v>
      </c>
      <c r="X655" s="79">
        <v>0</v>
      </c>
      <c r="Y655" s="79">
        <v>0</v>
      </c>
      <c r="Z655" s="80">
        <v>0</v>
      </c>
      <c r="AA655" s="65"/>
    </row>
    <row r="656" spans="1:27" ht="16.5" x14ac:dyDescent="0.25">
      <c r="A656" s="64"/>
      <c r="B656" s="88">
        <v>2</v>
      </c>
      <c r="C656" s="84">
        <v>0</v>
      </c>
      <c r="D656" s="56">
        <v>0</v>
      </c>
      <c r="E656" s="56">
        <v>0</v>
      </c>
      <c r="F656" s="56">
        <v>0</v>
      </c>
      <c r="G656" s="56">
        <v>27.55</v>
      </c>
      <c r="H656" s="56">
        <v>103.58</v>
      </c>
      <c r="I656" s="56">
        <v>125.63</v>
      </c>
      <c r="J656" s="56">
        <v>113.77</v>
      </c>
      <c r="K656" s="56">
        <v>99.06</v>
      </c>
      <c r="L656" s="56">
        <v>64.48</v>
      </c>
      <c r="M656" s="56">
        <v>0</v>
      </c>
      <c r="N656" s="56">
        <v>16.100000000000001</v>
      </c>
      <c r="O656" s="56">
        <v>0</v>
      </c>
      <c r="P656" s="56">
        <v>0</v>
      </c>
      <c r="Q656" s="56">
        <v>0</v>
      </c>
      <c r="R656" s="56">
        <v>0</v>
      </c>
      <c r="S656" s="56">
        <v>0</v>
      </c>
      <c r="T656" s="56">
        <v>0</v>
      </c>
      <c r="U656" s="56">
        <v>0</v>
      </c>
      <c r="V656" s="56">
        <v>0</v>
      </c>
      <c r="W656" s="56">
        <v>0</v>
      </c>
      <c r="X656" s="56">
        <v>0</v>
      </c>
      <c r="Y656" s="56">
        <v>0</v>
      </c>
      <c r="Z656" s="76">
        <v>0</v>
      </c>
      <c r="AA656" s="65"/>
    </row>
    <row r="657" spans="1:27" ht="16.5" x14ac:dyDescent="0.25">
      <c r="A657" s="64"/>
      <c r="B657" s="88">
        <v>3</v>
      </c>
      <c r="C657" s="84">
        <v>0</v>
      </c>
      <c r="D657" s="56">
        <v>0</v>
      </c>
      <c r="E657" s="56">
        <v>0</v>
      </c>
      <c r="F657" s="56">
        <v>0</v>
      </c>
      <c r="G657" s="56">
        <v>59.48</v>
      </c>
      <c r="H657" s="56">
        <v>144.51</v>
      </c>
      <c r="I657" s="56">
        <v>145.18</v>
      </c>
      <c r="J657" s="56">
        <v>130.38</v>
      </c>
      <c r="K657" s="56">
        <v>103.69</v>
      </c>
      <c r="L657" s="56">
        <v>60.6</v>
      </c>
      <c r="M657" s="56">
        <v>0</v>
      </c>
      <c r="N657" s="56">
        <v>0</v>
      </c>
      <c r="O657" s="56">
        <v>0</v>
      </c>
      <c r="P657" s="56">
        <v>7.72</v>
      </c>
      <c r="Q657" s="56">
        <v>0</v>
      </c>
      <c r="R657" s="56">
        <v>0</v>
      </c>
      <c r="S657" s="56">
        <v>9.0500000000000007</v>
      </c>
      <c r="T657" s="56">
        <v>4.07</v>
      </c>
      <c r="U657" s="56">
        <v>0</v>
      </c>
      <c r="V657" s="56">
        <v>0</v>
      </c>
      <c r="W657" s="56">
        <v>0</v>
      </c>
      <c r="X657" s="56">
        <v>0</v>
      </c>
      <c r="Y657" s="56">
        <v>0</v>
      </c>
      <c r="Z657" s="76">
        <v>0</v>
      </c>
      <c r="AA657" s="65"/>
    </row>
    <row r="658" spans="1:27" ht="16.5" x14ac:dyDescent="0.25">
      <c r="A658" s="64"/>
      <c r="B658" s="88">
        <v>4</v>
      </c>
      <c r="C658" s="84">
        <v>0</v>
      </c>
      <c r="D658" s="56">
        <v>0</v>
      </c>
      <c r="E658" s="56">
        <v>0</v>
      </c>
      <c r="F658" s="56">
        <v>0</v>
      </c>
      <c r="G658" s="56">
        <v>28.13</v>
      </c>
      <c r="H658" s="56">
        <v>105.9</v>
      </c>
      <c r="I658" s="56">
        <v>116.64</v>
      </c>
      <c r="J658" s="56">
        <v>59.31</v>
      </c>
      <c r="K658" s="56">
        <v>42.6</v>
      </c>
      <c r="L658" s="56">
        <v>11.01</v>
      </c>
      <c r="M658" s="56">
        <v>0</v>
      </c>
      <c r="N658" s="56">
        <v>0</v>
      </c>
      <c r="O658" s="56">
        <v>0</v>
      </c>
      <c r="P658" s="56">
        <v>0</v>
      </c>
      <c r="Q658" s="56">
        <v>0.43</v>
      </c>
      <c r="R658" s="56">
        <v>0.39</v>
      </c>
      <c r="S658" s="56">
        <v>6.12</v>
      </c>
      <c r="T658" s="56">
        <v>0</v>
      </c>
      <c r="U658" s="56">
        <v>0</v>
      </c>
      <c r="V658" s="56">
        <v>0</v>
      </c>
      <c r="W658" s="56">
        <v>0</v>
      </c>
      <c r="X658" s="56">
        <v>0</v>
      </c>
      <c r="Y658" s="56">
        <v>0</v>
      </c>
      <c r="Z658" s="76">
        <v>0</v>
      </c>
      <c r="AA658" s="65"/>
    </row>
    <row r="659" spans="1:27" ht="16.5" x14ac:dyDescent="0.25">
      <c r="A659" s="64"/>
      <c r="B659" s="88">
        <v>5</v>
      </c>
      <c r="C659" s="84">
        <v>0</v>
      </c>
      <c r="D659" s="56">
        <v>0</v>
      </c>
      <c r="E659" s="56">
        <v>22.22</v>
      </c>
      <c r="F659" s="56">
        <v>31.57</v>
      </c>
      <c r="G659" s="56">
        <v>55.13</v>
      </c>
      <c r="H659" s="56">
        <v>111.94</v>
      </c>
      <c r="I659" s="56">
        <v>169.29</v>
      </c>
      <c r="J659" s="56">
        <v>93.19</v>
      </c>
      <c r="K659" s="56">
        <v>18.52</v>
      </c>
      <c r="L659" s="56">
        <v>0</v>
      </c>
      <c r="M659" s="56">
        <v>0</v>
      </c>
      <c r="N659" s="56">
        <v>0</v>
      </c>
      <c r="O659" s="56">
        <v>0</v>
      </c>
      <c r="P659" s="56">
        <v>0</v>
      </c>
      <c r="Q659" s="56">
        <v>17.03</v>
      </c>
      <c r="R659" s="56">
        <v>39.630000000000003</v>
      </c>
      <c r="S659" s="56">
        <v>53.49</v>
      </c>
      <c r="T659" s="56">
        <v>38.92</v>
      </c>
      <c r="U659" s="56">
        <v>36.89</v>
      </c>
      <c r="V659" s="56">
        <v>0</v>
      </c>
      <c r="W659" s="56">
        <v>0</v>
      </c>
      <c r="X659" s="56">
        <v>0</v>
      </c>
      <c r="Y659" s="56">
        <v>0</v>
      </c>
      <c r="Z659" s="76">
        <v>0</v>
      </c>
      <c r="AA659" s="65"/>
    </row>
    <row r="660" spans="1:27" ht="16.5" x14ac:dyDescent="0.25">
      <c r="A660" s="64"/>
      <c r="B660" s="88">
        <v>6</v>
      </c>
      <c r="C660" s="84">
        <v>4.9000000000000004</v>
      </c>
      <c r="D660" s="56">
        <v>21.37</v>
      </c>
      <c r="E660" s="56">
        <v>0</v>
      </c>
      <c r="F660" s="56">
        <v>0</v>
      </c>
      <c r="G660" s="56">
        <v>72.489999999999995</v>
      </c>
      <c r="H660" s="56">
        <v>58.44</v>
      </c>
      <c r="I660" s="56">
        <v>84.1</v>
      </c>
      <c r="J660" s="56">
        <v>182.25</v>
      </c>
      <c r="K660" s="56">
        <v>37.880000000000003</v>
      </c>
      <c r="L660" s="56">
        <v>82</v>
      </c>
      <c r="M660" s="56">
        <v>32.549999999999997</v>
      </c>
      <c r="N660" s="56">
        <v>0</v>
      </c>
      <c r="O660" s="56">
        <v>0</v>
      </c>
      <c r="P660" s="56">
        <v>0</v>
      </c>
      <c r="Q660" s="56">
        <v>0</v>
      </c>
      <c r="R660" s="56">
        <v>0</v>
      </c>
      <c r="S660" s="56">
        <v>0</v>
      </c>
      <c r="T660" s="56">
        <v>0</v>
      </c>
      <c r="U660" s="56">
        <v>0</v>
      </c>
      <c r="V660" s="56">
        <v>0</v>
      </c>
      <c r="W660" s="56">
        <v>0</v>
      </c>
      <c r="X660" s="56">
        <v>0</v>
      </c>
      <c r="Y660" s="56">
        <v>0</v>
      </c>
      <c r="Z660" s="76">
        <v>0</v>
      </c>
      <c r="AA660" s="65"/>
    </row>
    <row r="661" spans="1:27" ht="16.5" x14ac:dyDescent="0.25">
      <c r="A661" s="64"/>
      <c r="B661" s="88">
        <v>7</v>
      </c>
      <c r="C661" s="84">
        <v>0</v>
      </c>
      <c r="D661" s="56">
        <v>0</v>
      </c>
      <c r="E661" s="56">
        <v>0</v>
      </c>
      <c r="F661" s="56">
        <v>0</v>
      </c>
      <c r="G661" s="56">
        <v>0</v>
      </c>
      <c r="H661" s="56">
        <v>0</v>
      </c>
      <c r="I661" s="56">
        <v>0</v>
      </c>
      <c r="J661" s="56">
        <v>2.59</v>
      </c>
      <c r="K661" s="56">
        <v>22.58</v>
      </c>
      <c r="L661" s="56">
        <v>0</v>
      </c>
      <c r="M661" s="56">
        <v>0</v>
      </c>
      <c r="N661" s="56">
        <v>0</v>
      </c>
      <c r="O661" s="56">
        <v>0</v>
      </c>
      <c r="P661" s="56">
        <v>0</v>
      </c>
      <c r="Q661" s="56">
        <v>0</v>
      </c>
      <c r="R661" s="56">
        <v>0</v>
      </c>
      <c r="S661" s="56">
        <v>7.95</v>
      </c>
      <c r="T661" s="56">
        <v>0</v>
      </c>
      <c r="U661" s="56">
        <v>0</v>
      </c>
      <c r="V661" s="56">
        <v>0</v>
      </c>
      <c r="W661" s="56">
        <v>0</v>
      </c>
      <c r="X661" s="56">
        <v>0</v>
      </c>
      <c r="Y661" s="56">
        <v>0</v>
      </c>
      <c r="Z661" s="76">
        <v>0</v>
      </c>
      <c r="AA661" s="65"/>
    </row>
    <row r="662" spans="1:27" ht="16.5" x14ac:dyDescent="0.25">
      <c r="A662" s="64"/>
      <c r="B662" s="88">
        <v>8</v>
      </c>
      <c r="C662" s="84">
        <v>0</v>
      </c>
      <c r="D662" s="56">
        <v>0</v>
      </c>
      <c r="E662" s="56">
        <v>0</v>
      </c>
      <c r="F662" s="56">
        <v>0</v>
      </c>
      <c r="G662" s="56">
        <v>0</v>
      </c>
      <c r="H662" s="56">
        <v>0</v>
      </c>
      <c r="I662" s="56">
        <v>0</v>
      </c>
      <c r="J662" s="56">
        <v>98.3</v>
      </c>
      <c r="K662" s="56">
        <v>221.39</v>
      </c>
      <c r="L662" s="56">
        <v>146.16999999999999</v>
      </c>
      <c r="M662" s="56">
        <v>42.76</v>
      </c>
      <c r="N662" s="56">
        <v>40.380000000000003</v>
      </c>
      <c r="O662" s="56">
        <v>88.58</v>
      </c>
      <c r="P662" s="56">
        <v>169.75</v>
      </c>
      <c r="Q662" s="56">
        <v>197.41</v>
      </c>
      <c r="R662" s="56">
        <v>99.94</v>
      </c>
      <c r="S662" s="56">
        <v>135.44999999999999</v>
      </c>
      <c r="T662" s="56">
        <v>123.87</v>
      </c>
      <c r="U662" s="56">
        <v>147.91999999999999</v>
      </c>
      <c r="V662" s="56">
        <v>71.349999999999994</v>
      </c>
      <c r="W662" s="56">
        <v>24.16</v>
      </c>
      <c r="X662" s="56">
        <v>0</v>
      </c>
      <c r="Y662" s="56">
        <v>72.52</v>
      </c>
      <c r="Z662" s="76">
        <v>136.63999999999999</v>
      </c>
      <c r="AA662" s="65"/>
    </row>
    <row r="663" spans="1:27" ht="16.5" x14ac:dyDescent="0.25">
      <c r="A663" s="64"/>
      <c r="B663" s="88">
        <v>9</v>
      </c>
      <c r="C663" s="84">
        <v>0</v>
      </c>
      <c r="D663" s="56">
        <v>0</v>
      </c>
      <c r="E663" s="56">
        <v>0</v>
      </c>
      <c r="F663" s="56">
        <v>0</v>
      </c>
      <c r="G663" s="56">
        <v>53.9</v>
      </c>
      <c r="H663" s="56">
        <v>20.309999999999999</v>
      </c>
      <c r="I663" s="56">
        <v>256.60000000000002</v>
      </c>
      <c r="J663" s="56">
        <v>106.25</v>
      </c>
      <c r="K663" s="56">
        <v>99.35</v>
      </c>
      <c r="L663" s="56">
        <v>103.75</v>
      </c>
      <c r="M663" s="56">
        <v>64.94</v>
      </c>
      <c r="N663" s="56">
        <v>40.81</v>
      </c>
      <c r="O663" s="56">
        <v>16.079999999999998</v>
      </c>
      <c r="P663" s="56">
        <v>16.600000000000001</v>
      </c>
      <c r="Q663" s="56">
        <v>40.36</v>
      </c>
      <c r="R663" s="56">
        <v>36.61</v>
      </c>
      <c r="S663" s="56">
        <v>0</v>
      </c>
      <c r="T663" s="56">
        <v>0</v>
      </c>
      <c r="U663" s="56">
        <v>0</v>
      </c>
      <c r="V663" s="56">
        <v>0</v>
      </c>
      <c r="W663" s="56">
        <v>0</v>
      </c>
      <c r="X663" s="56">
        <v>0</v>
      </c>
      <c r="Y663" s="56">
        <v>0</v>
      </c>
      <c r="Z663" s="76">
        <v>0</v>
      </c>
      <c r="AA663" s="65"/>
    </row>
    <row r="664" spans="1:27" ht="16.5" x14ac:dyDescent="0.25">
      <c r="A664" s="64"/>
      <c r="B664" s="88">
        <v>10</v>
      </c>
      <c r="C664" s="84">
        <v>0</v>
      </c>
      <c r="D664" s="56">
        <v>0</v>
      </c>
      <c r="E664" s="56">
        <v>11.65</v>
      </c>
      <c r="F664" s="56">
        <v>37.79</v>
      </c>
      <c r="G664" s="56">
        <v>74.5</v>
      </c>
      <c r="H664" s="56">
        <v>149.02000000000001</v>
      </c>
      <c r="I664" s="56">
        <v>195.11</v>
      </c>
      <c r="J664" s="56">
        <v>48.89</v>
      </c>
      <c r="K664" s="56">
        <v>12.38</v>
      </c>
      <c r="L664" s="56">
        <v>0.06</v>
      </c>
      <c r="M664" s="56">
        <v>0</v>
      </c>
      <c r="N664" s="56">
        <v>0</v>
      </c>
      <c r="O664" s="56">
        <v>0</v>
      </c>
      <c r="P664" s="56">
        <v>0</v>
      </c>
      <c r="Q664" s="56">
        <v>0</v>
      </c>
      <c r="R664" s="56">
        <v>0</v>
      </c>
      <c r="S664" s="56">
        <v>0</v>
      </c>
      <c r="T664" s="56">
        <v>0</v>
      </c>
      <c r="U664" s="56">
        <v>0</v>
      </c>
      <c r="V664" s="56">
        <v>0</v>
      </c>
      <c r="W664" s="56">
        <v>0</v>
      </c>
      <c r="X664" s="56">
        <v>0</v>
      </c>
      <c r="Y664" s="56">
        <v>0</v>
      </c>
      <c r="Z664" s="76">
        <v>0</v>
      </c>
      <c r="AA664" s="65"/>
    </row>
    <row r="665" spans="1:27" ht="16.5" x14ac:dyDescent="0.25">
      <c r="A665" s="64"/>
      <c r="B665" s="88">
        <v>11</v>
      </c>
      <c r="C665" s="84">
        <v>0</v>
      </c>
      <c r="D665" s="56">
        <v>0</v>
      </c>
      <c r="E665" s="56">
        <v>0</v>
      </c>
      <c r="F665" s="56">
        <v>7.74</v>
      </c>
      <c r="G665" s="56">
        <v>99.51</v>
      </c>
      <c r="H665" s="56">
        <v>136.85</v>
      </c>
      <c r="I665" s="56">
        <v>234.31</v>
      </c>
      <c r="J665" s="56">
        <v>53.01</v>
      </c>
      <c r="K665" s="56">
        <v>53.74</v>
      </c>
      <c r="L665" s="56">
        <v>11.09</v>
      </c>
      <c r="M665" s="56">
        <v>0</v>
      </c>
      <c r="N665" s="56">
        <v>0</v>
      </c>
      <c r="O665" s="56">
        <v>4.75</v>
      </c>
      <c r="P665" s="56">
        <v>0</v>
      </c>
      <c r="Q665" s="56">
        <v>0</v>
      </c>
      <c r="R665" s="56">
        <v>0.13</v>
      </c>
      <c r="S665" s="56">
        <v>1.68</v>
      </c>
      <c r="T665" s="56">
        <v>0</v>
      </c>
      <c r="U665" s="56">
        <v>0</v>
      </c>
      <c r="V665" s="56">
        <v>0</v>
      </c>
      <c r="W665" s="56">
        <v>0</v>
      </c>
      <c r="X665" s="56">
        <v>0</v>
      </c>
      <c r="Y665" s="56">
        <v>0</v>
      </c>
      <c r="Z665" s="76">
        <v>0</v>
      </c>
      <c r="AA665" s="65"/>
    </row>
    <row r="666" spans="1:27" ht="16.5" x14ac:dyDescent="0.25">
      <c r="A666" s="64"/>
      <c r="B666" s="88">
        <v>12</v>
      </c>
      <c r="C666" s="84">
        <v>0</v>
      </c>
      <c r="D666" s="56">
        <v>0</v>
      </c>
      <c r="E666" s="56">
        <v>0</v>
      </c>
      <c r="F666" s="56">
        <v>0</v>
      </c>
      <c r="G666" s="56">
        <v>15.28</v>
      </c>
      <c r="H666" s="56">
        <v>58.27</v>
      </c>
      <c r="I666" s="56">
        <v>86.56</v>
      </c>
      <c r="J666" s="56">
        <v>0</v>
      </c>
      <c r="K666" s="56">
        <v>0</v>
      </c>
      <c r="L666" s="56">
        <v>0</v>
      </c>
      <c r="M666" s="56">
        <v>0</v>
      </c>
      <c r="N666" s="56">
        <v>0</v>
      </c>
      <c r="O666" s="56">
        <v>0</v>
      </c>
      <c r="P666" s="56">
        <v>0</v>
      </c>
      <c r="Q666" s="56">
        <v>0</v>
      </c>
      <c r="R666" s="56">
        <v>0</v>
      </c>
      <c r="S666" s="56">
        <v>36.68</v>
      </c>
      <c r="T666" s="56">
        <v>38</v>
      </c>
      <c r="U666" s="56">
        <v>14.88</v>
      </c>
      <c r="V666" s="56">
        <v>0</v>
      </c>
      <c r="W666" s="56">
        <v>0</v>
      </c>
      <c r="X666" s="56">
        <v>0</v>
      </c>
      <c r="Y666" s="56">
        <v>0</v>
      </c>
      <c r="Z666" s="76">
        <v>0</v>
      </c>
      <c r="AA666" s="65"/>
    </row>
    <row r="667" spans="1:27" ht="16.5" x14ac:dyDescent="0.25">
      <c r="A667" s="64"/>
      <c r="B667" s="88">
        <v>13</v>
      </c>
      <c r="C667" s="84">
        <v>0</v>
      </c>
      <c r="D667" s="56">
        <v>0</v>
      </c>
      <c r="E667" s="56">
        <v>0</v>
      </c>
      <c r="F667" s="56">
        <v>0</v>
      </c>
      <c r="G667" s="56">
        <v>46.33</v>
      </c>
      <c r="H667" s="56">
        <v>8.91</v>
      </c>
      <c r="I667" s="56">
        <v>0</v>
      </c>
      <c r="J667" s="56">
        <v>23.92</v>
      </c>
      <c r="K667" s="56">
        <v>0</v>
      </c>
      <c r="L667" s="56">
        <v>0</v>
      </c>
      <c r="M667" s="56">
        <v>0</v>
      </c>
      <c r="N667" s="56">
        <v>0</v>
      </c>
      <c r="O667" s="56">
        <v>0</v>
      </c>
      <c r="P667" s="56">
        <v>0</v>
      </c>
      <c r="Q667" s="56">
        <v>0</v>
      </c>
      <c r="R667" s="56">
        <v>0</v>
      </c>
      <c r="S667" s="56">
        <v>0</v>
      </c>
      <c r="T667" s="56">
        <v>78.09</v>
      </c>
      <c r="U667" s="56">
        <v>44.7</v>
      </c>
      <c r="V667" s="56">
        <v>1.01</v>
      </c>
      <c r="W667" s="56">
        <v>0</v>
      </c>
      <c r="X667" s="56">
        <v>0</v>
      </c>
      <c r="Y667" s="56">
        <v>0</v>
      </c>
      <c r="Z667" s="76">
        <v>0</v>
      </c>
      <c r="AA667" s="65"/>
    </row>
    <row r="668" spans="1:27" ht="16.5" x14ac:dyDescent="0.25">
      <c r="A668" s="64"/>
      <c r="B668" s="88">
        <v>14</v>
      </c>
      <c r="C668" s="84">
        <v>0</v>
      </c>
      <c r="D668" s="56">
        <v>0</v>
      </c>
      <c r="E668" s="56">
        <v>0</v>
      </c>
      <c r="F668" s="56">
        <v>0</v>
      </c>
      <c r="G668" s="56">
        <v>98.67</v>
      </c>
      <c r="H668" s="56">
        <v>196.75</v>
      </c>
      <c r="I668" s="56">
        <v>101.17</v>
      </c>
      <c r="J668" s="56">
        <v>0</v>
      </c>
      <c r="K668" s="56">
        <v>156.46</v>
      </c>
      <c r="L668" s="56">
        <v>130.74</v>
      </c>
      <c r="M668" s="56">
        <v>0</v>
      </c>
      <c r="N668" s="56">
        <v>0</v>
      </c>
      <c r="O668" s="56">
        <v>0</v>
      </c>
      <c r="P668" s="56">
        <v>0</v>
      </c>
      <c r="Q668" s="56">
        <v>0</v>
      </c>
      <c r="R668" s="56">
        <v>0.05</v>
      </c>
      <c r="S668" s="56">
        <v>2.5</v>
      </c>
      <c r="T668" s="56">
        <v>0.96</v>
      </c>
      <c r="U668" s="56">
        <v>0</v>
      </c>
      <c r="V668" s="56">
        <v>0</v>
      </c>
      <c r="W668" s="56">
        <v>0</v>
      </c>
      <c r="X668" s="56">
        <v>0</v>
      </c>
      <c r="Y668" s="56">
        <v>0</v>
      </c>
      <c r="Z668" s="76">
        <v>0</v>
      </c>
      <c r="AA668" s="65"/>
    </row>
    <row r="669" spans="1:27" ht="16.5" x14ac:dyDescent="0.25">
      <c r="A669" s="64"/>
      <c r="B669" s="88">
        <v>15</v>
      </c>
      <c r="C669" s="84">
        <v>0</v>
      </c>
      <c r="D669" s="56">
        <v>0</v>
      </c>
      <c r="E669" s="56">
        <v>0</v>
      </c>
      <c r="F669" s="56">
        <v>0</v>
      </c>
      <c r="G669" s="56">
        <v>52.72</v>
      </c>
      <c r="H669" s="56">
        <v>181.53</v>
      </c>
      <c r="I669" s="56">
        <v>139.71</v>
      </c>
      <c r="J669" s="56">
        <v>17.989999999999998</v>
      </c>
      <c r="K669" s="56">
        <v>28.3</v>
      </c>
      <c r="L669" s="56">
        <v>0</v>
      </c>
      <c r="M669" s="56">
        <v>0</v>
      </c>
      <c r="N669" s="56">
        <v>0</v>
      </c>
      <c r="O669" s="56">
        <v>0</v>
      </c>
      <c r="P669" s="56">
        <v>0</v>
      </c>
      <c r="Q669" s="56">
        <v>0</v>
      </c>
      <c r="R669" s="56">
        <v>0</v>
      </c>
      <c r="S669" s="56">
        <v>0</v>
      </c>
      <c r="T669" s="56">
        <v>0</v>
      </c>
      <c r="U669" s="56">
        <v>0</v>
      </c>
      <c r="V669" s="56">
        <v>0</v>
      </c>
      <c r="W669" s="56">
        <v>0</v>
      </c>
      <c r="X669" s="56">
        <v>0</v>
      </c>
      <c r="Y669" s="56">
        <v>0</v>
      </c>
      <c r="Z669" s="76">
        <v>0</v>
      </c>
      <c r="AA669" s="65"/>
    </row>
    <row r="670" spans="1:27" ht="16.5" x14ac:dyDescent="0.25">
      <c r="A670" s="64"/>
      <c r="B670" s="88">
        <v>16</v>
      </c>
      <c r="C670" s="84">
        <v>0</v>
      </c>
      <c r="D670" s="56">
        <v>0</v>
      </c>
      <c r="E670" s="56">
        <v>0</v>
      </c>
      <c r="F670" s="56">
        <v>0</v>
      </c>
      <c r="G670" s="56">
        <v>48.67</v>
      </c>
      <c r="H670" s="56">
        <v>137.06</v>
      </c>
      <c r="I670" s="56">
        <v>128.01</v>
      </c>
      <c r="J670" s="56">
        <v>3.92</v>
      </c>
      <c r="K670" s="56">
        <v>34.76</v>
      </c>
      <c r="L670" s="56">
        <v>0</v>
      </c>
      <c r="M670" s="56">
        <v>0</v>
      </c>
      <c r="N670" s="56">
        <v>0</v>
      </c>
      <c r="O670" s="56">
        <v>0</v>
      </c>
      <c r="P670" s="56">
        <v>0</v>
      </c>
      <c r="Q670" s="56">
        <v>0</v>
      </c>
      <c r="R670" s="56">
        <v>0</v>
      </c>
      <c r="S670" s="56">
        <v>0</v>
      </c>
      <c r="T670" s="56">
        <v>0</v>
      </c>
      <c r="U670" s="56">
        <v>0</v>
      </c>
      <c r="V670" s="56">
        <v>0</v>
      </c>
      <c r="W670" s="56">
        <v>0</v>
      </c>
      <c r="X670" s="56">
        <v>0</v>
      </c>
      <c r="Y670" s="56">
        <v>0</v>
      </c>
      <c r="Z670" s="76">
        <v>0</v>
      </c>
      <c r="AA670" s="65"/>
    </row>
    <row r="671" spans="1:27" ht="16.5" x14ac:dyDescent="0.25">
      <c r="A671" s="64"/>
      <c r="B671" s="88">
        <v>17</v>
      </c>
      <c r="C671" s="84">
        <v>0</v>
      </c>
      <c r="D671" s="56">
        <v>0</v>
      </c>
      <c r="E671" s="56">
        <v>0</v>
      </c>
      <c r="F671" s="56">
        <v>0</v>
      </c>
      <c r="G671" s="56">
        <v>30.09</v>
      </c>
      <c r="H671" s="56">
        <v>147.94</v>
      </c>
      <c r="I671" s="56">
        <v>60.3</v>
      </c>
      <c r="J671" s="56">
        <v>0</v>
      </c>
      <c r="K671" s="56">
        <v>0</v>
      </c>
      <c r="L671" s="56">
        <v>0</v>
      </c>
      <c r="M671" s="56">
        <v>0</v>
      </c>
      <c r="N671" s="56">
        <v>0</v>
      </c>
      <c r="O671" s="56">
        <v>0</v>
      </c>
      <c r="P671" s="56">
        <v>0</v>
      </c>
      <c r="Q671" s="56">
        <v>0</v>
      </c>
      <c r="R671" s="56">
        <v>0</v>
      </c>
      <c r="S671" s="56">
        <v>0</v>
      </c>
      <c r="T671" s="56">
        <v>0</v>
      </c>
      <c r="U671" s="56">
        <v>0</v>
      </c>
      <c r="V671" s="56">
        <v>0</v>
      </c>
      <c r="W671" s="56">
        <v>0</v>
      </c>
      <c r="X671" s="56">
        <v>0</v>
      </c>
      <c r="Y671" s="56">
        <v>0</v>
      </c>
      <c r="Z671" s="76">
        <v>0</v>
      </c>
      <c r="AA671" s="65"/>
    </row>
    <row r="672" spans="1:27" ht="16.5" x14ac:dyDescent="0.25">
      <c r="A672" s="64"/>
      <c r="B672" s="88">
        <v>18</v>
      </c>
      <c r="C672" s="84">
        <v>0</v>
      </c>
      <c r="D672" s="56">
        <v>0</v>
      </c>
      <c r="E672" s="56">
        <v>0</v>
      </c>
      <c r="F672" s="56">
        <v>0</v>
      </c>
      <c r="G672" s="56">
        <v>49.02</v>
      </c>
      <c r="H672" s="56">
        <v>47.45</v>
      </c>
      <c r="I672" s="56">
        <v>15.5</v>
      </c>
      <c r="J672" s="56">
        <v>0</v>
      </c>
      <c r="K672" s="56">
        <v>0</v>
      </c>
      <c r="L672" s="56">
        <v>0</v>
      </c>
      <c r="M672" s="56">
        <v>0</v>
      </c>
      <c r="N672" s="56">
        <v>0</v>
      </c>
      <c r="O672" s="56">
        <v>0</v>
      </c>
      <c r="P672" s="56">
        <v>0</v>
      </c>
      <c r="Q672" s="56">
        <v>0</v>
      </c>
      <c r="R672" s="56">
        <v>0</v>
      </c>
      <c r="S672" s="56">
        <v>0</v>
      </c>
      <c r="T672" s="56">
        <v>0</v>
      </c>
      <c r="U672" s="56">
        <v>0</v>
      </c>
      <c r="V672" s="56">
        <v>0</v>
      </c>
      <c r="W672" s="56">
        <v>0</v>
      </c>
      <c r="X672" s="56">
        <v>0</v>
      </c>
      <c r="Y672" s="56">
        <v>0</v>
      </c>
      <c r="Z672" s="76">
        <v>0</v>
      </c>
      <c r="AA672" s="65"/>
    </row>
    <row r="673" spans="1:27" ht="16.5" x14ac:dyDescent="0.25">
      <c r="A673" s="64"/>
      <c r="B673" s="88">
        <v>19</v>
      </c>
      <c r="C673" s="84">
        <v>0</v>
      </c>
      <c r="D673" s="56">
        <v>0</v>
      </c>
      <c r="E673" s="56">
        <v>2.46</v>
      </c>
      <c r="F673" s="56">
        <v>8.49</v>
      </c>
      <c r="G673" s="56">
        <v>66.28</v>
      </c>
      <c r="H673" s="56">
        <v>31.37</v>
      </c>
      <c r="I673" s="56">
        <v>26.4</v>
      </c>
      <c r="J673" s="56">
        <v>0</v>
      </c>
      <c r="K673" s="56">
        <v>0</v>
      </c>
      <c r="L673" s="56">
        <v>20.62</v>
      </c>
      <c r="M673" s="56">
        <v>0</v>
      </c>
      <c r="N673" s="56">
        <v>0</v>
      </c>
      <c r="O673" s="56">
        <v>0</v>
      </c>
      <c r="P673" s="56">
        <v>0</v>
      </c>
      <c r="Q673" s="56">
        <v>0</v>
      </c>
      <c r="R673" s="56">
        <v>0</v>
      </c>
      <c r="S673" s="56">
        <v>0</v>
      </c>
      <c r="T673" s="56">
        <v>0</v>
      </c>
      <c r="U673" s="56">
        <v>0</v>
      </c>
      <c r="V673" s="56">
        <v>0</v>
      </c>
      <c r="W673" s="56">
        <v>0</v>
      </c>
      <c r="X673" s="56">
        <v>0</v>
      </c>
      <c r="Y673" s="56">
        <v>0</v>
      </c>
      <c r="Z673" s="76">
        <v>0</v>
      </c>
      <c r="AA673" s="65"/>
    </row>
    <row r="674" spans="1:27" ht="16.5" x14ac:dyDescent="0.25">
      <c r="A674" s="64"/>
      <c r="B674" s="88">
        <v>20</v>
      </c>
      <c r="C674" s="84">
        <v>0</v>
      </c>
      <c r="D674" s="56">
        <v>0</v>
      </c>
      <c r="E674" s="56">
        <v>0</v>
      </c>
      <c r="F674" s="56">
        <v>0</v>
      </c>
      <c r="G674" s="56">
        <v>0</v>
      </c>
      <c r="H674" s="56">
        <v>6.01</v>
      </c>
      <c r="I674" s="56">
        <v>112.51</v>
      </c>
      <c r="J674" s="56">
        <v>122.44</v>
      </c>
      <c r="K674" s="56">
        <v>0</v>
      </c>
      <c r="L674" s="56">
        <v>0</v>
      </c>
      <c r="M674" s="56">
        <v>0</v>
      </c>
      <c r="N674" s="56">
        <v>0</v>
      </c>
      <c r="O674" s="56">
        <v>0</v>
      </c>
      <c r="P674" s="56">
        <v>0</v>
      </c>
      <c r="Q674" s="56">
        <v>0</v>
      </c>
      <c r="R674" s="56">
        <v>0</v>
      </c>
      <c r="S674" s="56">
        <v>0</v>
      </c>
      <c r="T674" s="56">
        <v>0</v>
      </c>
      <c r="U674" s="56">
        <v>0</v>
      </c>
      <c r="V674" s="56">
        <v>0</v>
      </c>
      <c r="W674" s="56">
        <v>0</v>
      </c>
      <c r="X674" s="56">
        <v>0</v>
      </c>
      <c r="Y674" s="56">
        <v>0</v>
      </c>
      <c r="Z674" s="76">
        <v>0</v>
      </c>
      <c r="AA674" s="65"/>
    </row>
    <row r="675" spans="1:27" ht="16.5" x14ac:dyDescent="0.25">
      <c r="A675" s="64"/>
      <c r="B675" s="88">
        <v>21</v>
      </c>
      <c r="C675" s="84">
        <v>0</v>
      </c>
      <c r="D675" s="56">
        <v>0</v>
      </c>
      <c r="E675" s="56">
        <v>0</v>
      </c>
      <c r="F675" s="56">
        <v>0</v>
      </c>
      <c r="G675" s="56">
        <v>12.63</v>
      </c>
      <c r="H675" s="56">
        <v>0</v>
      </c>
      <c r="I675" s="56">
        <v>100.24</v>
      </c>
      <c r="J675" s="56">
        <v>12.76</v>
      </c>
      <c r="K675" s="56">
        <v>0</v>
      </c>
      <c r="L675" s="56">
        <v>0</v>
      </c>
      <c r="M675" s="56">
        <v>0</v>
      </c>
      <c r="N675" s="56">
        <v>0</v>
      </c>
      <c r="O675" s="56">
        <v>0</v>
      </c>
      <c r="P675" s="56">
        <v>0</v>
      </c>
      <c r="Q675" s="56">
        <v>0</v>
      </c>
      <c r="R675" s="56">
        <v>0</v>
      </c>
      <c r="S675" s="56">
        <v>0</v>
      </c>
      <c r="T675" s="56">
        <v>0</v>
      </c>
      <c r="U675" s="56">
        <v>0</v>
      </c>
      <c r="V675" s="56">
        <v>0</v>
      </c>
      <c r="W675" s="56">
        <v>0</v>
      </c>
      <c r="X675" s="56">
        <v>0</v>
      </c>
      <c r="Y675" s="56">
        <v>0</v>
      </c>
      <c r="Z675" s="76">
        <v>0</v>
      </c>
      <c r="AA675" s="65"/>
    </row>
    <row r="676" spans="1:27" ht="16.5" x14ac:dyDescent="0.25">
      <c r="A676" s="64"/>
      <c r="B676" s="88">
        <v>22</v>
      </c>
      <c r="C676" s="84">
        <v>0</v>
      </c>
      <c r="D676" s="56">
        <v>0</v>
      </c>
      <c r="E676" s="56">
        <v>0</v>
      </c>
      <c r="F676" s="56">
        <v>0</v>
      </c>
      <c r="G676" s="56">
        <v>15.12</v>
      </c>
      <c r="H676" s="56">
        <v>50.36</v>
      </c>
      <c r="I676" s="56">
        <v>0</v>
      </c>
      <c r="J676" s="56">
        <v>0</v>
      </c>
      <c r="K676" s="56">
        <v>0</v>
      </c>
      <c r="L676" s="56">
        <v>0</v>
      </c>
      <c r="M676" s="56">
        <v>0</v>
      </c>
      <c r="N676" s="56">
        <v>0</v>
      </c>
      <c r="O676" s="56">
        <v>0</v>
      </c>
      <c r="P676" s="56">
        <v>0</v>
      </c>
      <c r="Q676" s="56">
        <v>0</v>
      </c>
      <c r="R676" s="56">
        <v>0</v>
      </c>
      <c r="S676" s="56">
        <v>0</v>
      </c>
      <c r="T676" s="56">
        <v>0</v>
      </c>
      <c r="U676" s="56">
        <v>0</v>
      </c>
      <c r="V676" s="56">
        <v>0</v>
      </c>
      <c r="W676" s="56">
        <v>0</v>
      </c>
      <c r="X676" s="56">
        <v>0</v>
      </c>
      <c r="Y676" s="56">
        <v>0</v>
      </c>
      <c r="Z676" s="76">
        <v>0</v>
      </c>
      <c r="AA676" s="65"/>
    </row>
    <row r="677" spans="1:27" ht="16.5" x14ac:dyDescent="0.25">
      <c r="A677" s="64"/>
      <c r="B677" s="88">
        <v>23</v>
      </c>
      <c r="C677" s="84">
        <v>0</v>
      </c>
      <c r="D677" s="56">
        <v>0</v>
      </c>
      <c r="E677" s="56">
        <v>0</v>
      </c>
      <c r="F677" s="56">
        <v>0</v>
      </c>
      <c r="G677" s="56">
        <v>67.56</v>
      </c>
      <c r="H677" s="56">
        <v>0</v>
      </c>
      <c r="I677" s="56">
        <v>62.35</v>
      </c>
      <c r="J677" s="56">
        <v>0</v>
      </c>
      <c r="K677" s="56">
        <v>0</v>
      </c>
      <c r="L677" s="56">
        <v>0</v>
      </c>
      <c r="M677" s="56">
        <v>0</v>
      </c>
      <c r="N677" s="56">
        <v>0</v>
      </c>
      <c r="O677" s="56">
        <v>0</v>
      </c>
      <c r="P677" s="56">
        <v>0</v>
      </c>
      <c r="Q677" s="56">
        <v>0</v>
      </c>
      <c r="R677" s="56">
        <v>0</v>
      </c>
      <c r="S677" s="56">
        <v>0</v>
      </c>
      <c r="T677" s="56">
        <v>0</v>
      </c>
      <c r="U677" s="56">
        <v>0</v>
      </c>
      <c r="V677" s="56">
        <v>0</v>
      </c>
      <c r="W677" s="56">
        <v>0</v>
      </c>
      <c r="X677" s="56">
        <v>0</v>
      </c>
      <c r="Y677" s="56">
        <v>0</v>
      </c>
      <c r="Z677" s="76">
        <v>0</v>
      </c>
      <c r="AA677" s="65"/>
    </row>
    <row r="678" spans="1:27" ht="16.5" x14ac:dyDescent="0.25">
      <c r="A678" s="64"/>
      <c r="B678" s="88">
        <v>24</v>
      </c>
      <c r="C678" s="84">
        <v>0</v>
      </c>
      <c r="D678" s="56">
        <v>0</v>
      </c>
      <c r="E678" s="56">
        <v>0</v>
      </c>
      <c r="F678" s="56">
        <v>0</v>
      </c>
      <c r="G678" s="56">
        <v>0</v>
      </c>
      <c r="H678" s="56">
        <v>28.76</v>
      </c>
      <c r="I678" s="56">
        <v>64.56</v>
      </c>
      <c r="J678" s="56">
        <v>0</v>
      </c>
      <c r="K678" s="56">
        <v>0</v>
      </c>
      <c r="L678" s="56">
        <v>0</v>
      </c>
      <c r="M678" s="56">
        <v>0</v>
      </c>
      <c r="N678" s="56">
        <v>0</v>
      </c>
      <c r="O678" s="56">
        <v>0</v>
      </c>
      <c r="P678" s="56">
        <v>0</v>
      </c>
      <c r="Q678" s="56">
        <v>0</v>
      </c>
      <c r="R678" s="56">
        <v>0</v>
      </c>
      <c r="S678" s="56">
        <v>0</v>
      </c>
      <c r="T678" s="56">
        <v>0.89</v>
      </c>
      <c r="U678" s="56">
        <v>0</v>
      </c>
      <c r="V678" s="56">
        <v>0</v>
      </c>
      <c r="W678" s="56">
        <v>0</v>
      </c>
      <c r="X678" s="56">
        <v>0</v>
      </c>
      <c r="Y678" s="56">
        <v>0</v>
      </c>
      <c r="Z678" s="76">
        <v>0</v>
      </c>
      <c r="AA678" s="65"/>
    </row>
    <row r="679" spans="1:27" ht="16.5" x14ac:dyDescent="0.25">
      <c r="A679" s="64"/>
      <c r="B679" s="88">
        <v>25</v>
      </c>
      <c r="C679" s="84">
        <v>0</v>
      </c>
      <c r="D679" s="56">
        <v>0</v>
      </c>
      <c r="E679" s="56">
        <v>0</v>
      </c>
      <c r="F679" s="56">
        <v>6.25</v>
      </c>
      <c r="G679" s="56">
        <v>42</v>
      </c>
      <c r="H679" s="56">
        <v>60.44</v>
      </c>
      <c r="I679" s="56">
        <v>106.38</v>
      </c>
      <c r="J679" s="56">
        <v>9.82</v>
      </c>
      <c r="K679" s="56">
        <v>4.91</v>
      </c>
      <c r="L679" s="56">
        <v>0.02</v>
      </c>
      <c r="M679" s="56">
        <v>0</v>
      </c>
      <c r="N679" s="56">
        <v>0.97</v>
      </c>
      <c r="O679" s="56">
        <v>19.649999999999999</v>
      </c>
      <c r="P679" s="56">
        <v>33.880000000000003</v>
      </c>
      <c r="Q679" s="56">
        <v>14.25</v>
      </c>
      <c r="R679" s="56">
        <v>26.02</v>
      </c>
      <c r="S679" s="56">
        <v>24.06</v>
      </c>
      <c r="T679" s="56">
        <v>38.58</v>
      </c>
      <c r="U679" s="56">
        <v>22.7</v>
      </c>
      <c r="V679" s="56">
        <v>0</v>
      </c>
      <c r="W679" s="56">
        <v>0</v>
      </c>
      <c r="X679" s="56">
        <v>0</v>
      </c>
      <c r="Y679" s="56">
        <v>0</v>
      </c>
      <c r="Z679" s="76">
        <v>0</v>
      </c>
      <c r="AA679" s="65"/>
    </row>
    <row r="680" spans="1:27" ht="16.5" x14ac:dyDescent="0.25">
      <c r="A680" s="64"/>
      <c r="B680" s="88">
        <v>26</v>
      </c>
      <c r="C680" s="84">
        <v>0</v>
      </c>
      <c r="D680" s="56">
        <v>0</v>
      </c>
      <c r="E680" s="56">
        <v>0</v>
      </c>
      <c r="F680" s="56">
        <v>0</v>
      </c>
      <c r="G680" s="56">
        <v>5.56</v>
      </c>
      <c r="H680" s="56">
        <v>0</v>
      </c>
      <c r="I680" s="56">
        <v>32.18</v>
      </c>
      <c r="J680" s="56">
        <v>39.28</v>
      </c>
      <c r="K680" s="56">
        <v>0</v>
      </c>
      <c r="L680" s="56">
        <v>0</v>
      </c>
      <c r="M680" s="56">
        <v>0</v>
      </c>
      <c r="N680" s="56">
        <v>0</v>
      </c>
      <c r="O680" s="56">
        <v>12.23</v>
      </c>
      <c r="P680" s="56">
        <v>21.62</v>
      </c>
      <c r="Q680" s="56">
        <v>11.97</v>
      </c>
      <c r="R680" s="56">
        <v>28.35</v>
      </c>
      <c r="S680" s="56">
        <v>79.319999999999993</v>
      </c>
      <c r="T680" s="56">
        <v>108.17</v>
      </c>
      <c r="U680" s="56">
        <v>100.23</v>
      </c>
      <c r="V680" s="56">
        <v>18.239999999999998</v>
      </c>
      <c r="W680" s="56">
        <v>0</v>
      </c>
      <c r="X680" s="56">
        <v>0</v>
      </c>
      <c r="Y680" s="56">
        <v>0</v>
      </c>
      <c r="Z680" s="76">
        <v>0</v>
      </c>
      <c r="AA680" s="65"/>
    </row>
    <row r="681" spans="1:27" ht="16.5" x14ac:dyDescent="0.25">
      <c r="A681" s="64"/>
      <c r="B681" s="88">
        <v>27</v>
      </c>
      <c r="C681" s="84">
        <v>0</v>
      </c>
      <c r="D681" s="56">
        <v>0</v>
      </c>
      <c r="E681" s="56">
        <v>0</v>
      </c>
      <c r="F681" s="56">
        <v>0</v>
      </c>
      <c r="G681" s="56">
        <v>28.68</v>
      </c>
      <c r="H681" s="56">
        <v>16.05</v>
      </c>
      <c r="I681" s="56">
        <v>56.63</v>
      </c>
      <c r="J681" s="56">
        <v>0</v>
      </c>
      <c r="K681" s="56">
        <v>0</v>
      </c>
      <c r="L681" s="56">
        <v>0</v>
      </c>
      <c r="M681" s="56">
        <v>0</v>
      </c>
      <c r="N681" s="56">
        <v>0</v>
      </c>
      <c r="O681" s="56">
        <v>0</v>
      </c>
      <c r="P681" s="56">
        <v>0</v>
      </c>
      <c r="Q681" s="56">
        <v>0</v>
      </c>
      <c r="R681" s="56">
        <v>0</v>
      </c>
      <c r="S681" s="56">
        <v>0</v>
      </c>
      <c r="T681" s="56">
        <v>0</v>
      </c>
      <c r="U681" s="56">
        <v>0.71</v>
      </c>
      <c r="V681" s="56">
        <v>2.09</v>
      </c>
      <c r="W681" s="56">
        <v>0</v>
      </c>
      <c r="X681" s="56">
        <v>0</v>
      </c>
      <c r="Y681" s="56">
        <v>0</v>
      </c>
      <c r="Z681" s="76">
        <v>0</v>
      </c>
      <c r="AA681" s="65"/>
    </row>
    <row r="682" spans="1:27" ht="16.5" x14ac:dyDescent="0.25">
      <c r="A682" s="64"/>
      <c r="B682" s="88">
        <v>28</v>
      </c>
      <c r="C682" s="84">
        <v>0</v>
      </c>
      <c r="D682" s="56">
        <v>0</v>
      </c>
      <c r="E682" s="56">
        <v>0</v>
      </c>
      <c r="F682" s="56">
        <v>0</v>
      </c>
      <c r="G682" s="56">
        <v>12.59</v>
      </c>
      <c r="H682" s="56">
        <v>46.28</v>
      </c>
      <c r="I682" s="56">
        <v>75.959999999999994</v>
      </c>
      <c r="J682" s="56">
        <v>0.09</v>
      </c>
      <c r="K682" s="56">
        <v>0.56999999999999995</v>
      </c>
      <c r="L682" s="56">
        <v>0</v>
      </c>
      <c r="M682" s="56">
        <v>0.56000000000000005</v>
      </c>
      <c r="N682" s="56">
        <v>37.71</v>
      </c>
      <c r="O682" s="56">
        <v>60.64</v>
      </c>
      <c r="P682" s="56">
        <v>101.67</v>
      </c>
      <c r="Q682" s="56">
        <v>69.22</v>
      </c>
      <c r="R682" s="56">
        <v>76.52</v>
      </c>
      <c r="S682" s="56">
        <v>97.08</v>
      </c>
      <c r="T682" s="56">
        <v>119.25</v>
      </c>
      <c r="U682" s="56">
        <v>125.4</v>
      </c>
      <c r="V682" s="56">
        <v>59.38</v>
      </c>
      <c r="W682" s="56">
        <v>0.01</v>
      </c>
      <c r="X682" s="56">
        <v>0</v>
      </c>
      <c r="Y682" s="56">
        <v>0</v>
      </c>
      <c r="Z682" s="76">
        <v>0</v>
      </c>
      <c r="AA682" s="65"/>
    </row>
    <row r="683" spans="1:27" ht="16.5" x14ac:dyDescent="0.25">
      <c r="A683" s="64"/>
      <c r="B683" s="88">
        <v>29</v>
      </c>
      <c r="C683" s="84">
        <v>0</v>
      </c>
      <c r="D683" s="56">
        <v>0</v>
      </c>
      <c r="E683" s="56">
        <v>0</v>
      </c>
      <c r="F683" s="56">
        <v>15.03</v>
      </c>
      <c r="G683" s="56">
        <v>19.2</v>
      </c>
      <c r="H683" s="56">
        <v>112.11</v>
      </c>
      <c r="I683" s="56">
        <v>96.63</v>
      </c>
      <c r="J683" s="56">
        <v>106.42</v>
      </c>
      <c r="K683" s="56">
        <v>76.72</v>
      </c>
      <c r="L683" s="56">
        <v>32.619999999999997</v>
      </c>
      <c r="M683" s="56">
        <v>49.1</v>
      </c>
      <c r="N683" s="56">
        <v>123.53</v>
      </c>
      <c r="O683" s="56">
        <v>103.54</v>
      </c>
      <c r="P683" s="56">
        <v>74.77</v>
      </c>
      <c r="Q683" s="56">
        <v>9.7799999999999994</v>
      </c>
      <c r="R683" s="56">
        <v>7.73</v>
      </c>
      <c r="S683" s="56">
        <v>0</v>
      </c>
      <c r="T683" s="56">
        <v>17.850000000000001</v>
      </c>
      <c r="U683" s="56">
        <v>0</v>
      </c>
      <c r="V683" s="56">
        <v>0</v>
      </c>
      <c r="W683" s="56">
        <v>0</v>
      </c>
      <c r="X683" s="56">
        <v>0</v>
      </c>
      <c r="Y683" s="56">
        <v>0</v>
      </c>
      <c r="Z683" s="76">
        <v>0</v>
      </c>
      <c r="AA683" s="65"/>
    </row>
    <row r="684" spans="1:27" ht="16.5" x14ac:dyDescent="0.25">
      <c r="A684" s="64"/>
      <c r="B684" s="88">
        <v>30</v>
      </c>
      <c r="C684" s="84">
        <v>0</v>
      </c>
      <c r="D684" s="56">
        <v>0</v>
      </c>
      <c r="E684" s="56">
        <v>0</v>
      </c>
      <c r="F684" s="56">
        <v>0</v>
      </c>
      <c r="G684" s="56">
        <v>0.13</v>
      </c>
      <c r="H684" s="56">
        <v>105.38</v>
      </c>
      <c r="I684" s="56">
        <v>0</v>
      </c>
      <c r="J684" s="56">
        <v>0</v>
      </c>
      <c r="K684" s="56">
        <v>0</v>
      </c>
      <c r="L684" s="56">
        <v>0</v>
      </c>
      <c r="M684" s="56">
        <v>0</v>
      </c>
      <c r="N684" s="56">
        <v>0</v>
      </c>
      <c r="O684" s="56">
        <v>0</v>
      </c>
      <c r="P684" s="56">
        <v>0</v>
      </c>
      <c r="Q684" s="56">
        <v>0</v>
      </c>
      <c r="R684" s="56">
        <v>0</v>
      </c>
      <c r="S684" s="56">
        <v>0</v>
      </c>
      <c r="T684" s="56">
        <v>0</v>
      </c>
      <c r="U684" s="56">
        <v>0</v>
      </c>
      <c r="V684" s="56">
        <v>0</v>
      </c>
      <c r="W684" s="56">
        <v>0</v>
      </c>
      <c r="X684" s="56">
        <v>0</v>
      </c>
      <c r="Y684" s="56">
        <v>0</v>
      </c>
      <c r="Z684" s="76">
        <v>0</v>
      </c>
      <c r="AA684" s="65"/>
    </row>
    <row r="685" spans="1:27" ht="17.25" thickBot="1" x14ac:dyDescent="0.3">
      <c r="A685" s="64"/>
      <c r="B685" s="89">
        <v>31</v>
      </c>
      <c r="C685" s="85">
        <v>0</v>
      </c>
      <c r="D685" s="77">
        <v>0</v>
      </c>
      <c r="E685" s="77">
        <v>0</v>
      </c>
      <c r="F685" s="77">
        <v>0</v>
      </c>
      <c r="G685" s="77">
        <v>7.0000000000000007E-2</v>
      </c>
      <c r="H685" s="77">
        <v>45.43</v>
      </c>
      <c r="I685" s="77">
        <v>0.44</v>
      </c>
      <c r="J685" s="77">
        <v>0.88</v>
      </c>
      <c r="K685" s="77">
        <v>0.56999999999999995</v>
      </c>
      <c r="L685" s="77">
        <v>0</v>
      </c>
      <c r="M685" s="77">
        <v>0</v>
      </c>
      <c r="N685" s="77">
        <v>0</v>
      </c>
      <c r="O685" s="77">
        <v>0</v>
      </c>
      <c r="P685" s="77">
        <v>0</v>
      </c>
      <c r="Q685" s="77">
        <v>0</v>
      </c>
      <c r="R685" s="77">
        <v>0.13</v>
      </c>
      <c r="S685" s="77">
        <v>0</v>
      </c>
      <c r="T685" s="77">
        <v>0</v>
      </c>
      <c r="U685" s="77">
        <v>0</v>
      </c>
      <c r="V685" s="77">
        <v>0</v>
      </c>
      <c r="W685" s="77">
        <v>0</v>
      </c>
      <c r="X685" s="77">
        <v>0</v>
      </c>
      <c r="Y685" s="77">
        <v>0</v>
      </c>
      <c r="Z685" s="78">
        <v>0</v>
      </c>
      <c r="AA685" s="65"/>
    </row>
    <row r="686" spans="1:27" ht="16.5" thickBot="1" x14ac:dyDescent="0.3">
      <c r="A686" s="64"/>
      <c r="B686" s="51"/>
      <c r="C686" s="51"/>
      <c r="D686" s="51"/>
      <c r="E686" s="51"/>
      <c r="F686" s="51"/>
      <c r="G686" s="51"/>
      <c r="H686" s="51"/>
      <c r="I686" s="51"/>
      <c r="J686" s="51"/>
      <c r="K686" s="51"/>
      <c r="L686" s="51"/>
      <c r="M686" s="51"/>
      <c r="N686" s="51"/>
      <c r="O686" s="51"/>
      <c r="P686" s="51"/>
      <c r="Q686" s="51"/>
      <c r="R686" s="51"/>
      <c r="S686" s="51"/>
      <c r="T686" s="51"/>
      <c r="U686" s="51"/>
      <c r="V686" s="51"/>
      <c r="W686" s="51"/>
      <c r="X686" s="51"/>
      <c r="Y686" s="51"/>
      <c r="Z686" s="51"/>
      <c r="AA686" s="65"/>
    </row>
    <row r="687" spans="1:27" x14ac:dyDescent="0.25">
      <c r="A687" s="64"/>
      <c r="B687" s="302" t="s">
        <v>131</v>
      </c>
      <c r="C687" s="304" t="s">
        <v>166</v>
      </c>
      <c r="D687" s="304"/>
      <c r="E687" s="304"/>
      <c r="F687" s="304"/>
      <c r="G687" s="304"/>
      <c r="H687" s="304"/>
      <c r="I687" s="304"/>
      <c r="J687" s="304"/>
      <c r="K687" s="304"/>
      <c r="L687" s="304"/>
      <c r="M687" s="304"/>
      <c r="N687" s="304"/>
      <c r="O687" s="304"/>
      <c r="P687" s="304"/>
      <c r="Q687" s="304"/>
      <c r="R687" s="304"/>
      <c r="S687" s="304"/>
      <c r="T687" s="304"/>
      <c r="U687" s="304"/>
      <c r="V687" s="304"/>
      <c r="W687" s="304"/>
      <c r="X687" s="304"/>
      <c r="Y687" s="304"/>
      <c r="Z687" s="305"/>
      <c r="AA687" s="65"/>
    </row>
    <row r="688" spans="1:27" ht="32.25" thickBot="1" x14ac:dyDescent="0.3">
      <c r="A688" s="64"/>
      <c r="B688" s="303"/>
      <c r="C688" s="86" t="s">
        <v>132</v>
      </c>
      <c r="D688" s="81" t="s">
        <v>133</v>
      </c>
      <c r="E688" s="81" t="s">
        <v>134</v>
      </c>
      <c r="F688" s="81" t="s">
        <v>135</v>
      </c>
      <c r="G688" s="81" t="s">
        <v>136</v>
      </c>
      <c r="H688" s="81" t="s">
        <v>137</v>
      </c>
      <c r="I688" s="81" t="s">
        <v>138</v>
      </c>
      <c r="J688" s="81" t="s">
        <v>139</v>
      </c>
      <c r="K688" s="81" t="s">
        <v>140</v>
      </c>
      <c r="L688" s="81" t="s">
        <v>141</v>
      </c>
      <c r="M688" s="81" t="s">
        <v>142</v>
      </c>
      <c r="N688" s="81" t="s">
        <v>143</v>
      </c>
      <c r="O688" s="81" t="s">
        <v>144</v>
      </c>
      <c r="P688" s="81" t="s">
        <v>145</v>
      </c>
      <c r="Q688" s="81" t="s">
        <v>146</v>
      </c>
      <c r="R688" s="81" t="s">
        <v>147</v>
      </c>
      <c r="S688" s="81" t="s">
        <v>148</v>
      </c>
      <c r="T688" s="81" t="s">
        <v>149</v>
      </c>
      <c r="U688" s="81" t="s">
        <v>150</v>
      </c>
      <c r="V688" s="81" t="s">
        <v>151</v>
      </c>
      <c r="W688" s="81" t="s">
        <v>152</v>
      </c>
      <c r="X688" s="81" t="s">
        <v>153</v>
      </c>
      <c r="Y688" s="81" t="s">
        <v>154</v>
      </c>
      <c r="Z688" s="82" t="s">
        <v>155</v>
      </c>
      <c r="AA688" s="65"/>
    </row>
    <row r="689" spans="1:27" ht="16.5" x14ac:dyDescent="0.25">
      <c r="A689" s="64"/>
      <c r="B689" s="93">
        <v>1</v>
      </c>
      <c r="C689" s="83">
        <v>198.51</v>
      </c>
      <c r="D689" s="79">
        <v>93.9</v>
      </c>
      <c r="E689" s="79">
        <v>58.36</v>
      </c>
      <c r="F689" s="79">
        <v>0</v>
      </c>
      <c r="G689" s="79">
        <v>0</v>
      </c>
      <c r="H689" s="79">
        <v>0</v>
      </c>
      <c r="I689" s="79">
        <v>0</v>
      </c>
      <c r="J689" s="79">
        <v>0</v>
      </c>
      <c r="K689" s="79">
        <v>0</v>
      </c>
      <c r="L689" s="79">
        <v>0</v>
      </c>
      <c r="M689" s="79">
        <v>0</v>
      </c>
      <c r="N689" s="79">
        <v>0</v>
      </c>
      <c r="O689" s="79">
        <v>0</v>
      </c>
      <c r="P689" s="79">
        <v>0</v>
      </c>
      <c r="Q689" s="79">
        <v>0</v>
      </c>
      <c r="R689" s="79">
        <v>0</v>
      </c>
      <c r="S689" s="79">
        <v>0</v>
      </c>
      <c r="T689" s="79">
        <v>0</v>
      </c>
      <c r="U689" s="79">
        <v>1.62</v>
      </c>
      <c r="V689" s="79">
        <v>62.68</v>
      </c>
      <c r="W689" s="79">
        <v>266.92</v>
      </c>
      <c r="X689" s="79">
        <v>208.64</v>
      </c>
      <c r="Y689" s="79">
        <v>287.69</v>
      </c>
      <c r="Z689" s="80">
        <v>335.33</v>
      </c>
      <c r="AA689" s="65"/>
    </row>
    <row r="690" spans="1:27" ht="16.5" x14ac:dyDescent="0.25">
      <c r="A690" s="64"/>
      <c r="B690" s="88">
        <v>2</v>
      </c>
      <c r="C690" s="84">
        <v>153.41</v>
      </c>
      <c r="D690" s="56">
        <v>133.09</v>
      </c>
      <c r="E690" s="56">
        <v>51.96</v>
      </c>
      <c r="F690" s="56">
        <v>35.75</v>
      </c>
      <c r="G690" s="56">
        <v>0</v>
      </c>
      <c r="H690" s="56">
        <v>0</v>
      </c>
      <c r="I690" s="56">
        <v>0</v>
      </c>
      <c r="J690" s="56">
        <v>0</v>
      </c>
      <c r="K690" s="56">
        <v>0</v>
      </c>
      <c r="L690" s="56">
        <v>0</v>
      </c>
      <c r="M690" s="56">
        <v>50.43</v>
      </c>
      <c r="N690" s="56">
        <v>0</v>
      </c>
      <c r="O690" s="56">
        <v>107.11</v>
      </c>
      <c r="P690" s="56">
        <v>62</v>
      </c>
      <c r="Q690" s="56">
        <v>43.63</v>
      </c>
      <c r="R690" s="56">
        <v>73.290000000000006</v>
      </c>
      <c r="S690" s="56">
        <v>83.7</v>
      </c>
      <c r="T690" s="56">
        <v>149.94999999999999</v>
      </c>
      <c r="U690" s="56">
        <v>67.44</v>
      </c>
      <c r="V690" s="56">
        <v>105.23</v>
      </c>
      <c r="W690" s="56">
        <v>258.68</v>
      </c>
      <c r="X690" s="56">
        <v>221.05</v>
      </c>
      <c r="Y690" s="56">
        <v>240.78</v>
      </c>
      <c r="Z690" s="76">
        <v>759.51</v>
      </c>
      <c r="AA690" s="65"/>
    </row>
    <row r="691" spans="1:27" ht="16.5" x14ac:dyDescent="0.25">
      <c r="A691" s="64"/>
      <c r="B691" s="88">
        <v>3</v>
      </c>
      <c r="C691" s="84">
        <v>76.569999999999993</v>
      </c>
      <c r="D691" s="56">
        <v>54.48</v>
      </c>
      <c r="E691" s="56">
        <v>18</v>
      </c>
      <c r="F691" s="56">
        <v>26.5</v>
      </c>
      <c r="G691" s="56">
        <v>0</v>
      </c>
      <c r="H691" s="56">
        <v>0</v>
      </c>
      <c r="I691" s="56">
        <v>0</v>
      </c>
      <c r="J691" s="56">
        <v>0</v>
      </c>
      <c r="K691" s="56">
        <v>0</v>
      </c>
      <c r="L691" s="56">
        <v>0</v>
      </c>
      <c r="M691" s="56">
        <v>36.630000000000003</v>
      </c>
      <c r="N691" s="56">
        <v>19.21</v>
      </c>
      <c r="O691" s="56">
        <v>19.84</v>
      </c>
      <c r="P691" s="56">
        <v>0</v>
      </c>
      <c r="Q691" s="56">
        <v>32.57</v>
      </c>
      <c r="R691" s="56">
        <v>31.79</v>
      </c>
      <c r="S691" s="56">
        <v>0</v>
      </c>
      <c r="T691" s="56">
        <v>0</v>
      </c>
      <c r="U691" s="56">
        <v>39.26</v>
      </c>
      <c r="V691" s="56">
        <v>64.69</v>
      </c>
      <c r="W691" s="56">
        <v>244.49</v>
      </c>
      <c r="X691" s="56">
        <v>176.14</v>
      </c>
      <c r="Y691" s="56">
        <v>162.97999999999999</v>
      </c>
      <c r="Z691" s="76">
        <v>148.28</v>
      </c>
      <c r="AA691" s="65"/>
    </row>
    <row r="692" spans="1:27" ht="16.5" x14ac:dyDescent="0.25">
      <c r="A692" s="64"/>
      <c r="B692" s="88">
        <v>4</v>
      </c>
      <c r="C692" s="84">
        <v>107.15</v>
      </c>
      <c r="D692" s="56">
        <v>82.16</v>
      </c>
      <c r="E692" s="56">
        <v>58.91</v>
      </c>
      <c r="F692" s="56">
        <v>68.72</v>
      </c>
      <c r="G692" s="56">
        <v>0</v>
      </c>
      <c r="H692" s="56">
        <v>0</v>
      </c>
      <c r="I692" s="56">
        <v>0</v>
      </c>
      <c r="J692" s="56">
        <v>0</v>
      </c>
      <c r="K692" s="56">
        <v>0</v>
      </c>
      <c r="L692" s="56">
        <v>0</v>
      </c>
      <c r="M692" s="56">
        <v>9.74</v>
      </c>
      <c r="N692" s="56">
        <v>4.78</v>
      </c>
      <c r="O692" s="56">
        <v>24.52</v>
      </c>
      <c r="P692" s="56">
        <v>9.64</v>
      </c>
      <c r="Q692" s="56">
        <v>0.13</v>
      </c>
      <c r="R692" s="56">
        <v>0.01</v>
      </c>
      <c r="S692" s="56">
        <v>0</v>
      </c>
      <c r="T692" s="56">
        <v>7.68</v>
      </c>
      <c r="U692" s="56">
        <v>59.83</v>
      </c>
      <c r="V692" s="56">
        <v>292.26</v>
      </c>
      <c r="W692" s="56">
        <v>162.19999999999999</v>
      </c>
      <c r="X692" s="56">
        <v>242.31</v>
      </c>
      <c r="Y692" s="56">
        <v>210.64</v>
      </c>
      <c r="Z692" s="76">
        <v>125.99</v>
      </c>
      <c r="AA692" s="65"/>
    </row>
    <row r="693" spans="1:27" ht="16.5" x14ac:dyDescent="0.25">
      <c r="A693" s="64"/>
      <c r="B693" s="88">
        <v>5</v>
      </c>
      <c r="C693" s="84">
        <v>76.7</v>
      </c>
      <c r="D693" s="56">
        <v>79.739999999999995</v>
      </c>
      <c r="E693" s="56">
        <v>0</v>
      </c>
      <c r="F693" s="56">
        <v>0</v>
      </c>
      <c r="G693" s="56">
        <v>0</v>
      </c>
      <c r="H693" s="56">
        <v>0</v>
      </c>
      <c r="I693" s="56">
        <v>0</v>
      </c>
      <c r="J693" s="56">
        <v>0</v>
      </c>
      <c r="K693" s="56">
        <v>0</v>
      </c>
      <c r="L693" s="56">
        <v>15.92</v>
      </c>
      <c r="M693" s="56">
        <v>46.34</v>
      </c>
      <c r="N693" s="56">
        <v>42.03</v>
      </c>
      <c r="O693" s="56">
        <v>28.87</v>
      </c>
      <c r="P693" s="56">
        <v>18.05</v>
      </c>
      <c r="Q693" s="56">
        <v>0</v>
      </c>
      <c r="R693" s="56">
        <v>0</v>
      </c>
      <c r="S693" s="56">
        <v>0</v>
      </c>
      <c r="T693" s="56">
        <v>0</v>
      </c>
      <c r="U693" s="56">
        <v>0</v>
      </c>
      <c r="V693" s="56">
        <v>4.29</v>
      </c>
      <c r="W693" s="56">
        <v>98.1</v>
      </c>
      <c r="X693" s="56">
        <v>123.64</v>
      </c>
      <c r="Y693" s="56">
        <v>133.80000000000001</v>
      </c>
      <c r="Z693" s="76">
        <v>180.02</v>
      </c>
      <c r="AA693" s="65"/>
    </row>
    <row r="694" spans="1:27" ht="16.5" x14ac:dyDescent="0.25">
      <c r="A694" s="64"/>
      <c r="B694" s="88">
        <v>6</v>
      </c>
      <c r="C694" s="84">
        <v>0</v>
      </c>
      <c r="D694" s="56">
        <v>0</v>
      </c>
      <c r="E694" s="56">
        <v>107.79</v>
      </c>
      <c r="F694" s="56">
        <v>18.239999999999998</v>
      </c>
      <c r="G694" s="56">
        <v>0</v>
      </c>
      <c r="H694" s="56">
        <v>0</v>
      </c>
      <c r="I694" s="56">
        <v>0</v>
      </c>
      <c r="J694" s="56">
        <v>0</v>
      </c>
      <c r="K694" s="56">
        <v>0</v>
      </c>
      <c r="L694" s="56">
        <v>0</v>
      </c>
      <c r="M694" s="56">
        <v>0</v>
      </c>
      <c r="N694" s="56">
        <v>64.069999999999993</v>
      </c>
      <c r="O694" s="56">
        <v>146.72999999999999</v>
      </c>
      <c r="P694" s="56">
        <v>225.31</v>
      </c>
      <c r="Q694" s="56">
        <v>254.44</v>
      </c>
      <c r="R694" s="56">
        <v>217.7</v>
      </c>
      <c r="S694" s="56">
        <v>125.19</v>
      </c>
      <c r="T694" s="56">
        <v>89.56</v>
      </c>
      <c r="U694" s="56">
        <v>225.06</v>
      </c>
      <c r="V694" s="56">
        <v>237.5</v>
      </c>
      <c r="W694" s="56">
        <v>260.3</v>
      </c>
      <c r="X694" s="56">
        <v>415.1</v>
      </c>
      <c r="Y694" s="56">
        <v>233.21</v>
      </c>
      <c r="Z694" s="76">
        <v>136.72</v>
      </c>
      <c r="AA694" s="65"/>
    </row>
    <row r="695" spans="1:27" ht="16.5" x14ac:dyDescent="0.25">
      <c r="A695" s="64"/>
      <c r="B695" s="88">
        <v>7</v>
      </c>
      <c r="C695" s="84">
        <v>1.49</v>
      </c>
      <c r="D695" s="56">
        <v>232.58</v>
      </c>
      <c r="E695" s="56">
        <v>300.77</v>
      </c>
      <c r="F695" s="56">
        <v>199.73</v>
      </c>
      <c r="G695" s="56">
        <v>190.97</v>
      </c>
      <c r="H695" s="56">
        <v>209.44</v>
      </c>
      <c r="I695" s="56">
        <v>29.37</v>
      </c>
      <c r="J695" s="56">
        <v>0</v>
      </c>
      <c r="K695" s="56">
        <v>0</v>
      </c>
      <c r="L695" s="56">
        <v>26.67</v>
      </c>
      <c r="M695" s="56">
        <v>31.92</v>
      </c>
      <c r="N695" s="56">
        <v>28.4</v>
      </c>
      <c r="O695" s="56">
        <v>66.19</v>
      </c>
      <c r="P695" s="56">
        <v>72.91</v>
      </c>
      <c r="Q695" s="56">
        <v>55.38</v>
      </c>
      <c r="R695" s="56">
        <v>18.329999999999998</v>
      </c>
      <c r="S695" s="56">
        <v>0</v>
      </c>
      <c r="T695" s="56">
        <v>12.1</v>
      </c>
      <c r="U695" s="56">
        <v>20.77</v>
      </c>
      <c r="V695" s="56">
        <v>76.7</v>
      </c>
      <c r="W695" s="56">
        <v>155</v>
      </c>
      <c r="X695" s="56">
        <v>335.41</v>
      </c>
      <c r="Y695" s="56">
        <v>375.49</v>
      </c>
      <c r="Z695" s="76">
        <v>229.63</v>
      </c>
      <c r="AA695" s="65"/>
    </row>
    <row r="696" spans="1:27" ht="16.5" x14ac:dyDescent="0.25">
      <c r="A696" s="64"/>
      <c r="B696" s="88">
        <v>8</v>
      </c>
      <c r="C696" s="84">
        <v>85.1</v>
      </c>
      <c r="D696" s="56">
        <v>125.65</v>
      </c>
      <c r="E696" s="56">
        <v>155.26</v>
      </c>
      <c r="F696" s="56">
        <v>134.30000000000001</v>
      </c>
      <c r="G696" s="56">
        <v>59.42</v>
      </c>
      <c r="H696" s="56">
        <v>96.79</v>
      </c>
      <c r="I696" s="56">
        <v>69.03</v>
      </c>
      <c r="J696" s="56">
        <v>0</v>
      </c>
      <c r="K696" s="56">
        <v>0</v>
      </c>
      <c r="L696" s="56">
        <v>0</v>
      </c>
      <c r="M696" s="56">
        <v>0</v>
      </c>
      <c r="N696" s="56">
        <v>0</v>
      </c>
      <c r="O696" s="56">
        <v>0</v>
      </c>
      <c r="P696" s="56">
        <v>0</v>
      </c>
      <c r="Q696" s="56">
        <v>0</v>
      </c>
      <c r="R696" s="56">
        <v>0</v>
      </c>
      <c r="S696" s="56">
        <v>0</v>
      </c>
      <c r="T696" s="56">
        <v>0</v>
      </c>
      <c r="U696" s="56">
        <v>0</v>
      </c>
      <c r="V696" s="56">
        <v>0</v>
      </c>
      <c r="W696" s="56">
        <v>0</v>
      </c>
      <c r="X696" s="56">
        <v>58.47</v>
      </c>
      <c r="Y696" s="56">
        <v>0</v>
      </c>
      <c r="Z696" s="76">
        <v>0</v>
      </c>
      <c r="AA696" s="65"/>
    </row>
    <row r="697" spans="1:27" ht="16.5" x14ac:dyDescent="0.25">
      <c r="A697" s="64"/>
      <c r="B697" s="88">
        <v>9</v>
      </c>
      <c r="C697" s="84">
        <v>206.71</v>
      </c>
      <c r="D697" s="56">
        <v>123.13</v>
      </c>
      <c r="E697" s="56">
        <v>94.89</v>
      </c>
      <c r="F697" s="56">
        <v>35.43</v>
      </c>
      <c r="G697" s="56">
        <v>0</v>
      </c>
      <c r="H697" s="56">
        <v>0</v>
      </c>
      <c r="I697" s="56">
        <v>0</v>
      </c>
      <c r="J697" s="56">
        <v>0</v>
      </c>
      <c r="K697" s="56">
        <v>0</v>
      </c>
      <c r="L697" s="56">
        <v>0</v>
      </c>
      <c r="M697" s="56">
        <v>0</v>
      </c>
      <c r="N697" s="56">
        <v>0</v>
      </c>
      <c r="O697" s="56">
        <v>0</v>
      </c>
      <c r="P697" s="56">
        <v>0</v>
      </c>
      <c r="Q697" s="56">
        <v>0</v>
      </c>
      <c r="R697" s="56">
        <v>0</v>
      </c>
      <c r="S697" s="56">
        <v>69.989999999999995</v>
      </c>
      <c r="T697" s="56">
        <v>82.82</v>
      </c>
      <c r="U697" s="56">
        <v>325.29000000000002</v>
      </c>
      <c r="V697" s="56">
        <v>87.14</v>
      </c>
      <c r="W697" s="56">
        <v>232.01</v>
      </c>
      <c r="X697" s="56">
        <v>352.25</v>
      </c>
      <c r="Y697" s="56">
        <v>392.25</v>
      </c>
      <c r="Z697" s="76">
        <v>259.27</v>
      </c>
      <c r="AA697" s="65"/>
    </row>
    <row r="698" spans="1:27" ht="16.5" x14ac:dyDescent="0.25">
      <c r="A698" s="64"/>
      <c r="B698" s="88">
        <v>10</v>
      </c>
      <c r="C698" s="84">
        <v>52.75</v>
      </c>
      <c r="D698" s="56">
        <v>48.98</v>
      </c>
      <c r="E698" s="56">
        <v>0</v>
      </c>
      <c r="F698" s="56">
        <v>0</v>
      </c>
      <c r="G698" s="56">
        <v>0</v>
      </c>
      <c r="H698" s="56">
        <v>0</v>
      </c>
      <c r="I698" s="56">
        <v>0</v>
      </c>
      <c r="J698" s="56">
        <v>0</v>
      </c>
      <c r="K698" s="56">
        <v>0</v>
      </c>
      <c r="L698" s="56">
        <v>4.05</v>
      </c>
      <c r="M698" s="56">
        <v>63.45</v>
      </c>
      <c r="N698" s="56">
        <v>12.64</v>
      </c>
      <c r="O698" s="56">
        <v>115.92</v>
      </c>
      <c r="P698" s="56">
        <v>114.75</v>
      </c>
      <c r="Q698" s="56">
        <v>131.18</v>
      </c>
      <c r="R698" s="56">
        <v>131.06</v>
      </c>
      <c r="S698" s="56">
        <v>110.12</v>
      </c>
      <c r="T698" s="56">
        <v>120.35</v>
      </c>
      <c r="U698" s="56">
        <v>261.77999999999997</v>
      </c>
      <c r="V698" s="56">
        <v>145.9</v>
      </c>
      <c r="W698" s="56">
        <v>223.65</v>
      </c>
      <c r="X698" s="56">
        <v>248.01</v>
      </c>
      <c r="Y698" s="56">
        <v>312.95</v>
      </c>
      <c r="Z698" s="76">
        <v>272.22000000000003</v>
      </c>
      <c r="AA698" s="65"/>
    </row>
    <row r="699" spans="1:27" ht="16.5" x14ac:dyDescent="0.25">
      <c r="A699" s="64"/>
      <c r="B699" s="88">
        <v>11</v>
      </c>
      <c r="C699" s="84">
        <v>94.81</v>
      </c>
      <c r="D699" s="56">
        <v>103.91</v>
      </c>
      <c r="E699" s="56">
        <v>4.0199999999999996</v>
      </c>
      <c r="F699" s="56">
        <v>0</v>
      </c>
      <c r="G699" s="56">
        <v>0</v>
      </c>
      <c r="H699" s="56">
        <v>0</v>
      </c>
      <c r="I699" s="56">
        <v>0</v>
      </c>
      <c r="J699" s="56">
        <v>0</v>
      </c>
      <c r="K699" s="56">
        <v>0</v>
      </c>
      <c r="L699" s="56">
        <v>0</v>
      </c>
      <c r="M699" s="56">
        <v>1.94</v>
      </c>
      <c r="N699" s="56">
        <v>3.78</v>
      </c>
      <c r="O699" s="56">
        <v>0</v>
      </c>
      <c r="P699" s="56">
        <v>14.42</v>
      </c>
      <c r="Q699" s="56">
        <v>9.1199999999999992</v>
      </c>
      <c r="R699" s="56">
        <v>0.25</v>
      </c>
      <c r="S699" s="56">
        <v>0</v>
      </c>
      <c r="T699" s="56">
        <v>14.09</v>
      </c>
      <c r="U699" s="56">
        <v>51.18</v>
      </c>
      <c r="V699" s="56">
        <v>299.72000000000003</v>
      </c>
      <c r="W699" s="56">
        <v>350.97</v>
      </c>
      <c r="X699" s="56">
        <v>230.26</v>
      </c>
      <c r="Y699" s="56">
        <v>251.28</v>
      </c>
      <c r="Z699" s="76">
        <v>757.39</v>
      </c>
      <c r="AA699" s="65"/>
    </row>
    <row r="700" spans="1:27" ht="16.5" x14ac:dyDescent="0.25">
      <c r="A700" s="64"/>
      <c r="B700" s="88">
        <v>12</v>
      </c>
      <c r="C700" s="84">
        <v>24.15</v>
      </c>
      <c r="D700" s="56">
        <v>194.98</v>
      </c>
      <c r="E700" s="56">
        <v>148.03</v>
      </c>
      <c r="F700" s="56">
        <v>121.67</v>
      </c>
      <c r="G700" s="56">
        <v>0</v>
      </c>
      <c r="H700" s="56">
        <v>0</v>
      </c>
      <c r="I700" s="56">
        <v>0</v>
      </c>
      <c r="J700" s="56">
        <v>9.1199999999999992</v>
      </c>
      <c r="K700" s="56">
        <v>16.309999999999999</v>
      </c>
      <c r="L700" s="56">
        <v>40.58</v>
      </c>
      <c r="M700" s="56">
        <v>45.15</v>
      </c>
      <c r="N700" s="56">
        <v>18.39</v>
      </c>
      <c r="O700" s="56">
        <v>37.340000000000003</v>
      </c>
      <c r="P700" s="56">
        <v>21.24</v>
      </c>
      <c r="Q700" s="56">
        <v>28.58</v>
      </c>
      <c r="R700" s="56">
        <v>12.83</v>
      </c>
      <c r="S700" s="56">
        <v>0</v>
      </c>
      <c r="T700" s="56">
        <v>0</v>
      </c>
      <c r="U700" s="56">
        <v>0</v>
      </c>
      <c r="V700" s="56">
        <v>55.3</v>
      </c>
      <c r="W700" s="56">
        <v>163.89</v>
      </c>
      <c r="X700" s="56">
        <v>149.6</v>
      </c>
      <c r="Y700" s="56">
        <v>126.68</v>
      </c>
      <c r="Z700" s="76">
        <v>56.82</v>
      </c>
      <c r="AA700" s="65"/>
    </row>
    <row r="701" spans="1:27" ht="16.5" x14ac:dyDescent="0.25">
      <c r="A701" s="64"/>
      <c r="B701" s="88">
        <v>13</v>
      </c>
      <c r="C701" s="84">
        <v>19.34</v>
      </c>
      <c r="D701" s="56">
        <v>101.3</v>
      </c>
      <c r="E701" s="56">
        <v>87.8</v>
      </c>
      <c r="F701" s="56">
        <v>92.63</v>
      </c>
      <c r="G701" s="56">
        <v>0</v>
      </c>
      <c r="H701" s="56">
        <v>0.02</v>
      </c>
      <c r="I701" s="56">
        <v>51.89</v>
      </c>
      <c r="J701" s="56">
        <v>0</v>
      </c>
      <c r="K701" s="56">
        <v>12.63</v>
      </c>
      <c r="L701" s="56">
        <v>19.21</v>
      </c>
      <c r="M701" s="56">
        <v>104.99</v>
      </c>
      <c r="N701" s="56">
        <v>86.87</v>
      </c>
      <c r="O701" s="56">
        <v>59.83</v>
      </c>
      <c r="P701" s="56">
        <v>14.94</v>
      </c>
      <c r="Q701" s="56">
        <v>62.47</v>
      </c>
      <c r="R701" s="56">
        <v>173.84</v>
      </c>
      <c r="S701" s="56">
        <v>21.16</v>
      </c>
      <c r="T701" s="56">
        <v>0</v>
      </c>
      <c r="U701" s="56">
        <v>0</v>
      </c>
      <c r="V701" s="56">
        <v>0.11</v>
      </c>
      <c r="W701" s="56">
        <v>43.61</v>
      </c>
      <c r="X701" s="56">
        <v>97.18</v>
      </c>
      <c r="Y701" s="56">
        <v>177.94</v>
      </c>
      <c r="Z701" s="76">
        <v>84.7</v>
      </c>
      <c r="AA701" s="65"/>
    </row>
    <row r="702" spans="1:27" ht="16.5" x14ac:dyDescent="0.25">
      <c r="A702" s="64"/>
      <c r="B702" s="88">
        <v>14</v>
      </c>
      <c r="C702" s="84">
        <v>86</v>
      </c>
      <c r="D702" s="56">
        <v>163.44999999999999</v>
      </c>
      <c r="E702" s="56">
        <v>99.47</v>
      </c>
      <c r="F702" s="56">
        <v>39.94</v>
      </c>
      <c r="G702" s="56">
        <v>0</v>
      </c>
      <c r="H702" s="56">
        <v>0</v>
      </c>
      <c r="I702" s="56">
        <v>0</v>
      </c>
      <c r="J702" s="56">
        <v>55</v>
      </c>
      <c r="K702" s="56">
        <v>0</v>
      </c>
      <c r="L702" s="56">
        <v>0</v>
      </c>
      <c r="M702" s="56">
        <v>2.2599999999999998</v>
      </c>
      <c r="N702" s="56">
        <v>36.25</v>
      </c>
      <c r="O702" s="56">
        <v>42.14</v>
      </c>
      <c r="P702" s="56">
        <v>43.37</v>
      </c>
      <c r="Q702" s="56">
        <v>43</v>
      </c>
      <c r="R702" s="56">
        <v>7.79</v>
      </c>
      <c r="S702" s="56">
        <v>0</v>
      </c>
      <c r="T702" s="56">
        <v>0</v>
      </c>
      <c r="U702" s="56">
        <v>73.91</v>
      </c>
      <c r="V702" s="56">
        <v>125.53</v>
      </c>
      <c r="W702" s="56">
        <v>175.73</v>
      </c>
      <c r="X702" s="56">
        <v>323.06</v>
      </c>
      <c r="Y702" s="56">
        <v>246.86</v>
      </c>
      <c r="Z702" s="76">
        <v>182.75</v>
      </c>
      <c r="AA702" s="65"/>
    </row>
    <row r="703" spans="1:27" ht="16.5" x14ac:dyDescent="0.25">
      <c r="A703" s="64"/>
      <c r="B703" s="88">
        <v>15</v>
      </c>
      <c r="C703" s="84">
        <v>182.31</v>
      </c>
      <c r="D703" s="56">
        <v>274.55</v>
      </c>
      <c r="E703" s="56">
        <v>127.13</v>
      </c>
      <c r="F703" s="56">
        <v>121.55</v>
      </c>
      <c r="G703" s="56">
        <v>0</v>
      </c>
      <c r="H703" s="56">
        <v>0</v>
      </c>
      <c r="I703" s="56">
        <v>0</v>
      </c>
      <c r="J703" s="56">
        <v>0</v>
      </c>
      <c r="K703" s="56">
        <v>0</v>
      </c>
      <c r="L703" s="56">
        <v>8.0399999999999991</v>
      </c>
      <c r="M703" s="56">
        <v>66.64</v>
      </c>
      <c r="N703" s="56">
        <v>56.23</v>
      </c>
      <c r="O703" s="56">
        <v>53.32</v>
      </c>
      <c r="P703" s="56">
        <v>86.32</v>
      </c>
      <c r="Q703" s="56">
        <v>163.89</v>
      </c>
      <c r="R703" s="56">
        <v>148.22</v>
      </c>
      <c r="S703" s="56">
        <v>98.13</v>
      </c>
      <c r="T703" s="56">
        <v>297.75</v>
      </c>
      <c r="U703" s="56">
        <v>179.58</v>
      </c>
      <c r="V703" s="56">
        <v>135.61000000000001</v>
      </c>
      <c r="W703" s="56">
        <v>237.87</v>
      </c>
      <c r="X703" s="56">
        <v>186.6</v>
      </c>
      <c r="Y703" s="56">
        <v>148.38</v>
      </c>
      <c r="Z703" s="76">
        <v>190.32</v>
      </c>
      <c r="AA703" s="65"/>
    </row>
    <row r="704" spans="1:27" ht="16.5" x14ac:dyDescent="0.25">
      <c r="A704" s="64"/>
      <c r="B704" s="88">
        <v>16</v>
      </c>
      <c r="C704" s="84">
        <v>126.36</v>
      </c>
      <c r="D704" s="56">
        <v>163.72999999999999</v>
      </c>
      <c r="E704" s="56">
        <v>140.36000000000001</v>
      </c>
      <c r="F704" s="56">
        <v>16.28</v>
      </c>
      <c r="G704" s="56">
        <v>0</v>
      </c>
      <c r="H704" s="56">
        <v>0</v>
      </c>
      <c r="I704" s="56">
        <v>0</v>
      </c>
      <c r="J704" s="56">
        <v>0</v>
      </c>
      <c r="K704" s="56">
        <v>0</v>
      </c>
      <c r="L704" s="56">
        <v>122.64</v>
      </c>
      <c r="M704" s="56">
        <v>198.68</v>
      </c>
      <c r="N704" s="56">
        <v>90.58</v>
      </c>
      <c r="O704" s="56">
        <v>75.7</v>
      </c>
      <c r="P704" s="56">
        <v>103.57</v>
      </c>
      <c r="Q704" s="56">
        <v>191.08</v>
      </c>
      <c r="R704" s="56">
        <v>194.86</v>
      </c>
      <c r="S704" s="56">
        <v>119.93</v>
      </c>
      <c r="T704" s="56">
        <v>153.02000000000001</v>
      </c>
      <c r="U704" s="56">
        <v>328.65</v>
      </c>
      <c r="V704" s="56">
        <v>285.77</v>
      </c>
      <c r="W704" s="56">
        <v>170.31</v>
      </c>
      <c r="X704" s="56">
        <v>277.48</v>
      </c>
      <c r="Y704" s="56">
        <v>185.1</v>
      </c>
      <c r="Z704" s="76">
        <v>232.75</v>
      </c>
      <c r="AA704" s="65"/>
    </row>
    <row r="705" spans="1:27" ht="16.5" x14ac:dyDescent="0.25">
      <c r="A705" s="64"/>
      <c r="B705" s="88">
        <v>17</v>
      </c>
      <c r="C705" s="84">
        <v>131.94</v>
      </c>
      <c r="D705" s="56">
        <v>192.98</v>
      </c>
      <c r="E705" s="56">
        <v>158.58000000000001</v>
      </c>
      <c r="F705" s="56">
        <v>31.63</v>
      </c>
      <c r="G705" s="56">
        <v>0</v>
      </c>
      <c r="H705" s="56">
        <v>0</v>
      </c>
      <c r="I705" s="56">
        <v>0</v>
      </c>
      <c r="J705" s="56">
        <v>24.69</v>
      </c>
      <c r="K705" s="56">
        <v>22.91</v>
      </c>
      <c r="L705" s="56">
        <v>82.71</v>
      </c>
      <c r="M705" s="56">
        <v>121.18</v>
      </c>
      <c r="N705" s="56">
        <v>75.8</v>
      </c>
      <c r="O705" s="56">
        <v>51.99</v>
      </c>
      <c r="P705" s="56">
        <v>38.369999999999997</v>
      </c>
      <c r="Q705" s="56">
        <v>47.56</v>
      </c>
      <c r="R705" s="56">
        <v>49.68</v>
      </c>
      <c r="S705" s="56">
        <v>29.18</v>
      </c>
      <c r="T705" s="56">
        <v>74.31</v>
      </c>
      <c r="U705" s="56">
        <v>58.17</v>
      </c>
      <c r="V705" s="56">
        <v>103.14</v>
      </c>
      <c r="W705" s="56">
        <v>303.10000000000002</v>
      </c>
      <c r="X705" s="56">
        <v>425.79</v>
      </c>
      <c r="Y705" s="56">
        <v>343.02</v>
      </c>
      <c r="Z705" s="76">
        <v>181.34</v>
      </c>
      <c r="AA705" s="65"/>
    </row>
    <row r="706" spans="1:27" ht="16.5" x14ac:dyDescent="0.25">
      <c r="A706" s="64"/>
      <c r="B706" s="88">
        <v>18</v>
      </c>
      <c r="C706" s="84">
        <v>165.9</v>
      </c>
      <c r="D706" s="56">
        <v>132.27000000000001</v>
      </c>
      <c r="E706" s="56">
        <v>121.57</v>
      </c>
      <c r="F706" s="56">
        <v>71.5</v>
      </c>
      <c r="G706" s="56">
        <v>0</v>
      </c>
      <c r="H706" s="56">
        <v>0</v>
      </c>
      <c r="I706" s="56">
        <v>0</v>
      </c>
      <c r="J706" s="56">
        <v>50.99</v>
      </c>
      <c r="K706" s="56">
        <v>2.5499999999999998</v>
      </c>
      <c r="L706" s="56">
        <v>87.18</v>
      </c>
      <c r="M706" s="56">
        <v>126.25</v>
      </c>
      <c r="N706" s="56">
        <v>101.55</v>
      </c>
      <c r="O706" s="56">
        <v>118.27</v>
      </c>
      <c r="P706" s="56">
        <v>125.02</v>
      </c>
      <c r="Q706" s="56">
        <v>122.63</v>
      </c>
      <c r="R706" s="56">
        <v>129.27000000000001</v>
      </c>
      <c r="S706" s="56">
        <v>102.32</v>
      </c>
      <c r="T706" s="56">
        <v>136.80000000000001</v>
      </c>
      <c r="U706" s="56">
        <v>134.6</v>
      </c>
      <c r="V706" s="56">
        <v>133.09</v>
      </c>
      <c r="W706" s="56">
        <v>169.13</v>
      </c>
      <c r="X706" s="56">
        <v>169.24</v>
      </c>
      <c r="Y706" s="56">
        <v>185.95</v>
      </c>
      <c r="Z706" s="76">
        <v>155.06</v>
      </c>
      <c r="AA706" s="65"/>
    </row>
    <row r="707" spans="1:27" ht="16.5" x14ac:dyDescent="0.25">
      <c r="A707" s="64"/>
      <c r="B707" s="88">
        <v>19</v>
      </c>
      <c r="C707" s="84">
        <v>150.06</v>
      </c>
      <c r="D707" s="56">
        <v>24.12</v>
      </c>
      <c r="E707" s="56">
        <v>0</v>
      </c>
      <c r="F707" s="56">
        <v>0</v>
      </c>
      <c r="G707" s="56">
        <v>0</v>
      </c>
      <c r="H707" s="56">
        <v>0</v>
      </c>
      <c r="I707" s="56">
        <v>0</v>
      </c>
      <c r="J707" s="56">
        <v>80.569999999999993</v>
      </c>
      <c r="K707" s="56">
        <v>2.25</v>
      </c>
      <c r="L707" s="56">
        <v>0</v>
      </c>
      <c r="M707" s="56">
        <v>18.71</v>
      </c>
      <c r="N707" s="56">
        <v>20.64</v>
      </c>
      <c r="O707" s="56">
        <v>48.56</v>
      </c>
      <c r="P707" s="56">
        <v>54.86</v>
      </c>
      <c r="Q707" s="56">
        <v>67.73</v>
      </c>
      <c r="R707" s="56">
        <v>140.99</v>
      </c>
      <c r="S707" s="56">
        <v>21.91</v>
      </c>
      <c r="T707" s="56">
        <v>24.32</v>
      </c>
      <c r="U707" s="56">
        <v>17.98</v>
      </c>
      <c r="V707" s="56">
        <v>197.29</v>
      </c>
      <c r="W707" s="56">
        <v>304.37</v>
      </c>
      <c r="X707" s="56">
        <v>345.33</v>
      </c>
      <c r="Y707" s="56">
        <v>276.69</v>
      </c>
      <c r="Z707" s="76">
        <v>172.7</v>
      </c>
      <c r="AA707" s="65"/>
    </row>
    <row r="708" spans="1:27" ht="16.5" x14ac:dyDescent="0.25">
      <c r="A708" s="64"/>
      <c r="B708" s="88">
        <v>20</v>
      </c>
      <c r="C708" s="84">
        <v>61.02</v>
      </c>
      <c r="D708" s="56">
        <v>97.08</v>
      </c>
      <c r="E708" s="56">
        <v>44.6</v>
      </c>
      <c r="F708" s="56">
        <v>56.17</v>
      </c>
      <c r="G708" s="56">
        <v>2.19</v>
      </c>
      <c r="H708" s="56">
        <v>0</v>
      </c>
      <c r="I708" s="56">
        <v>0</v>
      </c>
      <c r="J708" s="56">
        <v>0</v>
      </c>
      <c r="K708" s="56">
        <v>24.53</v>
      </c>
      <c r="L708" s="56">
        <v>26.03</v>
      </c>
      <c r="M708" s="56">
        <v>90.74</v>
      </c>
      <c r="N708" s="56">
        <v>75.56</v>
      </c>
      <c r="O708" s="56">
        <v>46.59</v>
      </c>
      <c r="P708" s="56">
        <v>30.36</v>
      </c>
      <c r="Q708" s="56">
        <v>34.07</v>
      </c>
      <c r="R708" s="56">
        <v>66.97</v>
      </c>
      <c r="S708" s="56">
        <v>4.4800000000000004</v>
      </c>
      <c r="T708" s="56">
        <v>4.9400000000000004</v>
      </c>
      <c r="U708" s="56">
        <v>17.45</v>
      </c>
      <c r="V708" s="56">
        <v>76.19</v>
      </c>
      <c r="W708" s="56">
        <v>140.35</v>
      </c>
      <c r="X708" s="56">
        <v>180.86</v>
      </c>
      <c r="Y708" s="56">
        <v>323.64</v>
      </c>
      <c r="Z708" s="76">
        <v>226.32</v>
      </c>
      <c r="AA708" s="65"/>
    </row>
    <row r="709" spans="1:27" ht="16.5" x14ac:dyDescent="0.25">
      <c r="A709" s="64"/>
      <c r="B709" s="88">
        <v>21</v>
      </c>
      <c r="C709" s="84">
        <v>74.67</v>
      </c>
      <c r="D709" s="56">
        <v>174.55</v>
      </c>
      <c r="E709" s="56">
        <v>160.30000000000001</v>
      </c>
      <c r="F709" s="56">
        <v>29.1</v>
      </c>
      <c r="G709" s="56">
        <v>0</v>
      </c>
      <c r="H709" s="56">
        <v>236.11</v>
      </c>
      <c r="I709" s="56">
        <v>0</v>
      </c>
      <c r="J709" s="56">
        <v>0</v>
      </c>
      <c r="K709" s="56">
        <v>19.11</v>
      </c>
      <c r="L709" s="56">
        <v>96.13</v>
      </c>
      <c r="M709" s="56">
        <v>120.9</v>
      </c>
      <c r="N709" s="56">
        <v>123.36</v>
      </c>
      <c r="O709" s="56">
        <v>125.9</v>
      </c>
      <c r="P709" s="56">
        <v>192.65</v>
      </c>
      <c r="Q709" s="56">
        <v>177.41</v>
      </c>
      <c r="R709" s="56">
        <v>159.88999999999999</v>
      </c>
      <c r="S709" s="56">
        <v>129.41999999999999</v>
      </c>
      <c r="T709" s="56">
        <v>176.29</v>
      </c>
      <c r="U709" s="56">
        <v>304.20999999999998</v>
      </c>
      <c r="V709" s="56">
        <v>395.97</v>
      </c>
      <c r="W709" s="56">
        <v>501.65</v>
      </c>
      <c r="X709" s="56">
        <v>461.17</v>
      </c>
      <c r="Y709" s="56">
        <v>372.86</v>
      </c>
      <c r="Z709" s="76">
        <v>401.18</v>
      </c>
      <c r="AA709" s="65"/>
    </row>
    <row r="710" spans="1:27" ht="16.5" x14ac:dyDescent="0.25">
      <c r="A710" s="64"/>
      <c r="B710" s="88">
        <v>22</v>
      </c>
      <c r="C710" s="84">
        <v>191.22</v>
      </c>
      <c r="D710" s="56">
        <v>218.3</v>
      </c>
      <c r="E710" s="56">
        <v>147.26</v>
      </c>
      <c r="F710" s="56">
        <v>89.34</v>
      </c>
      <c r="G710" s="56">
        <v>0</v>
      </c>
      <c r="H710" s="56">
        <v>0</v>
      </c>
      <c r="I710" s="56">
        <v>7.9</v>
      </c>
      <c r="J710" s="56">
        <v>103.7</v>
      </c>
      <c r="K710" s="56">
        <v>89.09</v>
      </c>
      <c r="L710" s="56">
        <v>100.54</v>
      </c>
      <c r="M710" s="56">
        <v>109.89</v>
      </c>
      <c r="N710" s="56">
        <v>125.81</v>
      </c>
      <c r="O710" s="56">
        <v>183.22</v>
      </c>
      <c r="P710" s="56">
        <v>207.9</v>
      </c>
      <c r="Q710" s="56">
        <v>224.7</v>
      </c>
      <c r="R710" s="56">
        <v>201.46</v>
      </c>
      <c r="S710" s="56">
        <v>164.24</v>
      </c>
      <c r="T710" s="56">
        <v>200.64</v>
      </c>
      <c r="U710" s="56">
        <v>131.49</v>
      </c>
      <c r="V710" s="56">
        <v>303.99</v>
      </c>
      <c r="W710" s="56">
        <v>322.02</v>
      </c>
      <c r="X710" s="56">
        <v>292.48</v>
      </c>
      <c r="Y710" s="56">
        <v>344.75</v>
      </c>
      <c r="Z710" s="76">
        <v>258.64999999999998</v>
      </c>
      <c r="AA710" s="65"/>
    </row>
    <row r="711" spans="1:27" ht="16.5" x14ac:dyDescent="0.25">
      <c r="A711" s="64"/>
      <c r="B711" s="88">
        <v>23</v>
      </c>
      <c r="C711" s="84">
        <v>52.06</v>
      </c>
      <c r="D711" s="56">
        <v>101.91</v>
      </c>
      <c r="E711" s="56">
        <v>93.28</v>
      </c>
      <c r="F711" s="56">
        <v>35.86</v>
      </c>
      <c r="G711" s="56">
        <v>0</v>
      </c>
      <c r="H711" s="56">
        <v>74.7</v>
      </c>
      <c r="I711" s="56">
        <v>0</v>
      </c>
      <c r="J711" s="56">
        <v>40.89</v>
      </c>
      <c r="K711" s="56">
        <v>51.72</v>
      </c>
      <c r="L711" s="56">
        <v>87.56</v>
      </c>
      <c r="M711" s="56">
        <v>91.12</v>
      </c>
      <c r="N711" s="56">
        <v>79.260000000000005</v>
      </c>
      <c r="O711" s="56">
        <v>74.290000000000006</v>
      </c>
      <c r="P711" s="56">
        <v>73.989999999999995</v>
      </c>
      <c r="Q711" s="56">
        <v>86.81</v>
      </c>
      <c r="R711" s="56">
        <v>81.52</v>
      </c>
      <c r="S711" s="56">
        <v>58.16</v>
      </c>
      <c r="T711" s="56">
        <v>87.44</v>
      </c>
      <c r="U711" s="56">
        <v>61.46</v>
      </c>
      <c r="V711" s="56">
        <v>85.24</v>
      </c>
      <c r="W711" s="56">
        <v>93.12</v>
      </c>
      <c r="X711" s="56">
        <v>106.73</v>
      </c>
      <c r="Y711" s="56">
        <v>227.09</v>
      </c>
      <c r="Z711" s="76">
        <v>180.27</v>
      </c>
      <c r="AA711" s="65"/>
    </row>
    <row r="712" spans="1:27" ht="16.5" x14ac:dyDescent="0.25">
      <c r="A712" s="64"/>
      <c r="B712" s="88">
        <v>24</v>
      </c>
      <c r="C712" s="84">
        <v>129.88999999999999</v>
      </c>
      <c r="D712" s="56">
        <v>231.61</v>
      </c>
      <c r="E712" s="56">
        <v>83.45</v>
      </c>
      <c r="F712" s="56">
        <v>50.66</v>
      </c>
      <c r="G712" s="56">
        <v>19.940000000000001</v>
      </c>
      <c r="H712" s="56">
        <v>0</v>
      </c>
      <c r="I712" s="56">
        <v>0</v>
      </c>
      <c r="J712" s="56">
        <v>47.23</v>
      </c>
      <c r="K712" s="56">
        <v>21.25</v>
      </c>
      <c r="L712" s="56">
        <v>34.380000000000003</v>
      </c>
      <c r="M712" s="56">
        <v>52.66</v>
      </c>
      <c r="N712" s="56">
        <v>52.57</v>
      </c>
      <c r="O712" s="56">
        <v>62.18</v>
      </c>
      <c r="P712" s="56">
        <v>64.77</v>
      </c>
      <c r="Q712" s="56">
        <v>72.55</v>
      </c>
      <c r="R712" s="56">
        <v>54.18</v>
      </c>
      <c r="S712" s="56">
        <v>12.33</v>
      </c>
      <c r="T712" s="56">
        <v>0</v>
      </c>
      <c r="U712" s="56">
        <v>30.19</v>
      </c>
      <c r="V712" s="56">
        <v>31.23</v>
      </c>
      <c r="W712" s="56">
        <v>104.23</v>
      </c>
      <c r="X712" s="56">
        <v>175.36</v>
      </c>
      <c r="Y712" s="56">
        <v>137.44</v>
      </c>
      <c r="Z712" s="76">
        <v>112.22</v>
      </c>
      <c r="AA712" s="65"/>
    </row>
    <row r="713" spans="1:27" ht="16.5" x14ac:dyDescent="0.25">
      <c r="A713" s="64"/>
      <c r="B713" s="88">
        <v>25</v>
      </c>
      <c r="C713" s="84">
        <v>68.510000000000005</v>
      </c>
      <c r="D713" s="56">
        <v>37.83</v>
      </c>
      <c r="E713" s="56">
        <v>18.079999999999998</v>
      </c>
      <c r="F713" s="56">
        <v>0</v>
      </c>
      <c r="G713" s="56">
        <v>0</v>
      </c>
      <c r="H713" s="56">
        <v>0</v>
      </c>
      <c r="I713" s="56">
        <v>0</v>
      </c>
      <c r="J713" s="56">
        <v>0</v>
      </c>
      <c r="K713" s="56">
        <v>0</v>
      </c>
      <c r="L713" s="56">
        <v>1.55</v>
      </c>
      <c r="M713" s="56">
        <v>3.12</v>
      </c>
      <c r="N713" s="56">
        <v>0</v>
      </c>
      <c r="O713" s="56">
        <v>0</v>
      </c>
      <c r="P713" s="56">
        <v>0</v>
      </c>
      <c r="Q713" s="56">
        <v>0</v>
      </c>
      <c r="R713" s="56">
        <v>0</v>
      </c>
      <c r="S713" s="56">
        <v>0</v>
      </c>
      <c r="T713" s="56">
        <v>0</v>
      </c>
      <c r="U713" s="56">
        <v>0</v>
      </c>
      <c r="V713" s="56">
        <v>22.99</v>
      </c>
      <c r="W713" s="56">
        <v>46.25</v>
      </c>
      <c r="X713" s="56">
        <v>85.34</v>
      </c>
      <c r="Y713" s="56">
        <v>196.19</v>
      </c>
      <c r="Z713" s="76">
        <v>76.58</v>
      </c>
      <c r="AA713" s="65"/>
    </row>
    <row r="714" spans="1:27" ht="16.5" x14ac:dyDescent="0.25">
      <c r="A714" s="64"/>
      <c r="B714" s="88">
        <v>26</v>
      </c>
      <c r="C714" s="84">
        <v>158.18</v>
      </c>
      <c r="D714" s="56">
        <v>80.39</v>
      </c>
      <c r="E714" s="56">
        <v>72.47</v>
      </c>
      <c r="F714" s="56">
        <v>24.96</v>
      </c>
      <c r="G714" s="56">
        <v>0</v>
      </c>
      <c r="H714" s="56">
        <v>3.92</v>
      </c>
      <c r="I714" s="56">
        <v>0</v>
      </c>
      <c r="J714" s="56">
        <v>0</v>
      </c>
      <c r="K714" s="56">
        <v>10.65</v>
      </c>
      <c r="L714" s="56">
        <v>14.69</v>
      </c>
      <c r="M714" s="56">
        <v>11.27</v>
      </c>
      <c r="N714" s="56">
        <v>2</v>
      </c>
      <c r="O714" s="56">
        <v>0</v>
      </c>
      <c r="P714" s="56">
        <v>0</v>
      </c>
      <c r="Q714" s="56">
        <v>0</v>
      </c>
      <c r="R714" s="56">
        <v>0</v>
      </c>
      <c r="S714" s="56">
        <v>0</v>
      </c>
      <c r="T714" s="56">
        <v>0</v>
      </c>
      <c r="U714" s="56">
        <v>0</v>
      </c>
      <c r="V714" s="56">
        <v>0</v>
      </c>
      <c r="W714" s="56">
        <v>64.680000000000007</v>
      </c>
      <c r="X714" s="56">
        <v>284.89</v>
      </c>
      <c r="Y714" s="56">
        <v>184.28</v>
      </c>
      <c r="Z714" s="76">
        <v>232.16</v>
      </c>
      <c r="AA714" s="65"/>
    </row>
    <row r="715" spans="1:27" ht="16.5" x14ac:dyDescent="0.25">
      <c r="A715" s="64"/>
      <c r="B715" s="88">
        <v>27</v>
      </c>
      <c r="C715" s="84">
        <v>68.86</v>
      </c>
      <c r="D715" s="56">
        <v>13.31</v>
      </c>
      <c r="E715" s="56">
        <v>12.15</v>
      </c>
      <c r="F715" s="56">
        <v>5.79</v>
      </c>
      <c r="G715" s="56">
        <v>0</v>
      </c>
      <c r="H715" s="56">
        <v>0</v>
      </c>
      <c r="I715" s="56">
        <v>0</v>
      </c>
      <c r="J715" s="56">
        <v>210.16</v>
      </c>
      <c r="K715" s="56">
        <v>86.5</v>
      </c>
      <c r="L715" s="56">
        <v>171.22</v>
      </c>
      <c r="M715" s="56">
        <v>158.97</v>
      </c>
      <c r="N715" s="56">
        <v>89.88</v>
      </c>
      <c r="O715" s="56">
        <v>91.72</v>
      </c>
      <c r="P715" s="56">
        <v>92.61</v>
      </c>
      <c r="Q715" s="56">
        <v>113.23</v>
      </c>
      <c r="R715" s="56">
        <v>37.770000000000003</v>
      </c>
      <c r="S715" s="56">
        <v>42.47</v>
      </c>
      <c r="T715" s="56">
        <v>30.28</v>
      </c>
      <c r="U715" s="56">
        <v>50.15</v>
      </c>
      <c r="V715" s="56">
        <v>129.22</v>
      </c>
      <c r="W715" s="56">
        <v>229.65</v>
      </c>
      <c r="X715" s="56">
        <v>122.36</v>
      </c>
      <c r="Y715" s="56">
        <v>100.94</v>
      </c>
      <c r="Z715" s="76">
        <v>54.9</v>
      </c>
      <c r="AA715" s="65"/>
    </row>
    <row r="716" spans="1:27" ht="16.5" x14ac:dyDescent="0.25">
      <c r="A716" s="64"/>
      <c r="B716" s="88">
        <v>28</v>
      </c>
      <c r="C716" s="84">
        <v>144.12</v>
      </c>
      <c r="D716" s="56">
        <v>143.35</v>
      </c>
      <c r="E716" s="56">
        <v>183.8</v>
      </c>
      <c r="F716" s="56">
        <v>171.02</v>
      </c>
      <c r="G716" s="56">
        <v>0</v>
      </c>
      <c r="H716" s="56">
        <v>0</v>
      </c>
      <c r="I716" s="56">
        <v>0.35</v>
      </c>
      <c r="J716" s="56">
        <v>21.57</v>
      </c>
      <c r="K716" s="56">
        <v>80.58</v>
      </c>
      <c r="L716" s="56">
        <v>23.56</v>
      </c>
      <c r="M716" s="56">
        <v>73.02</v>
      </c>
      <c r="N716" s="56">
        <v>0</v>
      </c>
      <c r="O716" s="56">
        <v>0</v>
      </c>
      <c r="P716" s="56">
        <v>0</v>
      </c>
      <c r="Q716" s="56">
        <v>0</v>
      </c>
      <c r="R716" s="56">
        <v>0</v>
      </c>
      <c r="S716" s="56">
        <v>0</v>
      </c>
      <c r="T716" s="56">
        <v>0</v>
      </c>
      <c r="U716" s="56">
        <v>0</v>
      </c>
      <c r="V716" s="56">
        <v>0</v>
      </c>
      <c r="W716" s="56">
        <v>35.130000000000003</v>
      </c>
      <c r="X716" s="56">
        <v>33.56</v>
      </c>
      <c r="Y716" s="56">
        <v>51.04</v>
      </c>
      <c r="Z716" s="76">
        <v>132.66999999999999</v>
      </c>
      <c r="AA716" s="65"/>
    </row>
    <row r="717" spans="1:27" ht="16.5" x14ac:dyDescent="0.25">
      <c r="A717" s="64"/>
      <c r="B717" s="88">
        <v>29</v>
      </c>
      <c r="C717" s="84">
        <v>85.95</v>
      </c>
      <c r="D717" s="56">
        <v>121.22</v>
      </c>
      <c r="E717" s="56">
        <v>24.31</v>
      </c>
      <c r="F717" s="56">
        <v>0</v>
      </c>
      <c r="G717" s="56">
        <v>0</v>
      </c>
      <c r="H717" s="56">
        <v>0</v>
      </c>
      <c r="I717" s="56">
        <v>0.12</v>
      </c>
      <c r="J717" s="56">
        <v>0</v>
      </c>
      <c r="K717" s="56">
        <v>0</v>
      </c>
      <c r="L717" s="56">
        <v>0.02</v>
      </c>
      <c r="M717" s="56">
        <v>0</v>
      </c>
      <c r="N717" s="56">
        <v>0</v>
      </c>
      <c r="O717" s="56">
        <v>0</v>
      </c>
      <c r="P717" s="56">
        <v>0</v>
      </c>
      <c r="Q717" s="56">
        <v>0</v>
      </c>
      <c r="R717" s="56">
        <v>0</v>
      </c>
      <c r="S717" s="56">
        <v>2.67</v>
      </c>
      <c r="T717" s="56">
        <v>0.21</v>
      </c>
      <c r="U717" s="56">
        <v>8.01</v>
      </c>
      <c r="V717" s="56">
        <v>164.35</v>
      </c>
      <c r="W717" s="56">
        <v>193.48</v>
      </c>
      <c r="X717" s="56">
        <v>195.65</v>
      </c>
      <c r="Y717" s="56">
        <v>107.63</v>
      </c>
      <c r="Z717" s="76">
        <v>86.23</v>
      </c>
      <c r="AA717" s="65"/>
    </row>
    <row r="718" spans="1:27" ht="16.5" x14ac:dyDescent="0.25">
      <c r="A718" s="64"/>
      <c r="B718" s="88">
        <v>30</v>
      </c>
      <c r="C718" s="84">
        <v>134.57</v>
      </c>
      <c r="D718" s="56">
        <v>213.8</v>
      </c>
      <c r="E718" s="56">
        <v>133.97999999999999</v>
      </c>
      <c r="F718" s="56">
        <v>49.71</v>
      </c>
      <c r="G718" s="56">
        <v>0.2</v>
      </c>
      <c r="H718" s="56">
        <v>0</v>
      </c>
      <c r="I718" s="56">
        <v>4.34</v>
      </c>
      <c r="J718" s="56">
        <v>17.98</v>
      </c>
      <c r="K718" s="56">
        <v>46.97</v>
      </c>
      <c r="L718" s="56">
        <v>44.53</v>
      </c>
      <c r="M718" s="56">
        <v>42.3</v>
      </c>
      <c r="N718" s="56">
        <v>72.150000000000006</v>
      </c>
      <c r="O718" s="56">
        <v>81.510000000000005</v>
      </c>
      <c r="P718" s="56">
        <v>64.400000000000006</v>
      </c>
      <c r="Q718" s="56">
        <v>78.88</v>
      </c>
      <c r="R718" s="56">
        <v>60.36</v>
      </c>
      <c r="S718" s="56">
        <v>39.24</v>
      </c>
      <c r="T718" s="56">
        <v>71.959999999999994</v>
      </c>
      <c r="U718" s="56">
        <v>48.76</v>
      </c>
      <c r="V718" s="56">
        <v>122.87</v>
      </c>
      <c r="W718" s="56">
        <v>219.1</v>
      </c>
      <c r="X718" s="56">
        <v>276.14999999999998</v>
      </c>
      <c r="Y718" s="56">
        <v>374.3</v>
      </c>
      <c r="Z718" s="76">
        <v>323.58999999999997</v>
      </c>
      <c r="AA718" s="65"/>
    </row>
    <row r="719" spans="1:27" ht="17.25" thickBot="1" x14ac:dyDescent="0.3">
      <c r="A719" s="64"/>
      <c r="B719" s="89">
        <v>31</v>
      </c>
      <c r="C719" s="85">
        <v>140.22</v>
      </c>
      <c r="D719" s="77">
        <v>173.56</v>
      </c>
      <c r="E719" s="77">
        <v>131.09</v>
      </c>
      <c r="F719" s="77">
        <v>145.72</v>
      </c>
      <c r="G719" s="77">
        <v>1.33</v>
      </c>
      <c r="H719" s="77">
        <v>0</v>
      </c>
      <c r="I719" s="77">
        <v>2.88</v>
      </c>
      <c r="J719" s="77">
        <v>102.56</v>
      </c>
      <c r="K719" s="77">
        <v>127.16</v>
      </c>
      <c r="L719" s="77">
        <v>23.8</v>
      </c>
      <c r="M719" s="77">
        <v>86.53</v>
      </c>
      <c r="N719" s="77">
        <v>47.3</v>
      </c>
      <c r="O719" s="77">
        <v>56.96</v>
      </c>
      <c r="P719" s="77">
        <v>52.2</v>
      </c>
      <c r="Q719" s="77">
        <v>70.53</v>
      </c>
      <c r="R719" s="77">
        <v>65.319999999999993</v>
      </c>
      <c r="S719" s="77">
        <v>127.72</v>
      </c>
      <c r="T719" s="77">
        <v>128.41</v>
      </c>
      <c r="U719" s="77">
        <v>235.17</v>
      </c>
      <c r="V719" s="77">
        <v>241.92</v>
      </c>
      <c r="W719" s="77">
        <v>139.82</v>
      </c>
      <c r="X719" s="77">
        <v>363.41</v>
      </c>
      <c r="Y719" s="77">
        <v>392.4</v>
      </c>
      <c r="Z719" s="78">
        <v>1082.92</v>
      </c>
      <c r="AA719" s="65"/>
    </row>
    <row r="720" spans="1:27" ht="16.5" x14ac:dyDescent="0.25">
      <c r="A720" s="64"/>
      <c r="B720" s="188"/>
      <c r="C720" s="189"/>
      <c r="D720" s="189"/>
      <c r="E720" s="189"/>
      <c r="F720" s="189"/>
      <c r="G720" s="189"/>
      <c r="H720" s="189"/>
      <c r="I720" s="189"/>
      <c r="J720" s="189"/>
      <c r="K720" s="189"/>
      <c r="L720" s="189"/>
      <c r="M720" s="189"/>
      <c r="N720" s="189"/>
      <c r="O720" s="189"/>
      <c r="P720" s="189"/>
      <c r="Q720" s="189"/>
      <c r="R720" s="189"/>
      <c r="S720" s="189"/>
      <c r="T720" s="189"/>
      <c r="U720" s="189"/>
      <c r="V720" s="189"/>
      <c r="W720" s="189"/>
      <c r="X720" s="189"/>
      <c r="Y720" s="189"/>
      <c r="Z720" s="189"/>
      <c r="AA720" s="65"/>
    </row>
    <row r="721" spans="1:27" ht="17.25" thickBot="1" x14ac:dyDescent="0.3">
      <c r="A721" s="64"/>
      <c r="B721" s="188"/>
      <c r="C721" s="189"/>
      <c r="D721" s="189"/>
      <c r="E721" s="189"/>
      <c r="F721" s="189"/>
      <c r="G721" s="189"/>
      <c r="H721" s="189"/>
      <c r="I721" s="189"/>
      <c r="J721" s="189"/>
      <c r="K721" s="189"/>
      <c r="L721" s="189"/>
      <c r="M721" s="189"/>
      <c r="N721" s="189"/>
      <c r="O721" s="189"/>
      <c r="P721" s="189"/>
      <c r="Q721" s="189"/>
      <c r="R721" s="189"/>
      <c r="S721" s="189"/>
      <c r="T721" s="189"/>
      <c r="U721" s="189"/>
      <c r="V721" s="189"/>
      <c r="W721" s="189"/>
      <c r="X721" s="189"/>
      <c r="Y721" s="189"/>
      <c r="Z721" s="189"/>
      <c r="AA721" s="65"/>
    </row>
    <row r="722" spans="1:27" ht="16.5" thickBot="1" x14ac:dyDescent="0.3">
      <c r="A722" s="64"/>
      <c r="B722" s="190"/>
      <c r="C722" s="191"/>
      <c r="D722" s="191"/>
      <c r="E722" s="191"/>
      <c r="F722" s="191"/>
      <c r="G722" s="191"/>
      <c r="H722" s="191"/>
      <c r="I722" s="191"/>
      <c r="J722" s="191"/>
      <c r="K722" s="191"/>
      <c r="L722" s="191"/>
      <c r="M722" s="191"/>
      <c r="N722" s="191"/>
      <c r="O722" s="191"/>
      <c r="P722" s="191"/>
      <c r="Q722" s="191"/>
      <c r="R722" s="306" t="s">
        <v>167</v>
      </c>
      <c r="S722" s="307"/>
      <c r="T722" s="307"/>
      <c r="U722" s="308"/>
      <c r="V722" s="51"/>
      <c r="W722" s="51"/>
      <c r="X722" s="51"/>
      <c r="Y722" s="51"/>
      <c r="Z722" s="51"/>
      <c r="AA722" s="65"/>
    </row>
    <row r="723" spans="1:27" x14ac:dyDescent="0.25">
      <c r="A723" s="64"/>
      <c r="B723" s="309" t="s">
        <v>168</v>
      </c>
      <c r="C723" s="310"/>
      <c r="D723" s="310"/>
      <c r="E723" s="310"/>
      <c r="F723" s="310"/>
      <c r="G723" s="310"/>
      <c r="H723" s="310"/>
      <c r="I723" s="310"/>
      <c r="J723" s="310"/>
      <c r="K723" s="310"/>
      <c r="L723" s="310"/>
      <c r="M723" s="310"/>
      <c r="N723" s="310"/>
      <c r="O723" s="310"/>
      <c r="P723" s="310"/>
      <c r="Q723" s="311"/>
      <c r="R723" s="312">
        <v>-4.6100000000000003</v>
      </c>
      <c r="S723" s="312"/>
      <c r="T723" s="312"/>
      <c r="U723" s="313"/>
      <c r="V723" s="51"/>
      <c r="W723" s="51"/>
      <c r="X723" s="51"/>
      <c r="Y723" s="51"/>
      <c r="Z723" s="51"/>
      <c r="AA723" s="65"/>
    </row>
    <row r="724" spans="1:27" ht="16.5" thickBot="1" x14ac:dyDescent="0.3">
      <c r="A724" s="64"/>
      <c r="B724" s="296" t="s">
        <v>169</v>
      </c>
      <c r="C724" s="297"/>
      <c r="D724" s="297"/>
      <c r="E724" s="297"/>
      <c r="F724" s="297"/>
      <c r="G724" s="297"/>
      <c r="H724" s="297"/>
      <c r="I724" s="297"/>
      <c r="J724" s="297"/>
      <c r="K724" s="297"/>
      <c r="L724" s="297"/>
      <c r="M724" s="297"/>
      <c r="N724" s="297"/>
      <c r="O724" s="297"/>
      <c r="P724" s="297"/>
      <c r="Q724" s="298"/>
      <c r="R724" s="299">
        <v>137.66</v>
      </c>
      <c r="S724" s="299"/>
      <c r="T724" s="299"/>
      <c r="U724" s="300"/>
      <c r="V724" s="51"/>
      <c r="W724" s="51"/>
      <c r="X724" s="51"/>
      <c r="Y724" s="51"/>
      <c r="Z724" s="51"/>
      <c r="AA724" s="65"/>
    </row>
    <row r="725" spans="1:27" x14ac:dyDescent="0.25">
      <c r="A725" s="64"/>
      <c r="B725" s="51"/>
      <c r="C725" s="51"/>
      <c r="D725" s="51"/>
      <c r="E725" s="51"/>
      <c r="F725" s="51"/>
      <c r="G725" s="51"/>
      <c r="H725" s="51"/>
      <c r="I725" s="51"/>
      <c r="J725" s="51"/>
      <c r="K725" s="51"/>
      <c r="L725" s="51"/>
      <c r="M725" s="51"/>
      <c r="N725" s="51"/>
      <c r="O725" s="51"/>
      <c r="P725" s="51"/>
      <c r="Q725" s="51"/>
      <c r="R725" s="51"/>
      <c r="S725" s="51"/>
      <c r="T725" s="51"/>
      <c r="U725" s="51"/>
      <c r="V725" s="51"/>
      <c r="W725" s="51"/>
      <c r="X725" s="51"/>
      <c r="Y725" s="51"/>
      <c r="Z725" s="51"/>
      <c r="AA725" s="65"/>
    </row>
    <row r="726" spans="1:27" x14ac:dyDescent="0.25">
      <c r="A726" s="64"/>
      <c r="B726" s="283" t="s">
        <v>158</v>
      </c>
      <c r="C726" s="283"/>
      <c r="D726" s="283"/>
      <c r="E726" s="283"/>
      <c r="F726" s="283"/>
      <c r="G726" s="283"/>
      <c r="H726" s="283"/>
      <c r="I726" s="283"/>
      <c r="J726" s="283"/>
      <c r="K726" s="283"/>
      <c r="L726" s="283"/>
      <c r="M726" s="283"/>
      <c r="N726" s="283"/>
      <c r="O726" s="283"/>
      <c r="P726" s="283"/>
      <c r="Q726" s="283"/>
      <c r="R726" s="301">
        <v>851393.77</v>
      </c>
      <c r="S726" s="301"/>
      <c r="T726" s="60"/>
      <c r="U726" s="60"/>
      <c r="V726" s="60"/>
      <c r="W726" s="60"/>
      <c r="X726" s="60"/>
      <c r="Y726" s="60"/>
      <c r="Z726" s="60"/>
      <c r="AA726" s="65"/>
    </row>
    <row r="727" spans="1:27" x14ac:dyDescent="0.25">
      <c r="A727" s="64"/>
      <c r="B727" s="51"/>
      <c r="C727" s="51"/>
      <c r="D727" s="51"/>
      <c r="E727" s="51"/>
      <c r="F727" s="51"/>
      <c r="G727" s="51"/>
      <c r="H727" s="51"/>
      <c r="I727" s="51"/>
      <c r="J727" s="51"/>
      <c r="K727" s="51"/>
      <c r="L727" s="51"/>
      <c r="M727" s="51"/>
      <c r="N727" s="51"/>
      <c r="O727" s="51"/>
      <c r="P727" s="51"/>
      <c r="Q727" s="51"/>
      <c r="R727" s="51"/>
      <c r="S727" s="51"/>
      <c r="T727" s="51"/>
      <c r="U727" s="51"/>
      <c r="V727" s="51"/>
      <c r="W727" s="51"/>
      <c r="X727" s="51"/>
      <c r="Y727" s="51"/>
      <c r="Z727" s="51"/>
      <c r="AA727" s="65"/>
    </row>
    <row r="728" spans="1:27" x14ac:dyDescent="0.25">
      <c r="A728" s="64"/>
      <c r="B728" s="283" t="s">
        <v>171</v>
      </c>
      <c r="C728" s="283"/>
      <c r="D728" s="283"/>
      <c r="E728" s="283"/>
      <c r="F728" s="283"/>
      <c r="G728" s="283"/>
      <c r="H728" s="283"/>
      <c r="I728" s="283"/>
      <c r="J728" s="283"/>
      <c r="K728" s="283"/>
      <c r="L728" s="283"/>
      <c r="M728" s="283"/>
      <c r="N728" s="283"/>
      <c r="O728" s="283"/>
      <c r="P728" s="283"/>
      <c r="Q728" s="283"/>
      <c r="R728" s="283"/>
      <c r="S728" s="283"/>
      <c r="T728" s="283"/>
      <c r="U728" s="283"/>
      <c r="V728" s="283"/>
      <c r="W728" s="283"/>
      <c r="X728" s="283"/>
      <c r="Y728" s="283"/>
      <c r="Z728" s="283"/>
      <c r="AA728" s="65"/>
    </row>
    <row r="729" spans="1:27" ht="16.5" thickBot="1" x14ac:dyDescent="0.3">
      <c r="A729" s="64"/>
      <c r="B729" s="51"/>
      <c r="C729" s="51"/>
      <c r="D729" s="51"/>
      <c r="E729" s="51"/>
      <c r="F729" s="51"/>
      <c r="G729" s="51"/>
      <c r="H729" s="51"/>
      <c r="I729" s="51"/>
      <c r="J729" s="51"/>
      <c r="K729" s="51"/>
      <c r="L729" s="51"/>
      <c r="M729" s="51"/>
      <c r="N729" s="51"/>
      <c r="O729" s="51"/>
      <c r="P729" s="51"/>
      <c r="Q729" s="51"/>
      <c r="R729" s="51"/>
      <c r="S729" s="51"/>
      <c r="T729" s="51"/>
      <c r="U729" s="51"/>
      <c r="V729" s="51"/>
      <c r="W729" s="51"/>
      <c r="X729" s="51"/>
      <c r="Y729" s="51"/>
      <c r="Z729" s="51"/>
      <c r="AA729" s="65"/>
    </row>
    <row r="730" spans="1:27" x14ac:dyDescent="0.25">
      <c r="A730" s="64"/>
      <c r="B730" s="291"/>
      <c r="C730" s="277"/>
      <c r="D730" s="277"/>
      <c r="E730" s="277"/>
      <c r="F730" s="277"/>
      <c r="G730" s="277"/>
      <c r="H730" s="277"/>
      <c r="I730" s="277"/>
      <c r="J730" s="277"/>
      <c r="K730" s="277"/>
      <c r="L730" s="277"/>
      <c r="M730" s="278"/>
      <c r="N730" s="276" t="s">
        <v>78</v>
      </c>
      <c r="O730" s="277"/>
      <c r="P730" s="277"/>
      <c r="Q730" s="277"/>
      <c r="R730" s="277"/>
      <c r="S730" s="277"/>
      <c r="T730" s="277"/>
      <c r="U730" s="278"/>
      <c r="V730" s="51"/>
      <c r="W730" s="51"/>
      <c r="X730" s="51"/>
      <c r="Y730" s="51"/>
      <c r="Z730" s="51"/>
      <c r="AA730" s="65"/>
    </row>
    <row r="731" spans="1:27" ht="16.5" thickBot="1" x14ac:dyDescent="0.3">
      <c r="A731" s="64"/>
      <c r="B731" s="292"/>
      <c r="C731" s="293"/>
      <c r="D731" s="293"/>
      <c r="E731" s="293"/>
      <c r="F731" s="293"/>
      <c r="G731" s="293"/>
      <c r="H731" s="293"/>
      <c r="I731" s="293"/>
      <c r="J731" s="293"/>
      <c r="K731" s="293"/>
      <c r="L731" s="293"/>
      <c r="M731" s="294"/>
      <c r="N731" s="295" t="s">
        <v>79</v>
      </c>
      <c r="O731" s="293"/>
      <c r="P731" s="293" t="s">
        <v>80</v>
      </c>
      <c r="Q731" s="293"/>
      <c r="R731" s="293" t="s">
        <v>81</v>
      </c>
      <c r="S731" s="293"/>
      <c r="T731" s="293" t="s">
        <v>82</v>
      </c>
      <c r="U731" s="294"/>
      <c r="V731" s="51"/>
      <c r="W731" s="51"/>
      <c r="X731" s="51"/>
      <c r="Y731" s="51"/>
      <c r="Z731" s="51"/>
      <c r="AA731" s="65"/>
    </row>
    <row r="732" spans="1:27" ht="16.5" thickBot="1" x14ac:dyDescent="0.3">
      <c r="A732" s="64"/>
      <c r="B732" s="285" t="s">
        <v>163</v>
      </c>
      <c r="C732" s="286"/>
      <c r="D732" s="286"/>
      <c r="E732" s="286"/>
      <c r="F732" s="286"/>
      <c r="G732" s="286"/>
      <c r="H732" s="286"/>
      <c r="I732" s="286"/>
      <c r="J732" s="286"/>
      <c r="K732" s="286"/>
      <c r="L732" s="286"/>
      <c r="M732" s="287"/>
      <c r="N732" s="288">
        <v>560931.6</v>
      </c>
      <c r="O732" s="289"/>
      <c r="P732" s="289">
        <v>939969.4</v>
      </c>
      <c r="Q732" s="289"/>
      <c r="R732" s="289">
        <v>1228469.95</v>
      </c>
      <c r="S732" s="289"/>
      <c r="T732" s="289">
        <v>1347024.14</v>
      </c>
      <c r="U732" s="290"/>
      <c r="V732" s="51"/>
      <c r="W732" s="51"/>
      <c r="X732" s="51"/>
      <c r="Y732" s="51"/>
      <c r="Z732" s="51"/>
      <c r="AA732" s="65"/>
    </row>
    <row r="733" spans="1:27" x14ac:dyDescent="0.25">
      <c r="A733" s="64"/>
      <c r="B733" s="51"/>
      <c r="C733" s="51"/>
      <c r="D733" s="51"/>
      <c r="E733" s="51"/>
      <c r="F733" s="51"/>
      <c r="G733" s="51"/>
      <c r="H733" s="51"/>
      <c r="I733" s="51"/>
      <c r="J733" s="51"/>
      <c r="K733" s="51"/>
      <c r="L733" s="51"/>
      <c r="M733" s="51"/>
      <c r="N733" s="51"/>
      <c r="O733" s="51"/>
      <c r="P733" s="51"/>
      <c r="Q733" s="51"/>
      <c r="R733" s="51"/>
      <c r="S733" s="51"/>
      <c r="T733" s="51"/>
      <c r="U733" s="51"/>
      <c r="V733" s="51"/>
      <c r="W733" s="51"/>
      <c r="X733" s="51"/>
      <c r="Y733" s="51"/>
      <c r="Z733" s="51"/>
      <c r="AA733" s="65"/>
    </row>
    <row r="734" spans="1:27" ht="15.75" customHeight="1" x14ac:dyDescent="0.25">
      <c r="A734" s="64"/>
      <c r="B734" s="226" t="s">
        <v>217</v>
      </c>
      <c r="C734" s="226"/>
      <c r="D734" s="226"/>
      <c r="E734" s="226"/>
      <c r="F734" s="226"/>
      <c r="G734" s="226"/>
      <c r="H734" s="226"/>
      <c r="I734" s="226"/>
      <c r="J734" s="226"/>
      <c r="K734" s="226"/>
      <c r="L734" s="226"/>
      <c r="M734" s="226"/>
      <c r="N734" s="226"/>
      <c r="O734" s="226"/>
      <c r="P734" s="226"/>
      <c r="Q734" s="226"/>
      <c r="R734" s="226"/>
      <c r="S734" s="226"/>
      <c r="T734" s="226"/>
      <c r="U734" s="226"/>
      <c r="V734" s="226"/>
      <c r="W734" s="226"/>
      <c r="X734" s="226"/>
      <c r="Y734" s="226"/>
      <c r="Z734" s="226"/>
      <c r="AA734" s="65"/>
    </row>
    <row r="735" spans="1:27" x14ac:dyDescent="0.25">
      <c r="A735" s="64"/>
      <c r="B735" s="51"/>
      <c r="C735" s="51"/>
      <c r="D735" s="51"/>
      <c r="E735" s="51"/>
      <c r="F735" s="51"/>
      <c r="G735" s="51"/>
      <c r="H735" s="51"/>
      <c r="I735" s="51"/>
      <c r="J735" s="51"/>
      <c r="K735" s="51"/>
      <c r="L735" s="51"/>
      <c r="M735" s="51"/>
      <c r="N735" s="51"/>
      <c r="O735" s="51"/>
      <c r="P735" s="51"/>
      <c r="Q735" s="51"/>
      <c r="R735" s="51"/>
      <c r="S735" s="51"/>
      <c r="T735" s="51"/>
      <c r="U735" s="51"/>
      <c r="V735" s="51"/>
      <c r="W735" s="51"/>
      <c r="X735" s="51"/>
      <c r="Y735" s="51"/>
      <c r="Z735" s="51"/>
      <c r="AA735" s="65"/>
    </row>
    <row r="736" spans="1:27" ht="27.75" customHeight="1" x14ac:dyDescent="0.25">
      <c r="A736" s="64"/>
      <c r="B736" s="226" t="s">
        <v>213</v>
      </c>
      <c r="C736" s="226"/>
      <c r="D736" s="226"/>
      <c r="E736" s="226"/>
      <c r="F736" s="226"/>
      <c r="G736" s="226"/>
      <c r="H736" s="226"/>
      <c r="I736" s="226"/>
      <c r="J736" s="226"/>
      <c r="K736" s="226"/>
      <c r="L736" s="226"/>
      <c r="M736" s="226"/>
      <c r="N736" s="226"/>
      <c r="O736" s="226"/>
      <c r="P736" s="226"/>
      <c r="Q736" s="226"/>
      <c r="R736" s="226"/>
      <c r="S736" s="226"/>
      <c r="T736" s="226"/>
      <c r="U736" s="226"/>
      <c r="V736" s="226"/>
      <c r="W736" s="226"/>
      <c r="X736" s="226"/>
      <c r="Y736" s="226"/>
      <c r="Z736" s="226"/>
      <c r="AA736" s="65"/>
    </row>
    <row r="737" spans="1:27" ht="10.5" customHeight="1" thickBot="1" x14ac:dyDescent="0.3">
      <c r="A737" s="68"/>
      <c r="B737" s="69"/>
      <c r="C737" s="69"/>
      <c r="D737" s="69"/>
      <c r="E737" s="69"/>
      <c r="F737" s="69"/>
      <c r="G737" s="69"/>
      <c r="H737" s="69"/>
      <c r="I737" s="69"/>
      <c r="J737" s="69"/>
      <c r="K737" s="69"/>
      <c r="L737" s="69"/>
      <c r="M737" s="69"/>
      <c r="N737" s="69"/>
      <c r="O737" s="69"/>
      <c r="P737" s="69"/>
      <c r="Q737" s="69"/>
      <c r="R737" s="69"/>
      <c r="S737" s="69"/>
      <c r="T737" s="69"/>
      <c r="U737" s="69"/>
      <c r="V737" s="69"/>
      <c r="W737" s="69"/>
      <c r="X737" s="69"/>
      <c r="Y737" s="69"/>
      <c r="Z737" s="69"/>
      <c r="AA737" s="70"/>
    </row>
    <row r="738" spans="1:27" ht="16.5" thickTop="1" x14ac:dyDescent="0.25"/>
  </sheetData>
  <mergeCells count="96">
    <mergeCell ref="B10:B11"/>
    <mergeCell ref="C10:Z10"/>
    <mergeCell ref="B2:Z2"/>
    <mergeCell ref="B3:Z3"/>
    <mergeCell ref="B4:Z4"/>
    <mergeCell ref="B6:Z6"/>
    <mergeCell ref="B8:Z8"/>
    <mergeCell ref="B44:B45"/>
    <mergeCell ref="C44:Z44"/>
    <mergeCell ref="B78:B79"/>
    <mergeCell ref="C78:Z78"/>
    <mergeCell ref="B112:B113"/>
    <mergeCell ref="C112:Z112"/>
    <mergeCell ref="B146:P146"/>
    <mergeCell ref="R146:S146"/>
    <mergeCell ref="B149:Z149"/>
    <mergeCell ref="B151:Z151"/>
    <mergeCell ref="B153:B154"/>
    <mergeCell ref="C153:Z153"/>
    <mergeCell ref="B187:B188"/>
    <mergeCell ref="C187:Z187"/>
    <mergeCell ref="B221:B222"/>
    <mergeCell ref="C221:Z221"/>
    <mergeCell ref="B255:B256"/>
    <mergeCell ref="C255:Z255"/>
    <mergeCell ref="B289:P289"/>
    <mergeCell ref="R289:S289"/>
    <mergeCell ref="B291:Z291"/>
    <mergeCell ref="B293:M294"/>
    <mergeCell ref="N293:U293"/>
    <mergeCell ref="N294:O294"/>
    <mergeCell ref="P294:Q294"/>
    <mergeCell ref="R294:S294"/>
    <mergeCell ref="T294:U294"/>
    <mergeCell ref="B370:B371"/>
    <mergeCell ref="C370:Z370"/>
    <mergeCell ref="B295:M295"/>
    <mergeCell ref="N295:O295"/>
    <mergeCell ref="P295:Q295"/>
    <mergeCell ref="R295:S295"/>
    <mergeCell ref="T295:U295"/>
    <mergeCell ref="B298:Z298"/>
    <mergeCell ref="B300:Z300"/>
    <mergeCell ref="B302:B303"/>
    <mergeCell ref="C302:Z302"/>
    <mergeCell ref="B336:B337"/>
    <mergeCell ref="C336:Z336"/>
    <mergeCell ref="B404:B405"/>
    <mergeCell ref="C404:Z404"/>
    <mergeCell ref="B438:B439"/>
    <mergeCell ref="C438:Z438"/>
    <mergeCell ref="B472:B473"/>
    <mergeCell ref="C472:Z472"/>
    <mergeCell ref="B506:Q506"/>
    <mergeCell ref="R506:U506"/>
    <mergeCell ref="B507:Q507"/>
    <mergeCell ref="R507:U507"/>
    <mergeCell ref="B508:Q508"/>
    <mergeCell ref="R508:U508"/>
    <mergeCell ref="B510:Q510"/>
    <mergeCell ref="R510:S510"/>
    <mergeCell ref="B513:Z513"/>
    <mergeCell ref="B515:Z515"/>
    <mergeCell ref="B517:B518"/>
    <mergeCell ref="C517:Z517"/>
    <mergeCell ref="B723:Q723"/>
    <mergeCell ref="R723:U723"/>
    <mergeCell ref="B551:B552"/>
    <mergeCell ref="C551:Z551"/>
    <mergeCell ref="B585:B586"/>
    <mergeCell ref="C585:Z585"/>
    <mergeCell ref="B619:B620"/>
    <mergeCell ref="C619:Z619"/>
    <mergeCell ref="B653:B654"/>
    <mergeCell ref="C653:Z653"/>
    <mergeCell ref="B687:B688"/>
    <mergeCell ref="C687:Z687"/>
    <mergeCell ref="R722:U722"/>
    <mergeCell ref="B724:Q724"/>
    <mergeCell ref="R724:U724"/>
    <mergeCell ref="B726:Q726"/>
    <mergeCell ref="R726:S726"/>
    <mergeCell ref="B728:Z728"/>
    <mergeCell ref="B734:Z734"/>
    <mergeCell ref="B736:Z736"/>
    <mergeCell ref="T731:U731"/>
    <mergeCell ref="B732:M732"/>
    <mergeCell ref="N732:O732"/>
    <mergeCell ref="P732:Q732"/>
    <mergeCell ref="R732:S732"/>
    <mergeCell ref="T732:U732"/>
    <mergeCell ref="B730:M731"/>
    <mergeCell ref="N730:U730"/>
    <mergeCell ref="N731:O731"/>
    <mergeCell ref="P731:Q731"/>
    <mergeCell ref="R731:S731"/>
  </mergeCells>
  <conditionalFormatting sqref="A1">
    <cfRule type="cellIs" dxfId="9" priority="4" operator="equal">
      <formula>0</formula>
    </cfRule>
  </conditionalFormatting>
  <conditionalFormatting sqref="A148">
    <cfRule type="cellIs" dxfId="8" priority="3" operator="equal">
      <formula>0</formula>
    </cfRule>
  </conditionalFormatting>
  <conditionalFormatting sqref="A297">
    <cfRule type="cellIs" dxfId="7" priority="2" operator="equal">
      <formula>0</formula>
    </cfRule>
  </conditionalFormatting>
  <conditionalFormatting sqref="A512">
    <cfRule type="cellIs" dxfId="6" priority="1" operator="equal">
      <formula>0</formula>
    </cfRule>
  </conditionalFormatting>
  <printOptions horizontalCentered="1"/>
  <pageMargins left="0.19685039370078741" right="0.19685039370078741" top="0.19685039370078741" bottom="0.19685039370078741" header="0" footer="0"/>
  <pageSetup paperSize="9" scale="41" fitToHeight="14"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CCFFFF"/>
    <pageSetUpPr fitToPage="1"/>
  </sheetPr>
  <dimension ref="A1:G96"/>
  <sheetViews>
    <sheetView zoomScale="80" zoomScaleNormal="80" zoomScaleSheetLayoutView="100" workbookViewId="0">
      <selection activeCell="B10" sqref="B10:B11"/>
    </sheetView>
  </sheetViews>
  <sheetFormatPr defaultRowHeight="15.75" x14ac:dyDescent="0.25"/>
  <cols>
    <col min="1" max="1" width="10.7109375" style="7" customWidth="1"/>
    <col min="2" max="2" width="75.7109375" style="7" customWidth="1"/>
    <col min="3" max="6" width="18.28515625" style="7" customWidth="1"/>
    <col min="7" max="7" width="9.140625" style="7"/>
    <col min="8" max="8" width="9.140625" style="7" customWidth="1"/>
    <col min="9" max="16384" width="9.140625" style="7"/>
  </cols>
  <sheetData>
    <row r="1" spans="1:7" ht="36" customHeight="1" thickTop="1" x14ac:dyDescent="0.25">
      <c r="A1" s="61" t="str">
        <f>'1. Отчет АТС'!B3</f>
        <v>март 2022</v>
      </c>
      <c r="B1" s="62"/>
      <c r="C1" s="62"/>
      <c r="D1" s="62"/>
      <c r="E1" s="62"/>
      <c r="F1" s="62"/>
      <c r="G1" s="63"/>
    </row>
    <row r="2" spans="1:7" ht="42" customHeight="1" x14ac:dyDescent="0.25">
      <c r="A2" s="64"/>
      <c r="B2" s="274" t="s">
        <v>200</v>
      </c>
      <c r="C2" s="274"/>
      <c r="D2" s="274"/>
      <c r="E2" s="274"/>
      <c r="F2" s="274"/>
      <c r="G2" s="65"/>
    </row>
    <row r="3" spans="1:7" s="55" customFormat="1" ht="18" x14ac:dyDescent="0.25">
      <c r="A3" s="74"/>
      <c r="B3" s="281" t="s">
        <v>261</v>
      </c>
      <c r="C3" s="281"/>
      <c r="D3" s="281"/>
      <c r="E3" s="281"/>
      <c r="F3" s="281"/>
      <c r="G3" s="75"/>
    </row>
    <row r="4" spans="1:7" ht="18.75" x14ac:dyDescent="0.25">
      <c r="A4" s="64"/>
      <c r="B4" s="282" t="s">
        <v>205</v>
      </c>
      <c r="C4" s="282"/>
      <c r="D4" s="282"/>
      <c r="E4" s="282"/>
      <c r="F4" s="282"/>
      <c r="G4" s="65"/>
    </row>
    <row r="5" spans="1:7" x14ac:dyDescent="0.25">
      <c r="A5" s="64"/>
      <c r="B5" s="51"/>
      <c r="C5" s="51"/>
      <c r="D5" s="51"/>
      <c r="E5" s="51"/>
      <c r="F5" s="51"/>
      <c r="G5" s="65"/>
    </row>
    <row r="6" spans="1:7" ht="35.25" customHeight="1" x14ac:dyDescent="0.25">
      <c r="A6" s="64"/>
      <c r="B6" s="275" t="s">
        <v>76</v>
      </c>
      <c r="C6" s="275"/>
      <c r="D6" s="275"/>
      <c r="E6" s="275"/>
      <c r="F6" s="275"/>
      <c r="G6" s="65"/>
    </row>
    <row r="7" spans="1:7" x14ac:dyDescent="0.25">
      <c r="A7" s="64"/>
      <c r="B7" s="51"/>
      <c r="C7" s="51"/>
      <c r="D7" s="51"/>
      <c r="E7" s="51"/>
      <c r="F7" s="51"/>
      <c r="G7" s="65"/>
    </row>
    <row r="8" spans="1:7" x14ac:dyDescent="0.25">
      <c r="A8" s="64"/>
      <c r="B8" s="202" t="s">
        <v>77</v>
      </c>
      <c r="C8" s="51"/>
      <c r="D8" s="51"/>
      <c r="E8" s="51"/>
      <c r="F8" s="51"/>
      <c r="G8" s="65"/>
    </row>
    <row r="9" spans="1:7" ht="16.5" thickBot="1" x14ac:dyDescent="0.3">
      <c r="A9" s="64"/>
      <c r="B9" s="51"/>
      <c r="C9" s="51"/>
      <c r="D9" s="51"/>
      <c r="E9" s="51"/>
      <c r="F9" s="51"/>
      <c r="G9" s="65"/>
    </row>
    <row r="10" spans="1:7" x14ac:dyDescent="0.25">
      <c r="A10" s="64"/>
      <c r="B10" s="279"/>
      <c r="C10" s="276" t="s">
        <v>78</v>
      </c>
      <c r="D10" s="277"/>
      <c r="E10" s="277"/>
      <c r="F10" s="278"/>
      <c r="G10" s="65"/>
    </row>
    <row r="11" spans="1:7" ht="16.5" thickBot="1" x14ac:dyDescent="0.3">
      <c r="A11" s="64"/>
      <c r="B11" s="280"/>
      <c r="C11" s="201" t="s">
        <v>79</v>
      </c>
      <c r="D11" s="206" t="s">
        <v>80</v>
      </c>
      <c r="E11" s="206" t="s">
        <v>81</v>
      </c>
      <c r="F11" s="207" t="s">
        <v>82</v>
      </c>
      <c r="G11" s="65"/>
    </row>
    <row r="12" spans="1:7" ht="16.5" thickBot="1" x14ac:dyDescent="0.3">
      <c r="A12" s="64"/>
      <c r="B12" s="101" t="s">
        <v>83</v>
      </c>
      <c r="C12" s="166">
        <v>2691.55</v>
      </c>
      <c r="D12" s="166">
        <v>2691.55</v>
      </c>
      <c r="E12" s="166">
        <v>2691.55</v>
      </c>
      <c r="F12" s="170">
        <v>2691.55</v>
      </c>
      <c r="G12" s="65"/>
    </row>
    <row r="13" spans="1:7" x14ac:dyDescent="0.25">
      <c r="A13" s="64"/>
      <c r="B13" s="51"/>
      <c r="C13" s="51"/>
      <c r="D13" s="51"/>
      <c r="E13" s="51"/>
      <c r="F13" s="51"/>
      <c r="G13" s="65"/>
    </row>
    <row r="14" spans="1:7" ht="15.75" customHeight="1" x14ac:dyDescent="0.25">
      <c r="A14" s="64"/>
      <c r="B14" s="273" t="s">
        <v>84</v>
      </c>
      <c r="C14" s="273"/>
      <c r="D14" s="273"/>
      <c r="E14" s="273"/>
      <c r="F14" s="273"/>
      <c r="G14" s="65"/>
    </row>
    <row r="15" spans="1:7" x14ac:dyDescent="0.25">
      <c r="A15" s="64"/>
      <c r="B15" s="221" t="s">
        <v>85</v>
      </c>
      <c r="C15" s="222">
        <v>2340.9299999999998</v>
      </c>
      <c r="D15" s="51"/>
      <c r="E15" s="51"/>
      <c r="F15" s="51"/>
      <c r="G15" s="65"/>
    </row>
    <row r="16" spans="1:7" x14ac:dyDescent="0.25">
      <c r="A16" s="64"/>
      <c r="B16" s="51"/>
      <c r="C16" s="51"/>
      <c r="D16" s="51"/>
      <c r="E16" s="51"/>
      <c r="F16" s="51"/>
      <c r="G16" s="65"/>
    </row>
    <row r="17" spans="1:7" ht="31.5" customHeight="1" x14ac:dyDescent="0.25">
      <c r="A17" s="64"/>
      <c r="B17" s="273" t="s">
        <v>86</v>
      </c>
      <c r="C17" s="273"/>
      <c r="D17" s="273"/>
      <c r="E17" s="273"/>
      <c r="F17" s="273"/>
      <c r="G17" s="65"/>
    </row>
    <row r="18" spans="1:7" ht="15.75" customHeight="1" x14ac:dyDescent="0.25">
      <c r="A18" s="64"/>
      <c r="B18" s="51"/>
      <c r="C18" s="51"/>
      <c r="D18" s="51"/>
      <c r="E18" s="51"/>
      <c r="F18" s="51"/>
      <c r="G18" s="65"/>
    </row>
    <row r="19" spans="1:7" ht="15.75" customHeight="1" x14ac:dyDescent="0.25">
      <c r="A19" s="64"/>
      <c r="B19" s="273" t="s">
        <v>87</v>
      </c>
      <c r="C19" s="273"/>
      <c r="D19" s="273"/>
      <c r="E19" s="222">
        <v>1268.3800000000001</v>
      </c>
      <c r="F19" s="57"/>
      <c r="G19" s="65"/>
    </row>
    <row r="20" spans="1:7" x14ac:dyDescent="0.25">
      <c r="A20" s="64"/>
      <c r="B20" s="51"/>
      <c r="C20" s="51"/>
      <c r="D20" s="51"/>
      <c r="E20" s="51"/>
      <c r="F20" s="51"/>
      <c r="G20" s="65"/>
    </row>
    <row r="21" spans="1:7" ht="15.75" customHeight="1" x14ac:dyDescent="0.25">
      <c r="A21" s="64"/>
      <c r="B21" s="273" t="s">
        <v>88</v>
      </c>
      <c r="C21" s="273"/>
      <c r="D21" s="273"/>
      <c r="E21" s="222">
        <v>851393.77</v>
      </c>
      <c r="F21" s="221"/>
      <c r="G21" s="65"/>
    </row>
    <row r="22" spans="1:7" x14ac:dyDescent="0.25">
      <c r="A22" s="64"/>
      <c r="B22" s="51"/>
      <c r="C22" s="51"/>
      <c r="D22" s="51"/>
      <c r="E22" s="51"/>
      <c r="F22" s="51"/>
      <c r="G22" s="65"/>
    </row>
    <row r="23" spans="1:7" ht="15.75" customHeight="1" x14ac:dyDescent="0.25">
      <c r="A23" s="64"/>
      <c r="B23" s="273" t="s">
        <v>89</v>
      </c>
      <c r="C23" s="273"/>
      <c r="D23" s="273"/>
      <c r="E23" s="273"/>
      <c r="F23" s="164">
        <v>1.2597551621710769E-3</v>
      </c>
      <c r="G23" s="165"/>
    </row>
    <row r="24" spans="1:7" x14ac:dyDescent="0.25">
      <c r="A24" s="64"/>
      <c r="B24" s="51"/>
      <c r="C24" s="51"/>
      <c r="D24" s="51"/>
      <c r="E24" s="51"/>
      <c r="F24" s="51"/>
      <c r="G24" s="65"/>
    </row>
    <row r="25" spans="1:7" ht="15.75" customHeight="1" x14ac:dyDescent="0.25">
      <c r="A25" s="64"/>
      <c r="B25" s="273" t="s">
        <v>90</v>
      </c>
      <c r="C25" s="273"/>
      <c r="D25" s="273"/>
      <c r="E25" s="137">
        <v>112.593</v>
      </c>
      <c r="F25" s="221"/>
      <c r="G25" s="65"/>
    </row>
    <row r="26" spans="1:7" x14ac:dyDescent="0.25">
      <c r="A26" s="64"/>
      <c r="B26" s="51"/>
      <c r="C26" s="51"/>
      <c r="D26" s="51"/>
      <c r="E26" s="51"/>
      <c r="F26" s="51"/>
      <c r="G26" s="65"/>
    </row>
    <row r="27" spans="1:7" ht="15.75" customHeight="1" x14ac:dyDescent="0.25">
      <c r="A27" s="64"/>
      <c r="B27" s="273" t="s">
        <v>91</v>
      </c>
      <c r="C27" s="273"/>
      <c r="D27" s="273"/>
      <c r="E27" s="273"/>
      <c r="F27" s="273"/>
      <c r="G27" s="65"/>
    </row>
    <row r="28" spans="1:7" x14ac:dyDescent="0.25">
      <c r="A28" s="64"/>
      <c r="B28" s="221" t="s">
        <v>92</v>
      </c>
      <c r="C28" s="137">
        <v>0</v>
      </c>
      <c r="D28" s="221"/>
      <c r="E28" s="51"/>
      <c r="F28" s="51"/>
      <c r="G28" s="65"/>
    </row>
    <row r="29" spans="1:7" x14ac:dyDescent="0.25">
      <c r="A29" s="64"/>
      <c r="B29" s="51"/>
      <c r="C29" s="51"/>
      <c r="D29" s="51"/>
      <c r="E29" s="51"/>
      <c r="F29" s="51"/>
      <c r="G29" s="65"/>
    </row>
    <row r="30" spans="1:7" ht="15.75" customHeight="1" x14ac:dyDescent="0.25">
      <c r="A30" s="64"/>
      <c r="B30" s="273" t="s">
        <v>93</v>
      </c>
      <c r="C30" s="273"/>
      <c r="D30" s="273"/>
      <c r="E30" s="273"/>
      <c r="F30" s="273"/>
      <c r="G30" s="65"/>
    </row>
    <row r="31" spans="1:7" x14ac:dyDescent="0.25">
      <c r="A31" s="64"/>
      <c r="B31" s="221" t="s">
        <v>94</v>
      </c>
      <c r="C31" s="137">
        <v>17.153000000000002</v>
      </c>
      <c r="D31" s="221"/>
      <c r="E31" s="51"/>
      <c r="F31" s="51"/>
      <c r="G31" s="65"/>
    </row>
    <row r="32" spans="1:7" x14ac:dyDescent="0.25">
      <c r="A32" s="64"/>
      <c r="B32" s="221" t="s">
        <v>95</v>
      </c>
      <c r="C32" s="51"/>
      <c r="D32" s="51"/>
      <c r="E32" s="51"/>
      <c r="F32" s="51"/>
      <c r="G32" s="65"/>
    </row>
    <row r="33" spans="1:7" x14ac:dyDescent="0.25">
      <c r="A33" s="64"/>
      <c r="B33" s="58" t="s">
        <v>96</v>
      </c>
      <c r="C33" s="138">
        <v>2.1850000000000001</v>
      </c>
      <c r="D33" s="51"/>
      <c r="E33" s="51"/>
      <c r="F33" s="51"/>
      <c r="G33" s="65"/>
    </row>
    <row r="34" spans="1:7" x14ac:dyDescent="0.25">
      <c r="A34" s="64"/>
      <c r="B34" s="58" t="s">
        <v>97</v>
      </c>
      <c r="C34" s="138">
        <v>3.79</v>
      </c>
      <c r="D34" s="51"/>
      <c r="E34" s="51"/>
      <c r="F34" s="51"/>
      <c r="G34" s="65"/>
    </row>
    <row r="35" spans="1:7" x14ac:dyDescent="0.25">
      <c r="A35" s="64"/>
      <c r="B35" s="58" t="s">
        <v>98</v>
      </c>
      <c r="C35" s="138">
        <v>11.178000000000001</v>
      </c>
      <c r="D35" s="51"/>
      <c r="E35" s="51"/>
      <c r="F35" s="51"/>
      <c r="G35" s="65"/>
    </row>
    <row r="36" spans="1:7" x14ac:dyDescent="0.25">
      <c r="A36" s="64"/>
      <c r="B36" s="58" t="s">
        <v>99</v>
      </c>
      <c r="C36" s="138">
        <v>0</v>
      </c>
      <c r="D36" s="51"/>
      <c r="E36" s="51"/>
      <c r="F36" s="51"/>
      <c r="G36" s="65"/>
    </row>
    <row r="37" spans="1:7" x14ac:dyDescent="0.25">
      <c r="A37" s="64"/>
      <c r="B37" s="58" t="s">
        <v>100</v>
      </c>
      <c r="C37" s="138">
        <v>0</v>
      </c>
      <c r="D37" s="51"/>
      <c r="E37" s="51"/>
      <c r="F37" s="51"/>
      <c r="G37" s="65"/>
    </row>
    <row r="38" spans="1:7" x14ac:dyDescent="0.25">
      <c r="A38" s="64"/>
      <c r="B38" s="51"/>
      <c r="C38" s="51"/>
      <c r="D38" s="51"/>
      <c r="E38" s="51"/>
      <c r="F38" s="51"/>
      <c r="G38" s="65"/>
    </row>
    <row r="39" spans="1:7" ht="15.75" customHeight="1" x14ac:dyDescent="0.25">
      <c r="A39" s="64"/>
      <c r="B39" s="273" t="s">
        <v>101</v>
      </c>
      <c r="C39" s="273"/>
      <c r="D39" s="273"/>
      <c r="E39" s="137">
        <v>57.76</v>
      </c>
      <c r="F39" s="57"/>
      <c r="G39" s="65"/>
    </row>
    <row r="40" spans="1:7" x14ac:dyDescent="0.25">
      <c r="A40" s="64"/>
      <c r="B40" s="51"/>
      <c r="C40" s="51"/>
      <c r="D40" s="51"/>
      <c r="E40" s="51"/>
      <c r="F40" s="51"/>
      <c r="G40" s="65"/>
    </row>
    <row r="41" spans="1:7" x14ac:dyDescent="0.25">
      <c r="A41" s="64"/>
      <c r="B41" s="283" t="s">
        <v>102</v>
      </c>
      <c r="C41" s="283"/>
      <c r="D41" s="283"/>
      <c r="E41" s="283"/>
      <c r="F41" s="137">
        <v>989.37300000000005</v>
      </c>
      <c r="G41" s="165"/>
    </row>
    <row r="42" spans="1:7" x14ac:dyDescent="0.25">
      <c r="A42" s="64"/>
      <c r="B42" s="221" t="s">
        <v>95</v>
      </c>
      <c r="C42" s="51"/>
      <c r="D42" s="51"/>
      <c r="E42" s="51"/>
      <c r="F42" s="51"/>
      <c r="G42" s="65"/>
    </row>
    <row r="43" spans="1:7" x14ac:dyDescent="0.25">
      <c r="A43" s="64"/>
      <c r="B43" s="58" t="s">
        <v>103</v>
      </c>
      <c r="C43" s="137">
        <v>0</v>
      </c>
      <c r="D43" s="51"/>
      <c r="E43" s="51"/>
      <c r="F43" s="51"/>
      <c r="G43" s="65"/>
    </row>
    <row r="44" spans="1:7" x14ac:dyDescent="0.25">
      <c r="A44" s="64"/>
      <c r="B44" s="59" t="s">
        <v>104</v>
      </c>
      <c r="C44" s="137">
        <v>0</v>
      </c>
      <c r="D44" s="51"/>
      <c r="E44" s="51"/>
      <c r="F44" s="51"/>
      <c r="G44" s="65"/>
    </row>
    <row r="45" spans="1:7" x14ac:dyDescent="0.25">
      <c r="A45" s="64"/>
      <c r="B45" s="59" t="s">
        <v>105</v>
      </c>
      <c r="C45" s="137">
        <v>0</v>
      </c>
      <c r="D45" s="51"/>
      <c r="E45" s="51"/>
      <c r="F45" s="51"/>
      <c r="G45" s="65"/>
    </row>
    <row r="46" spans="1:7" x14ac:dyDescent="0.25">
      <c r="A46" s="64"/>
      <c r="B46" s="59" t="s">
        <v>106</v>
      </c>
      <c r="C46" s="137">
        <v>0</v>
      </c>
      <c r="D46" s="51"/>
      <c r="E46" s="51"/>
      <c r="F46" s="51"/>
      <c r="G46" s="65"/>
    </row>
    <row r="47" spans="1:7" x14ac:dyDescent="0.25">
      <c r="A47" s="64"/>
      <c r="B47" s="58" t="s">
        <v>107</v>
      </c>
      <c r="C47" s="137">
        <v>989.37300000000005</v>
      </c>
      <c r="D47" s="51"/>
      <c r="E47" s="51"/>
      <c r="F47" s="51"/>
      <c r="G47" s="65"/>
    </row>
    <row r="48" spans="1:7" x14ac:dyDescent="0.25">
      <c r="A48" s="64"/>
      <c r="B48" s="59" t="s">
        <v>104</v>
      </c>
      <c r="C48" s="137">
        <v>443.851</v>
      </c>
      <c r="D48" s="51"/>
      <c r="E48" s="51"/>
      <c r="F48" s="51"/>
      <c r="G48" s="65"/>
    </row>
    <row r="49" spans="1:7" x14ac:dyDescent="0.25">
      <c r="A49" s="64"/>
      <c r="B49" s="59" t="s">
        <v>106</v>
      </c>
      <c r="C49" s="137">
        <v>545.52200000000005</v>
      </c>
      <c r="D49" s="51"/>
      <c r="E49" s="51"/>
      <c r="F49" s="51"/>
      <c r="G49" s="65"/>
    </row>
    <row r="50" spans="1:7" x14ac:dyDescent="0.25">
      <c r="A50" s="64"/>
      <c r="B50" s="51"/>
      <c r="C50" s="51"/>
      <c r="D50" s="51"/>
      <c r="E50" s="51"/>
      <c r="F50" s="51"/>
      <c r="G50" s="65"/>
    </row>
    <row r="51" spans="1:7" ht="15.75" customHeight="1" x14ac:dyDescent="0.25">
      <c r="A51" s="64"/>
      <c r="B51" s="273" t="s">
        <v>108</v>
      </c>
      <c r="C51" s="273"/>
      <c r="D51" s="273"/>
      <c r="E51" s="137">
        <v>73862.331000000006</v>
      </c>
      <c r="F51" s="221"/>
      <c r="G51" s="65"/>
    </row>
    <row r="52" spans="1:7" x14ac:dyDescent="0.25">
      <c r="A52" s="64"/>
      <c r="B52" s="51"/>
      <c r="C52" s="51"/>
      <c r="D52" s="51"/>
      <c r="E52" s="51"/>
      <c r="F52" s="51"/>
      <c r="G52" s="65"/>
    </row>
    <row r="53" spans="1:7" x14ac:dyDescent="0.25">
      <c r="A53" s="64"/>
      <c r="B53" s="283" t="s">
        <v>219</v>
      </c>
      <c r="C53" s="283"/>
      <c r="D53" s="283"/>
      <c r="E53" s="283"/>
      <c r="F53" s="283"/>
      <c r="G53" s="65"/>
    </row>
    <row r="54" spans="1:7" x14ac:dyDescent="0.25">
      <c r="A54" s="64"/>
      <c r="B54" s="221" t="s">
        <v>109</v>
      </c>
      <c r="C54" s="137">
        <v>0</v>
      </c>
      <c r="D54" s="221"/>
      <c r="E54" s="51"/>
      <c r="F54" s="51"/>
      <c r="G54" s="65"/>
    </row>
    <row r="55" spans="1:7" x14ac:dyDescent="0.25">
      <c r="A55" s="64"/>
      <c r="B55" s="221" t="s">
        <v>220</v>
      </c>
      <c r="C55" s="51"/>
      <c r="D55" s="137">
        <v>0</v>
      </c>
      <c r="E55" s="51"/>
      <c r="F55" s="51"/>
      <c r="G55" s="65"/>
    </row>
    <row r="56" spans="1:7" ht="15.75" customHeight="1" x14ac:dyDescent="0.25">
      <c r="A56" s="64"/>
      <c r="B56" s="51"/>
      <c r="C56" s="51"/>
      <c r="D56" s="51"/>
      <c r="E56" s="51"/>
      <c r="F56" s="51"/>
      <c r="G56" s="65"/>
    </row>
    <row r="57" spans="1:7" ht="15.75" customHeight="1" x14ac:dyDescent="0.25">
      <c r="A57" s="64"/>
      <c r="B57" s="273" t="s">
        <v>110</v>
      </c>
      <c r="C57" s="273"/>
      <c r="D57" s="273"/>
      <c r="E57" s="273"/>
      <c r="F57" s="273"/>
      <c r="G57" s="65"/>
    </row>
    <row r="58" spans="1:7" x14ac:dyDescent="0.25">
      <c r="A58" s="64"/>
      <c r="B58" s="221" t="s">
        <v>111</v>
      </c>
      <c r="C58" s="137">
        <v>11461.757000000001</v>
      </c>
      <c r="D58" s="221"/>
      <c r="E58" s="51"/>
      <c r="F58" s="51"/>
      <c r="G58" s="65"/>
    </row>
    <row r="59" spans="1:7" x14ac:dyDescent="0.25">
      <c r="A59" s="64"/>
      <c r="B59" s="221" t="s">
        <v>95</v>
      </c>
      <c r="C59" s="221"/>
      <c r="D59" s="221"/>
      <c r="E59" s="51"/>
      <c r="F59" s="51"/>
      <c r="G59" s="65"/>
    </row>
    <row r="60" spans="1:7" x14ac:dyDescent="0.25">
      <c r="A60" s="64"/>
      <c r="B60" s="58" t="s">
        <v>112</v>
      </c>
      <c r="C60" s="137">
        <v>989.37300000000005</v>
      </c>
      <c r="D60" s="51"/>
      <c r="E60" s="51"/>
      <c r="F60" s="51"/>
      <c r="G60" s="65"/>
    </row>
    <row r="61" spans="1:7" x14ac:dyDescent="0.25">
      <c r="A61" s="64"/>
      <c r="B61" s="58" t="s">
        <v>113</v>
      </c>
      <c r="C61" s="138">
        <v>2238.1669999999999</v>
      </c>
      <c r="D61" s="51"/>
      <c r="E61" s="51"/>
      <c r="F61" s="51"/>
      <c r="G61" s="65"/>
    </row>
    <row r="62" spans="1:7" x14ac:dyDescent="0.25">
      <c r="A62" s="64"/>
      <c r="B62" s="58" t="s">
        <v>114</v>
      </c>
      <c r="C62" s="138">
        <v>8234.2170000000006</v>
      </c>
      <c r="D62" s="51"/>
      <c r="E62" s="51"/>
      <c r="F62" s="51"/>
      <c r="G62" s="65"/>
    </row>
    <row r="63" spans="1:7" x14ac:dyDescent="0.25">
      <c r="A63" s="64"/>
      <c r="B63" s="58" t="s">
        <v>115</v>
      </c>
      <c r="C63" s="138">
        <v>0</v>
      </c>
      <c r="D63" s="51"/>
      <c r="E63" s="51"/>
      <c r="F63" s="51"/>
      <c r="G63" s="65"/>
    </row>
    <row r="64" spans="1:7" x14ac:dyDescent="0.25">
      <c r="A64" s="64"/>
      <c r="B64" s="58" t="s">
        <v>116</v>
      </c>
      <c r="C64" s="138">
        <v>0</v>
      </c>
      <c r="D64" s="51"/>
      <c r="E64" s="51"/>
      <c r="F64" s="51"/>
      <c r="G64" s="65"/>
    </row>
    <row r="65" spans="1:7" ht="15.75" customHeight="1" x14ac:dyDescent="0.25">
      <c r="A65" s="64"/>
      <c r="B65" s="51"/>
      <c r="C65" s="51"/>
      <c r="D65" s="51"/>
      <c r="E65" s="51"/>
      <c r="F65" s="51"/>
      <c r="G65" s="65"/>
    </row>
    <row r="66" spans="1:7" ht="15.75" customHeight="1" x14ac:dyDescent="0.25">
      <c r="A66" s="64"/>
      <c r="B66" s="273" t="s">
        <v>117</v>
      </c>
      <c r="C66" s="273"/>
      <c r="D66" s="273"/>
      <c r="E66" s="137">
        <v>32490.000000000004</v>
      </c>
      <c r="F66" s="60"/>
      <c r="G66" s="65"/>
    </row>
    <row r="67" spans="1:7" x14ac:dyDescent="0.25">
      <c r="A67" s="64"/>
      <c r="B67" s="51"/>
      <c r="C67" s="51"/>
      <c r="D67" s="51"/>
      <c r="E67" s="51"/>
      <c r="F67" s="51"/>
      <c r="G67" s="65"/>
    </row>
    <row r="68" spans="1:7" x14ac:dyDescent="0.25">
      <c r="A68" s="64"/>
      <c r="B68" s="283" t="s">
        <v>118</v>
      </c>
      <c r="C68" s="283"/>
      <c r="D68" s="283"/>
      <c r="E68" s="283"/>
      <c r="F68" s="283"/>
      <c r="G68" s="65"/>
    </row>
    <row r="69" spans="1:7" x14ac:dyDescent="0.25">
      <c r="A69" s="64"/>
      <c r="B69" s="221" t="s">
        <v>119</v>
      </c>
      <c r="C69" s="137">
        <v>0</v>
      </c>
      <c r="D69" s="51"/>
      <c r="E69" s="51"/>
      <c r="F69" s="51"/>
      <c r="G69" s="65"/>
    </row>
    <row r="70" spans="1:7" x14ac:dyDescent="0.25">
      <c r="A70" s="64"/>
      <c r="B70" s="220"/>
      <c r="C70" s="51"/>
      <c r="D70" s="51"/>
      <c r="E70" s="51"/>
      <c r="F70" s="51"/>
      <c r="G70" s="65"/>
    </row>
    <row r="71" spans="1:7" ht="66" customHeight="1" x14ac:dyDescent="0.25">
      <c r="A71" s="64"/>
      <c r="B71" s="284" t="s">
        <v>120</v>
      </c>
      <c r="C71" s="284"/>
      <c r="D71" s="284"/>
      <c r="E71" s="284"/>
      <c r="F71" s="284"/>
      <c r="G71" s="65"/>
    </row>
    <row r="72" spans="1:7" ht="46.5" customHeight="1" x14ac:dyDescent="0.25">
      <c r="A72" s="64"/>
      <c r="B72" s="51"/>
      <c r="C72" s="51"/>
      <c r="D72" s="51"/>
      <c r="E72" s="51"/>
      <c r="F72" s="51"/>
      <c r="G72" s="65"/>
    </row>
    <row r="73" spans="1:7" ht="50.25" customHeight="1" x14ac:dyDescent="0.25">
      <c r="A73" s="64"/>
      <c r="B73" s="275" t="s">
        <v>121</v>
      </c>
      <c r="C73" s="275"/>
      <c r="D73" s="275"/>
      <c r="E73" s="275"/>
      <c r="F73" s="275"/>
      <c r="G73" s="65"/>
    </row>
    <row r="74" spans="1:7" x14ac:dyDescent="0.25">
      <c r="A74" s="64"/>
      <c r="B74" s="51"/>
      <c r="C74" s="51"/>
      <c r="D74" s="51"/>
      <c r="E74" s="51"/>
      <c r="F74" s="51"/>
      <c r="G74" s="65"/>
    </row>
    <row r="75" spans="1:7" x14ac:dyDescent="0.25">
      <c r="A75" s="64"/>
      <c r="B75" s="283" t="s">
        <v>122</v>
      </c>
      <c r="C75" s="283"/>
      <c r="D75" s="283"/>
      <c r="E75" s="283"/>
      <c r="F75" s="283"/>
      <c r="G75" s="65"/>
    </row>
    <row r="76" spans="1:7" ht="16.5" thickBot="1" x14ac:dyDescent="0.3">
      <c r="A76" s="64"/>
      <c r="B76" s="51"/>
      <c r="C76" s="51"/>
      <c r="D76" s="51"/>
      <c r="E76" s="51"/>
      <c r="F76" s="51"/>
      <c r="G76" s="65"/>
    </row>
    <row r="77" spans="1:7" x14ac:dyDescent="0.25">
      <c r="A77" s="64"/>
      <c r="B77" s="279" t="s">
        <v>123</v>
      </c>
      <c r="C77" s="276" t="s">
        <v>78</v>
      </c>
      <c r="D77" s="277"/>
      <c r="E77" s="277"/>
      <c r="F77" s="278"/>
      <c r="G77" s="65"/>
    </row>
    <row r="78" spans="1:7" ht="16.5" thickBot="1" x14ac:dyDescent="0.3">
      <c r="A78" s="64"/>
      <c r="B78" s="280"/>
      <c r="C78" s="201" t="s">
        <v>79</v>
      </c>
      <c r="D78" s="206" t="s">
        <v>80</v>
      </c>
      <c r="E78" s="206" t="s">
        <v>81</v>
      </c>
      <c r="F78" s="207" t="s">
        <v>82</v>
      </c>
      <c r="G78" s="65"/>
    </row>
    <row r="79" spans="1:7" x14ac:dyDescent="0.25">
      <c r="A79" s="64"/>
      <c r="B79" s="108" t="s">
        <v>124</v>
      </c>
      <c r="C79" s="54">
        <v>1394</v>
      </c>
      <c r="D79" s="54">
        <v>1394</v>
      </c>
      <c r="E79" s="54">
        <v>1394</v>
      </c>
      <c r="F79" s="171">
        <v>1394</v>
      </c>
      <c r="G79" s="65"/>
    </row>
    <row r="80" spans="1:7" x14ac:dyDescent="0.25">
      <c r="A80" s="64"/>
      <c r="B80" s="43" t="s">
        <v>125</v>
      </c>
      <c r="C80" s="142">
        <v>2853.29</v>
      </c>
      <c r="D80" s="142">
        <v>2853.29</v>
      </c>
      <c r="E80" s="142">
        <v>2853.29</v>
      </c>
      <c r="F80" s="172">
        <v>2853.29</v>
      </c>
      <c r="G80" s="65"/>
    </row>
    <row r="81" spans="1:7" ht="16.5" thickBot="1" x14ac:dyDescent="0.3">
      <c r="A81" s="64"/>
      <c r="B81" s="46" t="s">
        <v>126</v>
      </c>
      <c r="C81" s="143">
        <v>10474.140000000001</v>
      </c>
      <c r="D81" s="143">
        <v>10474.140000000001</v>
      </c>
      <c r="E81" s="143">
        <v>10474.140000000001</v>
      </c>
      <c r="F81" s="173">
        <v>10474.140000000001</v>
      </c>
      <c r="G81" s="65"/>
    </row>
    <row r="82" spans="1:7" x14ac:dyDescent="0.25">
      <c r="A82" s="64"/>
      <c r="B82" s="51"/>
      <c r="C82" s="51"/>
      <c r="D82" s="51"/>
      <c r="E82" s="51"/>
      <c r="F82" s="51"/>
      <c r="G82" s="65"/>
    </row>
    <row r="83" spans="1:7" x14ac:dyDescent="0.25">
      <c r="A83" s="64"/>
      <c r="B83" s="283" t="s">
        <v>127</v>
      </c>
      <c r="C83" s="283"/>
      <c r="D83" s="283"/>
      <c r="E83" s="283"/>
      <c r="F83" s="283"/>
      <c r="G83" s="65"/>
    </row>
    <row r="84" spans="1:7" ht="16.5" thickBot="1" x14ac:dyDescent="0.3">
      <c r="A84" s="64"/>
      <c r="B84" s="51"/>
      <c r="C84" s="51"/>
      <c r="D84" s="51"/>
      <c r="E84" s="51"/>
      <c r="F84" s="51"/>
      <c r="G84" s="65"/>
    </row>
    <row r="85" spans="1:7" x14ac:dyDescent="0.25">
      <c r="A85" s="64"/>
      <c r="B85" s="279" t="s">
        <v>123</v>
      </c>
      <c r="C85" s="276" t="s">
        <v>78</v>
      </c>
      <c r="D85" s="277"/>
      <c r="E85" s="277"/>
      <c r="F85" s="278"/>
      <c r="G85" s="65"/>
    </row>
    <row r="86" spans="1:7" ht="16.5" thickBot="1" x14ac:dyDescent="0.3">
      <c r="A86" s="64"/>
      <c r="B86" s="280"/>
      <c r="C86" s="201" t="s">
        <v>79</v>
      </c>
      <c r="D86" s="206" t="s">
        <v>80</v>
      </c>
      <c r="E86" s="206" t="s">
        <v>81</v>
      </c>
      <c r="F86" s="207" t="s">
        <v>82</v>
      </c>
      <c r="G86" s="65"/>
    </row>
    <row r="87" spans="1:7" x14ac:dyDescent="0.25">
      <c r="A87" s="64"/>
      <c r="B87" s="107" t="s">
        <v>124</v>
      </c>
      <c r="C87" s="54">
        <v>1394</v>
      </c>
      <c r="D87" s="54">
        <v>1394</v>
      </c>
      <c r="E87" s="54">
        <v>1394</v>
      </c>
      <c r="F87" s="171">
        <v>1394</v>
      </c>
      <c r="G87" s="65"/>
    </row>
    <row r="88" spans="1:7" ht="16.5" thickBot="1" x14ac:dyDescent="0.3">
      <c r="A88" s="64"/>
      <c r="B88" s="46" t="s">
        <v>128</v>
      </c>
      <c r="C88" s="143">
        <v>5141.54</v>
      </c>
      <c r="D88" s="143">
        <v>5141.54</v>
      </c>
      <c r="E88" s="143">
        <v>5141.54</v>
      </c>
      <c r="F88" s="173">
        <v>5141.54</v>
      </c>
      <c r="G88" s="65"/>
    </row>
    <row r="89" spans="1:7" x14ac:dyDescent="0.25">
      <c r="A89" s="64"/>
      <c r="B89" s="202"/>
      <c r="C89" s="98"/>
      <c r="D89" s="98"/>
      <c r="E89" s="98"/>
      <c r="F89" s="98"/>
      <c r="G89" s="65"/>
    </row>
    <row r="90" spans="1:7" ht="33" customHeight="1" x14ac:dyDescent="0.25">
      <c r="A90" s="64"/>
      <c r="B90" s="226" t="s">
        <v>218</v>
      </c>
      <c r="C90" s="226"/>
      <c r="D90" s="226"/>
      <c r="E90" s="226"/>
      <c r="F90" s="226"/>
      <c r="G90" s="65"/>
    </row>
    <row r="91" spans="1:7" x14ac:dyDescent="0.25">
      <c r="A91" s="64"/>
      <c r="B91" s="202"/>
      <c r="C91" s="98"/>
      <c r="D91" s="98"/>
      <c r="E91" s="98"/>
      <c r="F91" s="98"/>
      <c r="G91" s="65"/>
    </row>
    <row r="92" spans="1:7" ht="52.5" customHeight="1" x14ac:dyDescent="0.25">
      <c r="A92" s="64"/>
      <c r="B92" s="226" t="s">
        <v>213</v>
      </c>
      <c r="C92" s="226"/>
      <c r="D92" s="226"/>
      <c r="E92" s="226"/>
      <c r="F92" s="226"/>
      <c r="G92" s="65"/>
    </row>
    <row r="93" spans="1:7" x14ac:dyDescent="0.25">
      <c r="A93" s="64"/>
      <c r="B93" s="202"/>
      <c r="C93" s="98"/>
      <c r="D93" s="98"/>
      <c r="E93" s="98"/>
      <c r="F93" s="98"/>
      <c r="G93" s="65"/>
    </row>
    <row r="94" spans="1:7" x14ac:dyDescent="0.25">
      <c r="A94" s="64"/>
      <c r="B94" s="202"/>
      <c r="C94" s="98"/>
      <c r="D94" s="98"/>
      <c r="E94" s="98"/>
      <c r="F94" s="98"/>
      <c r="G94" s="65"/>
    </row>
    <row r="95" spans="1:7" ht="16.5" thickBot="1" x14ac:dyDescent="0.3">
      <c r="A95" s="68"/>
      <c r="B95" s="69"/>
      <c r="C95" s="69"/>
      <c r="D95" s="69"/>
      <c r="E95" s="69"/>
      <c r="F95" s="69"/>
      <c r="G95" s="70"/>
    </row>
    <row r="96" spans="1:7" ht="16.5" thickTop="1" x14ac:dyDescent="0.25"/>
  </sheetData>
  <mergeCells count="31">
    <mergeCell ref="B25:D25"/>
    <mergeCell ref="B2:F2"/>
    <mergeCell ref="B3:F3"/>
    <mergeCell ref="B4:F4"/>
    <mergeCell ref="B6:F6"/>
    <mergeCell ref="B10:B11"/>
    <mergeCell ref="C10:F10"/>
    <mergeCell ref="B14:F14"/>
    <mergeCell ref="B17:F17"/>
    <mergeCell ref="B19:D19"/>
    <mergeCell ref="B21:D21"/>
    <mergeCell ref="B23:E23"/>
    <mergeCell ref="B75:F75"/>
    <mergeCell ref="B27:F27"/>
    <mergeCell ref="B30:F30"/>
    <mergeCell ref="B39:D39"/>
    <mergeCell ref="B41:E41"/>
    <mergeCell ref="B51:D51"/>
    <mergeCell ref="B53:F53"/>
    <mergeCell ref="B71:F71"/>
    <mergeCell ref="B73:F73"/>
    <mergeCell ref="B57:F57"/>
    <mergeCell ref="B66:D66"/>
    <mergeCell ref="B68:F68"/>
    <mergeCell ref="B92:F92"/>
    <mergeCell ref="B77:B78"/>
    <mergeCell ref="C77:F77"/>
    <mergeCell ref="B83:F83"/>
    <mergeCell ref="B85:B86"/>
    <mergeCell ref="C85:F85"/>
    <mergeCell ref="B90:F90"/>
  </mergeCells>
  <conditionalFormatting sqref="A1">
    <cfRule type="cellIs" dxfId="5" priority="1" operator="equal">
      <formula>0</formula>
    </cfRule>
  </conditionalFormatting>
  <printOptions horizontalCentered="1"/>
  <pageMargins left="0.19685039370078741" right="0.19685039370078741" top="0.19685039370078741" bottom="0.19685039370078741" header="0" footer="0"/>
  <pageSetup paperSize="9" scale="4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CCFFFF"/>
    <pageSetUpPr fitToPage="1"/>
  </sheetPr>
  <dimension ref="A1:AA330"/>
  <sheetViews>
    <sheetView zoomScale="80" zoomScaleNormal="80" zoomScaleSheetLayoutView="100" workbookViewId="0">
      <selection activeCell="B10" sqref="B10:B11"/>
    </sheetView>
  </sheetViews>
  <sheetFormatPr defaultRowHeight="15.75" x14ac:dyDescent="0.25"/>
  <cols>
    <col min="1" max="1" width="10.85546875" style="7" customWidth="1"/>
    <col min="2" max="2" width="15.7109375" style="7" customWidth="1"/>
    <col min="3" max="26" width="8.7109375" style="7" customWidth="1"/>
    <col min="27" max="27" width="9.140625" style="7"/>
    <col min="28" max="28" width="9.140625" style="7" customWidth="1"/>
    <col min="29" max="16384" width="9.140625" style="7"/>
  </cols>
  <sheetData>
    <row r="1" spans="1:27" ht="35.25" customHeight="1" thickTop="1" x14ac:dyDescent="0.25">
      <c r="A1" s="61" t="str">
        <f>'1. Отчет АТС'!B3</f>
        <v>март 2022</v>
      </c>
      <c r="B1" s="62"/>
      <c r="C1" s="62"/>
      <c r="D1" s="62"/>
      <c r="E1" s="62"/>
      <c r="F1" s="62"/>
      <c r="G1" s="62"/>
      <c r="H1" s="62"/>
      <c r="I1" s="62"/>
      <c r="J1" s="62"/>
      <c r="K1" s="62"/>
      <c r="L1" s="62"/>
      <c r="M1" s="62"/>
      <c r="N1" s="62"/>
      <c r="O1" s="62"/>
      <c r="P1" s="62"/>
      <c r="Q1" s="62"/>
      <c r="R1" s="62"/>
      <c r="S1" s="62"/>
      <c r="T1" s="62"/>
      <c r="U1" s="62"/>
      <c r="V1" s="62"/>
      <c r="W1" s="62"/>
      <c r="X1" s="62"/>
      <c r="Y1" s="62"/>
      <c r="Z1" s="62"/>
      <c r="AA1" s="63"/>
    </row>
    <row r="2" spans="1:27" ht="42" customHeight="1" x14ac:dyDescent="0.25">
      <c r="A2" s="64"/>
      <c r="B2" s="274" t="s">
        <v>200</v>
      </c>
      <c r="C2" s="274"/>
      <c r="D2" s="274"/>
      <c r="E2" s="274"/>
      <c r="F2" s="274"/>
      <c r="G2" s="274"/>
      <c r="H2" s="274"/>
      <c r="I2" s="274"/>
      <c r="J2" s="274"/>
      <c r="K2" s="274"/>
      <c r="L2" s="274"/>
      <c r="M2" s="274"/>
      <c r="N2" s="274"/>
      <c r="O2" s="274"/>
      <c r="P2" s="274"/>
      <c r="Q2" s="274"/>
      <c r="R2" s="274"/>
      <c r="S2" s="274"/>
      <c r="T2" s="274"/>
      <c r="U2" s="274"/>
      <c r="V2" s="274"/>
      <c r="W2" s="274"/>
      <c r="X2" s="274"/>
      <c r="Y2" s="274"/>
      <c r="Z2" s="274"/>
      <c r="AA2" s="65"/>
    </row>
    <row r="3" spans="1:27" s="55" customFormat="1" ht="18" x14ac:dyDescent="0.25">
      <c r="A3" s="74"/>
      <c r="B3" s="281" t="s">
        <v>261</v>
      </c>
      <c r="C3" s="281"/>
      <c r="D3" s="281"/>
      <c r="E3" s="281"/>
      <c r="F3" s="281"/>
      <c r="G3" s="281"/>
      <c r="H3" s="281"/>
      <c r="I3" s="281"/>
      <c r="J3" s="281"/>
      <c r="K3" s="281"/>
      <c r="L3" s="281"/>
      <c r="M3" s="281"/>
      <c r="N3" s="281"/>
      <c r="O3" s="281"/>
      <c r="P3" s="281"/>
      <c r="Q3" s="281"/>
      <c r="R3" s="281"/>
      <c r="S3" s="281"/>
      <c r="T3" s="281"/>
      <c r="U3" s="281"/>
      <c r="V3" s="281"/>
      <c r="W3" s="281"/>
      <c r="X3" s="281"/>
      <c r="Y3" s="281"/>
      <c r="Z3" s="281"/>
      <c r="AA3" s="75"/>
    </row>
    <row r="4" spans="1:27" ht="18.75" x14ac:dyDescent="0.25">
      <c r="A4" s="64"/>
      <c r="B4" s="282" t="s">
        <v>206</v>
      </c>
      <c r="C4" s="282"/>
      <c r="D4" s="282"/>
      <c r="E4" s="282"/>
      <c r="F4" s="282"/>
      <c r="G4" s="282"/>
      <c r="H4" s="282"/>
      <c r="I4" s="282"/>
      <c r="J4" s="282"/>
      <c r="K4" s="282"/>
      <c r="L4" s="282"/>
      <c r="M4" s="282"/>
      <c r="N4" s="282"/>
      <c r="O4" s="282"/>
      <c r="P4" s="282"/>
      <c r="Q4" s="282"/>
      <c r="R4" s="282"/>
      <c r="S4" s="282"/>
      <c r="T4" s="282"/>
      <c r="U4" s="282"/>
      <c r="V4" s="282"/>
      <c r="W4" s="282"/>
      <c r="X4" s="282"/>
      <c r="Y4" s="282"/>
      <c r="Z4" s="282"/>
      <c r="AA4" s="65"/>
    </row>
    <row r="5" spans="1:27" x14ac:dyDescent="0.25">
      <c r="A5" s="64"/>
      <c r="B5" s="51"/>
      <c r="C5" s="51"/>
      <c r="D5" s="51"/>
      <c r="E5" s="51"/>
      <c r="F5" s="51"/>
      <c r="G5" s="51"/>
      <c r="H5" s="51"/>
      <c r="I5" s="51"/>
      <c r="J5" s="51"/>
      <c r="K5" s="51"/>
      <c r="L5" s="51"/>
      <c r="M5" s="51"/>
      <c r="N5" s="51"/>
      <c r="O5" s="51"/>
      <c r="P5" s="51"/>
      <c r="Q5" s="51"/>
      <c r="R5" s="51"/>
      <c r="S5" s="51"/>
      <c r="T5" s="51"/>
      <c r="U5" s="51"/>
      <c r="V5" s="51"/>
      <c r="W5" s="51"/>
      <c r="X5" s="51"/>
      <c r="Y5" s="51"/>
      <c r="Z5" s="51"/>
      <c r="AA5" s="65"/>
    </row>
    <row r="6" spans="1:27" ht="73.5" customHeight="1" x14ac:dyDescent="0.25">
      <c r="A6" s="64"/>
      <c r="B6" s="275" t="s">
        <v>129</v>
      </c>
      <c r="C6" s="275"/>
      <c r="D6" s="275"/>
      <c r="E6" s="275"/>
      <c r="F6" s="275"/>
      <c r="G6" s="275"/>
      <c r="H6" s="275"/>
      <c r="I6" s="275"/>
      <c r="J6" s="275"/>
      <c r="K6" s="275"/>
      <c r="L6" s="275"/>
      <c r="M6" s="275"/>
      <c r="N6" s="275"/>
      <c r="O6" s="275"/>
      <c r="P6" s="275"/>
      <c r="Q6" s="275"/>
      <c r="R6" s="275"/>
      <c r="S6" s="275"/>
      <c r="T6" s="275"/>
      <c r="U6" s="275"/>
      <c r="V6" s="275"/>
      <c r="W6" s="275"/>
      <c r="X6" s="275"/>
      <c r="Y6" s="275"/>
      <c r="Z6" s="275"/>
      <c r="AA6" s="65"/>
    </row>
    <row r="7" spans="1:27" ht="15.75" customHeight="1" x14ac:dyDescent="0.25">
      <c r="A7" s="64"/>
      <c r="B7" s="51"/>
      <c r="C7" s="51"/>
      <c r="D7" s="51"/>
      <c r="E7" s="51"/>
      <c r="F7" s="51"/>
      <c r="G7" s="51"/>
      <c r="H7" s="51"/>
      <c r="I7" s="51"/>
      <c r="J7" s="51"/>
      <c r="K7" s="51"/>
      <c r="L7" s="51"/>
      <c r="M7" s="51"/>
      <c r="N7" s="51"/>
      <c r="O7" s="51"/>
      <c r="P7" s="51"/>
      <c r="Q7" s="51"/>
      <c r="R7" s="51"/>
      <c r="S7" s="51"/>
      <c r="T7" s="51"/>
      <c r="U7" s="51"/>
      <c r="V7" s="51"/>
      <c r="W7" s="51"/>
      <c r="X7" s="51"/>
      <c r="Y7" s="51"/>
      <c r="Z7" s="51"/>
      <c r="AA7" s="65"/>
    </row>
    <row r="8" spans="1:27" x14ac:dyDescent="0.25">
      <c r="A8" s="64"/>
      <c r="B8" s="283" t="s">
        <v>130</v>
      </c>
      <c r="C8" s="283"/>
      <c r="D8" s="283"/>
      <c r="E8" s="283"/>
      <c r="F8" s="283"/>
      <c r="G8" s="283"/>
      <c r="H8" s="283"/>
      <c r="I8" s="283"/>
      <c r="J8" s="283"/>
      <c r="K8" s="283"/>
      <c r="L8" s="283"/>
      <c r="M8" s="283"/>
      <c r="N8" s="283"/>
      <c r="O8" s="283"/>
      <c r="P8" s="283"/>
      <c r="Q8" s="283"/>
      <c r="R8" s="283"/>
      <c r="S8" s="283"/>
      <c r="T8" s="283"/>
      <c r="U8" s="283"/>
      <c r="V8" s="283"/>
      <c r="W8" s="283"/>
      <c r="X8" s="283"/>
      <c r="Y8" s="283"/>
      <c r="Z8" s="283"/>
      <c r="AA8" s="65"/>
    </row>
    <row r="9" spans="1:27" ht="16.5" thickBot="1" x14ac:dyDescent="0.3">
      <c r="A9" s="64"/>
      <c r="B9" s="51"/>
      <c r="C9" s="51"/>
      <c r="D9" s="51"/>
      <c r="E9" s="51"/>
      <c r="F9" s="51"/>
      <c r="G9" s="51"/>
      <c r="H9" s="51"/>
      <c r="I9" s="51"/>
      <c r="J9" s="51"/>
      <c r="K9" s="51"/>
      <c r="L9" s="51"/>
      <c r="M9" s="51"/>
      <c r="N9" s="51"/>
      <c r="O9" s="51"/>
      <c r="P9" s="51"/>
      <c r="Q9" s="51"/>
      <c r="R9" s="51"/>
      <c r="S9" s="51"/>
      <c r="T9" s="51"/>
      <c r="U9" s="51"/>
      <c r="V9" s="51"/>
      <c r="W9" s="51"/>
      <c r="X9" s="51"/>
      <c r="Y9" s="51"/>
      <c r="Z9" s="51"/>
      <c r="AA9" s="65"/>
    </row>
    <row r="10" spans="1:27" ht="15.75" customHeight="1" x14ac:dyDescent="0.25">
      <c r="A10" s="64"/>
      <c r="B10" s="279" t="s">
        <v>131</v>
      </c>
      <c r="C10" s="344" t="s">
        <v>172</v>
      </c>
      <c r="D10" s="304"/>
      <c r="E10" s="304"/>
      <c r="F10" s="304"/>
      <c r="G10" s="304"/>
      <c r="H10" s="304"/>
      <c r="I10" s="304"/>
      <c r="J10" s="304"/>
      <c r="K10" s="304"/>
      <c r="L10" s="304"/>
      <c r="M10" s="304"/>
      <c r="N10" s="304"/>
      <c r="O10" s="304"/>
      <c r="P10" s="304"/>
      <c r="Q10" s="304"/>
      <c r="R10" s="304"/>
      <c r="S10" s="304"/>
      <c r="T10" s="304"/>
      <c r="U10" s="304"/>
      <c r="V10" s="304"/>
      <c r="W10" s="304"/>
      <c r="X10" s="304"/>
      <c r="Y10" s="304"/>
      <c r="Z10" s="305"/>
      <c r="AA10" s="65"/>
    </row>
    <row r="11" spans="1:27" ht="32.25" thickBot="1" x14ac:dyDescent="0.3">
      <c r="A11" s="64"/>
      <c r="B11" s="280"/>
      <c r="C11" s="86" t="s">
        <v>132</v>
      </c>
      <c r="D11" s="81" t="s">
        <v>133</v>
      </c>
      <c r="E11" s="81" t="s">
        <v>134</v>
      </c>
      <c r="F11" s="81" t="s">
        <v>135</v>
      </c>
      <c r="G11" s="81" t="s">
        <v>136</v>
      </c>
      <c r="H11" s="81" t="s">
        <v>137</v>
      </c>
      <c r="I11" s="81" t="s">
        <v>138</v>
      </c>
      <c r="J11" s="81" t="s">
        <v>139</v>
      </c>
      <c r="K11" s="81" t="s">
        <v>140</v>
      </c>
      <c r="L11" s="81" t="s">
        <v>141</v>
      </c>
      <c r="M11" s="81" t="s">
        <v>142</v>
      </c>
      <c r="N11" s="81" t="s">
        <v>143</v>
      </c>
      <c r="O11" s="81" t="s">
        <v>144</v>
      </c>
      <c r="P11" s="81" t="s">
        <v>145</v>
      </c>
      <c r="Q11" s="81" t="s">
        <v>146</v>
      </c>
      <c r="R11" s="81" t="s">
        <v>147</v>
      </c>
      <c r="S11" s="81" t="s">
        <v>148</v>
      </c>
      <c r="T11" s="81" t="s">
        <v>149</v>
      </c>
      <c r="U11" s="81" t="s">
        <v>150</v>
      </c>
      <c r="V11" s="81" t="s">
        <v>151</v>
      </c>
      <c r="W11" s="81" t="s">
        <v>152</v>
      </c>
      <c r="X11" s="81" t="s">
        <v>153</v>
      </c>
      <c r="Y11" s="81" t="s">
        <v>154</v>
      </c>
      <c r="Z11" s="82" t="s">
        <v>155</v>
      </c>
      <c r="AA11" s="65"/>
    </row>
    <row r="12" spans="1:27" ht="16.5" x14ac:dyDescent="0.25">
      <c r="A12" s="64"/>
      <c r="B12" s="87">
        <v>1</v>
      </c>
      <c r="C12" s="92">
        <v>1349.24</v>
      </c>
      <c r="D12" s="90">
        <v>1332</v>
      </c>
      <c r="E12" s="90">
        <v>1343.43</v>
      </c>
      <c r="F12" s="90">
        <v>1356.7</v>
      </c>
      <c r="G12" s="90">
        <v>1379.92</v>
      </c>
      <c r="H12" s="90">
        <v>1417.74</v>
      </c>
      <c r="I12" s="90">
        <v>1632.8000000000002</v>
      </c>
      <c r="J12" s="90">
        <v>1707.8300000000002</v>
      </c>
      <c r="K12" s="90">
        <v>1710.19</v>
      </c>
      <c r="L12" s="90">
        <v>1697.8600000000001</v>
      </c>
      <c r="M12" s="90">
        <v>1671.0300000000002</v>
      </c>
      <c r="N12" s="90">
        <v>1669.49</v>
      </c>
      <c r="O12" s="90">
        <v>1648.24</v>
      </c>
      <c r="P12" s="90">
        <v>1648.64</v>
      </c>
      <c r="Q12" s="90">
        <v>1672.38</v>
      </c>
      <c r="R12" s="90">
        <v>1683.91</v>
      </c>
      <c r="S12" s="90">
        <v>1714.5900000000001</v>
      </c>
      <c r="T12" s="90">
        <v>1702.22</v>
      </c>
      <c r="U12" s="90">
        <v>1681.7800000000002</v>
      </c>
      <c r="V12" s="90">
        <v>1658.13</v>
      </c>
      <c r="W12" s="90">
        <v>1619.74</v>
      </c>
      <c r="X12" s="90">
        <v>1607.92</v>
      </c>
      <c r="Y12" s="90">
        <v>1428.8500000000001</v>
      </c>
      <c r="Z12" s="91">
        <v>1346.45</v>
      </c>
      <c r="AA12" s="65"/>
    </row>
    <row r="13" spans="1:27" ht="16.5" x14ac:dyDescent="0.25">
      <c r="A13" s="64"/>
      <c r="B13" s="88">
        <v>2</v>
      </c>
      <c r="C13" s="84">
        <v>1325.44</v>
      </c>
      <c r="D13" s="56">
        <v>1309.8600000000001</v>
      </c>
      <c r="E13" s="56">
        <v>1309.17</v>
      </c>
      <c r="F13" s="56">
        <v>1338.39</v>
      </c>
      <c r="G13" s="56">
        <v>1356.74</v>
      </c>
      <c r="H13" s="56">
        <v>1416.5300000000002</v>
      </c>
      <c r="I13" s="56">
        <v>1643.8100000000002</v>
      </c>
      <c r="J13" s="56">
        <v>1679.98</v>
      </c>
      <c r="K13" s="56">
        <v>1694.3600000000001</v>
      </c>
      <c r="L13" s="56">
        <v>1682.91</v>
      </c>
      <c r="M13" s="56">
        <v>1662.94</v>
      </c>
      <c r="N13" s="56">
        <v>1678.68</v>
      </c>
      <c r="O13" s="56">
        <v>1668.44</v>
      </c>
      <c r="P13" s="56">
        <v>1662.7700000000002</v>
      </c>
      <c r="Q13" s="56">
        <v>1669.42</v>
      </c>
      <c r="R13" s="56">
        <v>1679.23</v>
      </c>
      <c r="S13" s="56">
        <v>1718.13</v>
      </c>
      <c r="T13" s="56">
        <v>1700.96</v>
      </c>
      <c r="U13" s="56">
        <v>1678.8700000000001</v>
      </c>
      <c r="V13" s="56">
        <v>1660.47</v>
      </c>
      <c r="W13" s="56">
        <v>1624.8200000000002</v>
      </c>
      <c r="X13" s="56">
        <v>1542.3500000000001</v>
      </c>
      <c r="Y13" s="56">
        <v>1384.0600000000002</v>
      </c>
      <c r="Z13" s="76">
        <v>1329.41</v>
      </c>
      <c r="AA13" s="65"/>
    </row>
    <row r="14" spans="1:27" ht="16.5" x14ac:dyDescent="0.25">
      <c r="A14" s="64"/>
      <c r="B14" s="88">
        <v>3</v>
      </c>
      <c r="C14" s="84">
        <v>1323.8</v>
      </c>
      <c r="D14" s="56">
        <v>1309.1000000000001</v>
      </c>
      <c r="E14" s="56">
        <v>1304.02</v>
      </c>
      <c r="F14" s="56">
        <v>1324.39</v>
      </c>
      <c r="G14" s="56">
        <v>1353.39</v>
      </c>
      <c r="H14" s="56">
        <v>1410.6000000000001</v>
      </c>
      <c r="I14" s="56">
        <v>1588.5200000000002</v>
      </c>
      <c r="J14" s="56">
        <v>1694.18</v>
      </c>
      <c r="K14" s="56">
        <v>1688.1200000000001</v>
      </c>
      <c r="L14" s="56">
        <v>1673.0100000000002</v>
      </c>
      <c r="M14" s="56">
        <v>1637.13</v>
      </c>
      <c r="N14" s="56">
        <v>1648.4</v>
      </c>
      <c r="O14" s="56">
        <v>1637.0000000000002</v>
      </c>
      <c r="P14" s="56">
        <v>1636.0500000000002</v>
      </c>
      <c r="Q14" s="56">
        <v>1660.0900000000001</v>
      </c>
      <c r="R14" s="56">
        <v>1669.66</v>
      </c>
      <c r="S14" s="56">
        <v>1700.7900000000002</v>
      </c>
      <c r="T14" s="56">
        <v>1678.7</v>
      </c>
      <c r="U14" s="56">
        <v>1661.97</v>
      </c>
      <c r="V14" s="56">
        <v>1639.5200000000002</v>
      </c>
      <c r="W14" s="56">
        <v>1603.9</v>
      </c>
      <c r="X14" s="56">
        <v>1587.39</v>
      </c>
      <c r="Y14" s="56">
        <v>1378.5000000000002</v>
      </c>
      <c r="Z14" s="76">
        <v>1324.45</v>
      </c>
      <c r="AA14" s="65"/>
    </row>
    <row r="15" spans="1:27" ht="16.5" x14ac:dyDescent="0.25">
      <c r="A15" s="64"/>
      <c r="B15" s="88">
        <v>4</v>
      </c>
      <c r="C15" s="84">
        <v>1348.25</v>
      </c>
      <c r="D15" s="56">
        <v>1339.42</v>
      </c>
      <c r="E15" s="56">
        <v>1331.47</v>
      </c>
      <c r="F15" s="56">
        <v>1349.1000000000001</v>
      </c>
      <c r="G15" s="56">
        <v>1398.69</v>
      </c>
      <c r="H15" s="56">
        <v>1451.8000000000002</v>
      </c>
      <c r="I15" s="56">
        <v>1629.3200000000002</v>
      </c>
      <c r="J15" s="56">
        <v>1771.8300000000002</v>
      </c>
      <c r="K15" s="56">
        <v>1797.67</v>
      </c>
      <c r="L15" s="56">
        <v>1775.7700000000002</v>
      </c>
      <c r="M15" s="56">
        <v>1749.5600000000002</v>
      </c>
      <c r="N15" s="56">
        <v>1775.8600000000001</v>
      </c>
      <c r="O15" s="56">
        <v>1767.3700000000001</v>
      </c>
      <c r="P15" s="56">
        <v>1784.45</v>
      </c>
      <c r="Q15" s="56">
        <v>1786.5400000000002</v>
      </c>
      <c r="R15" s="56">
        <v>1790.15</v>
      </c>
      <c r="S15" s="56">
        <v>1814.3700000000001</v>
      </c>
      <c r="T15" s="56">
        <v>1788.97</v>
      </c>
      <c r="U15" s="56">
        <v>1779.74</v>
      </c>
      <c r="V15" s="56">
        <v>1740.5200000000002</v>
      </c>
      <c r="W15" s="56">
        <v>1718.9</v>
      </c>
      <c r="X15" s="56">
        <v>1665.3600000000001</v>
      </c>
      <c r="Y15" s="56">
        <v>1501.2900000000002</v>
      </c>
      <c r="Z15" s="76">
        <v>1347.13</v>
      </c>
      <c r="AA15" s="65"/>
    </row>
    <row r="16" spans="1:27" ht="16.5" x14ac:dyDescent="0.25">
      <c r="A16" s="64"/>
      <c r="B16" s="88">
        <v>5</v>
      </c>
      <c r="C16" s="84">
        <v>1349.26</v>
      </c>
      <c r="D16" s="56">
        <v>1340.69</v>
      </c>
      <c r="E16" s="56">
        <v>1312.3400000000001</v>
      </c>
      <c r="F16" s="56">
        <v>1344.5</v>
      </c>
      <c r="G16" s="56">
        <v>1420.0000000000002</v>
      </c>
      <c r="H16" s="56">
        <v>1462.63</v>
      </c>
      <c r="I16" s="56">
        <v>1612.3300000000002</v>
      </c>
      <c r="J16" s="56">
        <v>1789.22</v>
      </c>
      <c r="K16" s="56">
        <v>1867.2500000000002</v>
      </c>
      <c r="L16" s="56">
        <v>1853.5600000000002</v>
      </c>
      <c r="M16" s="56">
        <v>1836.5100000000002</v>
      </c>
      <c r="N16" s="56">
        <v>1827.67</v>
      </c>
      <c r="O16" s="56">
        <v>1813.0700000000002</v>
      </c>
      <c r="P16" s="56">
        <v>1803.45</v>
      </c>
      <c r="Q16" s="56">
        <v>1800.5600000000002</v>
      </c>
      <c r="R16" s="56">
        <v>1810.42</v>
      </c>
      <c r="S16" s="56">
        <v>1843.3600000000001</v>
      </c>
      <c r="T16" s="56">
        <v>1823.41</v>
      </c>
      <c r="U16" s="56">
        <v>1818.72</v>
      </c>
      <c r="V16" s="56">
        <v>1768.14</v>
      </c>
      <c r="W16" s="56">
        <v>1695.46</v>
      </c>
      <c r="X16" s="56">
        <v>1628.42</v>
      </c>
      <c r="Y16" s="56">
        <v>1438.0700000000002</v>
      </c>
      <c r="Z16" s="76">
        <v>1363.1100000000001</v>
      </c>
      <c r="AA16" s="65"/>
    </row>
    <row r="17" spans="1:27" ht="16.5" x14ac:dyDescent="0.25">
      <c r="A17" s="64"/>
      <c r="B17" s="88">
        <v>6</v>
      </c>
      <c r="C17" s="84">
        <v>1408.1200000000001</v>
      </c>
      <c r="D17" s="56">
        <v>1372.5800000000002</v>
      </c>
      <c r="E17" s="56">
        <v>1338.77</v>
      </c>
      <c r="F17" s="56">
        <v>1336.8700000000001</v>
      </c>
      <c r="G17" s="56">
        <v>1358.3100000000002</v>
      </c>
      <c r="H17" s="56">
        <v>1388.0900000000001</v>
      </c>
      <c r="I17" s="56">
        <v>1422.93</v>
      </c>
      <c r="J17" s="56">
        <v>1478.1000000000001</v>
      </c>
      <c r="K17" s="56">
        <v>1692.2500000000002</v>
      </c>
      <c r="L17" s="56">
        <v>1778.5800000000002</v>
      </c>
      <c r="M17" s="56">
        <v>1779.39</v>
      </c>
      <c r="N17" s="56">
        <v>1776.64</v>
      </c>
      <c r="O17" s="56">
        <v>1773.0300000000002</v>
      </c>
      <c r="P17" s="56">
        <v>1769.0400000000002</v>
      </c>
      <c r="Q17" s="56">
        <v>1774.2900000000002</v>
      </c>
      <c r="R17" s="56">
        <v>1753.8000000000002</v>
      </c>
      <c r="S17" s="56">
        <v>1797.45</v>
      </c>
      <c r="T17" s="56">
        <v>1772.4</v>
      </c>
      <c r="U17" s="56">
        <v>1757.3500000000001</v>
      </c>
      <c r="V17" s="56">
        <v>1736.8000000000002</v>
      </c>
      <c r="W17" s="56">
        <v>1726.5100000000002</v>
      </c>
      <c r="X17" s="56">
        <v>1698.3600000000001</v>
      </c>
      <c r="Y17" s="56">
        <v>1549.7500000000002</v>
      </c>
      <c r="Z17" s="76">
        <v>1405.89</v>
      </c>
      <c r="AA17" s="65"/>
    </row>
    <row r="18" spans="1:27" ht="16.5" x14ac:dyDescent="0.25">
      <c r="A18" s="64"/>
      <c r="B18" s="88">
        <v>7</v>
      </c>
      <c r="C18" s="84">
        <v>1424.47</v>
      </c>
      <c r="D18" s="56">
        <v>1401.48</v>
      </c>
      <c r="E18" s="56">
        <v>1356.43</v>
      </c>
      <c r="F18" s="56">
        <v>1357.8700000000001</v>
      </c>
      <c r="G18" s="56">
        <v>1396.48</v>
      </c>
      <c r="H18" s="56">
        <v>1414.8400000000001</v>
      </c>
      <c r="I18" s="56">
        <v>1443.5500000000002</v>
      </c>
      <c r="J18" s="56">
        <v>1561.1100000000001</v>
      </c>
      <c r="K18" s="56">
        <v>1765.0700000000002</v>
      </c>
      <c r="L18" s="56">
        <v>1869.2900000000002</v>
      </c>
      <c r="M18" s="56">
        <v>1866.7900000000002</v>
      </c>
      <c r="N18" s="56">
        <v>1866.0300000000002</v>
      </c>
      <c r="O18" s="56">
        <v>1855.2800000000002</v>
      </c>
      <c r="P18" s="56">
        <v>1849.7800000000002</v>
      </c>
      <c r="Q18" s="56">
        <v>1857.8500000000001</v>
      </c>
      <c r="R18" s="56">
        <v>1853.1200000000001</v>
      </c>
      <c r="S18" s="56">
        <v>1897.94</v>
      </c>
      <c r="T18" s="56">
        <v>1909.9</v>
      </c>
      <c r="U18" s="56">
        <v>1892.96</v>
      </c>
      <c r="V18" s="56">
        <v>1860.0900000000001</v>
      </c>
      <c r="W18" s="56">
        <v>1840.0500000000002</v>
      </c>
      <c r="X18" s="56">
        <v>1704.47</v>
      </c>
      <c r="Y18" s="56">
        <v>1543.97</v>
      </c>
      <c r="Z18" s="76">
        <v>1403.42</v>
      </c>
      <c r="AA18" s="65"/>
    </row>
    <row r="19" spans="1:27" ht="16.5" x14ac:dyDescent="0.25">
      <c r="A19" s="64"/>
      <c r="B19" s="88">
        <v>8</v>
      </c>
      <c r="C19" s="84">
        <v>1378.46</v>
      </c>
      <c r="D19" s="56">
        <v>1357.8100000000002</v>
      </c>
      <c r="E19" s="56">
        <v>1342.78</v>
      </c>
      <c r="F19" s="56">
        <v>1342.98</v>
      </c>
      <c r="G19" s="56">
        <v>1354.8200000000002</v>
      </c>
      <c r="H19" s="56">
        <v>1356.96</v>
      </c>
      <c r="I19" s="56">
        <v>1400.72</v>
      </c>
      <c r="J19" s="56">
        <v>1439.17</v>
      </c>
      <c r="K19" s="56">
        <v>1651.63</v>
      </c>
      <c r="L19" s="56">
        <v>1708.91</v>
      </c>
      <c r="M19" s="56">
        <v>1710.5600000000002</v>
      </c>
      <c r="N19" s="56">
        <v>1697.7500000000002</v>
      </c>
      <c r="O19" s="56">
        <v>1682.8300000000002</v>
      </c>
      <c r="P19" s="56">
        <v>1657.8300000000002</v>
      </c>
      <c r="Q19" s="56">
        <v>1679.2600000000002</v>
      </c>
      <c r="R19" s="56">
        <v>1704.1200000000001</v>
      </c>
      <c r="S19" s="56">
        <v>1761.97</v>
      </c>
      <c r="T19" s="56">
        <v>1765.7500000000002</v>
      </c>
      <c r="U19" s="56">
        <v>1759.0800000000002</v>
      </c>
      <c r="V19" s="56">
        <v>1725.39</v>
      </c>
      <c r="W19" s="56">
        <v>1712.0400000000002</v>
      </c>
      <c r="X19" s="56">
        <v>1632.5400000000002</v>
      </c>
      <c r="Y19" s="56">
        <v>1438.94</v>
      </c>
      <c r="Z19" s="76">
        <v>1370.89</v>
      </c>
      <c r="AA19" s="65"/>
    </row>
    <row r="20" spans="1:27" ht="16.5" x14ac:dyDescent="0.25">
      <c r="A20" s="64"/>
      <c r="B20" s="88">
        <v>9</v>
      </c>
      <c r="C20" s="84">
        <v>1346.3600000000001</v>
      </c>
      <c r="D20" s="56">
        <v>1289.1500000000001</v>
      </c>
      <c r="E20" s="56">
        <v>1246.47</v>
      </c>
      <c r="F20" s="56">
        <v>1309.93</v>
      </c>
      <c r="G20" s="56">
        <v>1353.16</v>
      </c>
      <c r="H20" s="56">
        <v>1400.13</v>
      </c>
      <c r="I20" s="56">
        <v>1456.1100000000001</v>
      </c>
      <c r="J20" s="56">
        <v>1688.18</v>
      </c>
      <c r="K20" s="56">
        <v>1684.2700000000002</v>
      </c>
      <c r="L20" s="56">
        <v>1680.8000000000002</v>
      </c>
      <c r="M20" s="56">
        <v>1669.96</v>
      </c>
      <c r="N20" s="56">
        <v>1668.7500000000002</v>
      </c>
      <c r="O20" s="56">
        <v>1657.38</v>
      </c>
      <c r="P20" s="56">
        <v>1653.45</v>
      </c>
      <c r="Q20" s="56">
        <v>1656.7</v>
      </c>
      <c r="R20" s="56">
        <v>1667.8700000000001</v>
      </c>
      <c r="S20" s="56">
        <v>1708.16</v>
      </c>
      <c r="T20" s="56">
        <v>1700.67</v>
      </c>
      <c r="U20" s="56">
        <v>1679.5200000000002</v>
      </c>
      <c r="V20" s="56">
        <v>1636.8300000000002</v>
      </c>
      <c r="W20" s="56">
        <v>1579.88</v>
      </c>
      <c r="X20" s="56">
        <v>1536.89</v>
      </c>
      <c r="Y20" s="56">
        <v>1365.39</v>
      </c>
      <c r="Z20" s="76">
        <v>1334.9</v>
      </c>
      <c r="AA20" s="65"/>
    </row>
    <row r="21" spans="1:27" ht="16.5" x14ac:dyDescent="0.25">
      <c r="A21" s="64"/>
      <c r="B21" s="88">
        <v>10</v>
      </c>
      <c r="C21" s="84">
        <v>1273.3100000000002</v>
      </c>
      <c r="D21" s="56">
        <v>1248.17</v>
      </c>
      <c r="E21" s="56">
        <v>1244.05</v>
      </c>
      <c r="F21" s="56">
        <v>1281.4100000000001</v>
      </c>
      <c r="G21" s="56">
        <v>1347.69</v>
      </c>
      <c r="H21" s="56">
        <v>1411.97</v>
      </c>
      <c r="I21" s="56">
        <v>1517.65</v>
      </c>
      <c r="J21" s="56">
        <v>1676.7500000000002</v>
      </c>
      <c r="K21" s="56">
        <v>1684.3400000000001</v>
      </c>
      <c r="L21" s="56">
        <v>1674.13</v>
      </c>
      <c r="M21" s="56">
        <v>1660.0400000000002</v>
      </c>
      <c r="N21" s="56">
        <v>1663.68</v>
      </c>
      <c r="O21" s="56">
        <v>1648.7</v>
      </c>
      <c r="P21" s="56">
        <v>1645.5100000000002</v>
      </c>
      <c r="Q21" s="56">
        <v>1650.3500000000001</v>
      </c>
      <c r="R21" s="56">
        <v>1663.5400000000002</v>
      </c>
      <c r="S21" s="56">
        <v>1707.24</v>
      </c>
      <c r="T21" s="56">
        <v>1700.8600000000001</v>
      </c>
      <c r="U21" s="56">
        <v>1680.0900000000001</v>
      </c>
      <c r="V21" s="56">
        <v>1647.0800000000002</v>
      </c>
      <c r="W21" s="56">
        <v>1604.91</v>
      </c>
      <c r="X21" s="56">
        <v>1555.64</v>
      </c>
      <c r="Y21" s="56">
        <v>1382.24</v>
      </c>
      <c r="Z21" s="76">
        <v>1341.8100000000002</v>
      </c>
      <c r="AA21" s="65"/>
    </row>
    <row r="22" spans="1:27" ht="16.5" x14ac:dyDescent="0.25">
      <c r="A22" s="64"/>
      <c r="B22" s="88">
        <v>11</v>
      </c>
      <c r="C22" s="84">
        <v>1310.3900000000001</v>
      </c>
      <c r="D22" s="56">
        <v>1286.5900000000001</v>
      </c>
      <c r="E22" s="56">
        <v>1256.0900000000001</v>
      </c>
      <c r="F22" s="56">
        <v>1304.19</v>
      </c>
      <c r="G22" s="56">
        <v>1350.0800000000002</v>
      </c>
      <c r="H22" s="56">
        <v>1407.3100000000002</v>
      </c>
      <c r="I22" s="56">
        <v>1533.3300000000002</v>
      </c>
      <c r="J22" s="56">
        <v>1733.8400000000001</v>
      </c>
      <c r="K22" s="56">
        <v>1748.64</v>
      </c>
      <c r="L22" s="56">
        <v>1730.0800000000002</v>
      </c>
      <c r="M22" s="56">
        <v>1718.5800000000002</v>
      </c>
      <c r="N22" s="56">
        <v>1719.96</v>
      </c>
      <c r="O22" s="56">
        <v>1712.7700000000002</v>
      </c>
      <c r="P22" s="56">
        <v>1708.89</v>
      </c>
      <c r="Q22" s="56">
        <v>1712.43</v>
      </c>
      <c r="R22" s="56">
        <v>1718.96</v>
      </c>
      <c r="S22" s="56">
        <v>1747.0500000000002</v>
      </c>
      <c r="T22" s="56">
        <v>1740.38</v>
      </c>
      <c r="U22" s="56">
        <v>1726.47</v>
      </c>
      <c r="V22" s="56">
        <v>1704.0700000000002</v>
      </c>
      <c r="W22" s="56">
        <v>1700.5300000000002</v>
      </c>
      <c r="X22" s="56">
        <v>1612.44</v>
      </c>
      <c r="Y22" s="56">
        <v>1466.64</v>
      </c>
      <c r="Z22" s="76">
        <v>1369.79</v>
      </c>
      <c r="AA22" s="65"/>
    </row>
    <row r="23" spans="1:27" ht="16.5" x14ac:dyDescent="0.25">
      <c r="A23" s="64"/>
      <c r="B23" s="88">
        <v>12</v>
      </c>
      <c r="C23" s="84">
        <v>1437.42</v>
      </c>
      <c r="D23" s="56">
        <v>1380.6000000000001</v>
      </c>
      <c r="E23" s="56">
        <v>1348.0900000000001</v>
      </c>
      <c r="F23" s="56">
        <v>1348.15</v>
      </c>
      <c r="G23" s="56">
        <v>1441.0600000000002</v>
      </c>
      <c r="H23" s="56">
        <v>1471.66</v>
      </c>
      <c r="I23" s="56">
        <v>1552.66</v>
      </c>
      <c r="J23" s="56">
        <v>1794.21</v>
      </c>
      <c r="K23" s="56">
        <v>1935.5300000000002</v>
      </c>
      <c r="L23" s="56">
        <v>1966.97</v>
      </c>
      <c r="M23" s="56">
        <v>1956.0300000000002</v>
      </c>
      <c r="N23" s="56">
        <v>1951.1200000000001</v>
      </c>
      <c r="O23" s="56">
        <v>1932.96</v>
      </c>
      <c r="P23" s="56">
        <v>1923.47</v>
      </c>
      <c r="Q23" s="56">
        <v>1924.8400000000001</v>
      </c>
      <c r="R23" s="56">
        <v>1898.3000000000002</v>
      </c>
      <c r="S23" s="56">
        <v>1956.1200000000001</v>
      </c>
      <c r="T23" s="56">
        <v>1971.38</v>
      </c>
      <c r="U23" s="56">
        <v>1962.5700000000002</v>
      </c>
      <c r="V23" s="56">
        <v>1922.94</v>
      </c>
      <c r="W23" s="56">
        <v>1896.19</v>
      </c>
      <c r="X23" s="56">
        <v>1781.93</v>
      </c>
      <c r="Y23" s="56">
        <v>1536.39</v>
      </c>
      <c r="Z23" s="76">
        <v>1434.8000000000002</v>
      </c>
      <c r="AA23" s="65"/>
    </row>
    <row r="24" spans="1:27" ht="16.5" x14ac:dyDescent="0.25">
      <c r="A24" s="64"/>
      <c r="B24" s="88">
        <v>13</v>
      </c>
      <c r="C24" s="84">
        <v>1390.22</v>
      </c>
      <c r="D24" s="56">
        <v>1346.0600000000002</v>
      </c>
      <c r="E24" s="56">
        <v>1313.47</v>
      </c>
      <c r="F24" s="56">
        <v>1348.1200000000001</v>
      </c>
      <c r="G24" s="56">
        <v>1402.6000000000001</v>
      </c>
      <c r="H24" s="56">
        <v>1445.1000000000001</v>
      </c>
      <c r="I24" s="56">
        <v>1506.23</v>
      </c>
      <c r="J24" s="56">
        <v>1597.7700000000002</v>
      </c>
      <c r="K24" s="56">
        <v>1819.5800000000002</v>
      </c>
      <c r="L24" s="56">
        <v>1876.43</v>
      </c>
      <c r="M24" s="56">
        <v>1875.94</v>
      </c>
      <c r="N24" s="56">
        <v>1841.3700000000001</v>
      </c>
      <c r="O24" s="56">
        <v>1790.8700000000001</v>
      </c>
      <c r="P24" s="56">
        <v>1788.13</v>
      </c>
      <c r="Q24" s="56">
        <v>1836.0800000000002</v>
      </c>
      <c r="R24" s="56">
        <v>1869.69</v>
      </c>
      <c r="S24" s="56">
        <v>1912.68</v>
      </c>
      <c r="T24" s="56">
        <v>1932.5100000000002</v>
      </c>
      <c r="U24" s="56">
        <v>1934.17</v>
      </c>
      <c r="V24" s="56">
        <v>1907.92</v>
      </c>
      <c r="W24" s="56">
        <v>1876.7</v>
      </c>
      <c r="X24" s="56">
        <v>1774.6100000000001</v>
      </c>
      <c r="Y24" s="56">
        <v>1591.6200000000001</v>
      </c>
      <c r="Z24" s="76">
        <v>1515.43</v>
      </c>
      <c r="AA24" s="65"/>
    </row>
    <row r="25" spans="1:27" ht="16.5" x14ac:dyDescent="0.25">
      <c r="A25" s="64"/>
      <c r="B25" s="88">
        <v>14</v>
      </c>
      <c r="C25" s="84">
        <v>1358.0800000000002</v>
      </c>
      <c r="D25" s="56">
        <v>1352.3200000000002</v>
      </c>
      <c r="E25" s="56">
        <v>1351.8700000000001</v>
      </c>
      <c r="F25" s="56">
        <v>1373.8500000000001</v>
      </c>
      <c r="G25" s="56">
        <v>1491.1000000000001</v>
      </c>
      <c r="H25" s="56">
        <v>1588.7800000000002</v>
      </c>
      <c r="I25" s="56">
        <v>1815.64</v>
      </c>
      <c r="J25" s="56">
        <v>1889.0800000000002</v>
      </c>
      <c r="K25" s="56">
        <v>1751.2500000000002</v>
      </c>
      <c r="L25" s="56">
        <v>1758.42</v>
      </c>
      <c r="M25" s="56">
        <v>1842.2800000000002</v>
      </c>
      <c r="N25" s="56">
        <v>1865.68</v>
      </c>
      <c r="O25" s="56">
        <v>1841.39</v>
      </c>
      <c r="P25" s="56">
        <v>1832.71</v>
      </c>
      <c r="Q25" s="56">
        <v>1874.5000000000002</v>
      </c>
      <c r="R25" s="56">
        <v>1875.1200000000001</v>
      </c>
      <c r="S25" s="56">
        <v>1895.5600000000002</v>
      </c>
      <c r="T25" s="56">
        <v>1880.23</v>
      </c>
      <c r="U25" s="56">
        <v>1874.2800000000002</v>
      </c>
      <c r="V25" s="56">
        <v>1846.22</v>
      </c>
      <c r="W25" s="56">
        <v>1800.6000000000001</v>
      </c>
      <c r="X25" s="56">
        <v>1655.89</v>
      </c>
      <c r="Y25" s="56">
        <v>1463.95</v>
      </c>
      <c r="Z25" s="76">
        <v>1352.22</v>
      </c>
      <c r="AA25" s="65"/>
    </row>
    <row r="26" spans="1:27" ht="16.5" x14ac:dyDescent="0.25">
      <c r="A26" s="64"/>
      <c r="B26" s="88">
        <v>15</v>
      </c>
      <c r="C26" s="84">
        <v>1350.23</v>
      </c>
      <c r="D26" s="56">
        <v>1347.26</v>
      </c>
      <c r="E26" s="56">
        <v>1343.3100000000002</v>
      </c>
      <c r="F26" s="56">
        <v>1349.18</v>
      </c>
      <c r="G26" s="56">
        <v>1402.73</v>
      </c>
      <c r="H26" s="56">
        <v>1450.71</v>
      </c>
      <c r="I26" s="56">
        <v>1639.5900000000001</v>
      </c>
      <c r="J26" s="56">
        <v>1767.6000000000001</v>
      </c>
      <c r="K26" s="56">
        <v>1760.8100000000002</v>
      </c>
      <c r="L26" s="56">
        <v>1748.3700000000001</v>
      </c>
      <c r="M26" s="56">
        <v>1735.8300000000002</v>
      </c>
      <c r="N26" s="56">
        <v>1744.47</v>
      </c>
      <c r="O26" s="56">
        <v>1711.19</v>
      </c>
      <c r="P26" s="56">
        <v>1711.2</v>
      </c>
      <c r="Q26" s="56">
        <v>1710.63</v>
      </c>
      <c r="R26" s="56">
        <v>1713.5400000000002</v>
      </c>
      <c r="S26" s="56">
        <v>1756.0800000000002</v>
      </c>
      <c r="T26" s="56">
        <v>1727.1200000000001</v>
      </c>
      <c r="U26" s="56">
        <v>1732.42</v>
      </c>
      <c r="V26" s="56">
        <v>1702.14</v>
      </c>
      <c r="W26" s="56">
        <v>1674.46</v>
      </c>
      <c r="X26" s="56">
        <v>1581.71</v>
      </c>
      <c r="Y26" s="56">
        <v>1418.1200000000001</v>
      </c>
      <c r="Z26" s="76">
        <v>1349.77</v>
      </c>
      <c r="AA26" s="65"/>
    </row>
    <row r="27" spans="1:27" ht="16.5" x14ac:dyDescent="0.25">
      <c r="A27" s="64"/>
      <c r="B27" s="88">
        <v>16</v>
      </c>
      <c r="C27" s="84">
        <v>1349.6100000000001</v>
      </c>
      <c r="D27" s="56">
        <v>1336.6100000000001</v>
      </c>
      <c r="E27" s="56">
        <v>1332.93</v>
      </c>
      <c r="F27" s="56">
        <v>1349.14</v>
      </c>
      <c r="G27" s="56">
        <v>1395.3400000000001</v>
      </c>
      <c r="H27" s="56">
        <v>1442.48</v>
      </c>
      <c r="I27" s="56">
        <v>1618.17</v>
      </c>
      <c r="J27" s="56">
        <v>1773.2700000000002</v>
      </c>
      <c r="K27" s="56">
        <v>1819.99</v>
      </c>
      <c r="L27" s="56">
        <v>1814.3600000000001</v>
      </c>
      <c r="M27" s="56">
        <v>1796.6000000000001</v>
      </c>
      <c r="N27" s="56">
        <v>1797.1200000000001</v>
      </c>
      <c r="O27" s="56">
        <v>1778.65</v>
      </c>
      <c r="P27" s="56">
        <v>1773.3300000000002</v>
      </c>
      <c r="Q27" s="56">
        <v>1780.8000000000002</v>
      </c>
      <c r="R27" s="56">
        <v>1780.1000000000001</v>
      </c>
      <c r="S27" s="56">
        <v>1823.1000000000001</v>
      </c>
      <c r="T27" s="56">
        <v>1761.65</v>
      </c>
      <c r="U27" s="56">
        <v>1802.39</v>
      </c>
      <c r="V27" s="56">
        <v>1768.7600000000002</v>
      </c>
      <c r="W27" s="56">
        <v>1742.69</v>
      </c>
      <c r="X27" s="56">
        <v>1615.3400000000001</v>
      </c>
      <c r="Y27" s="56">
        <v>1517.6100000000001</v>
      </c>
      <c r="Z27" s="76">
        <v>1372.71</v>
      </c>
      <c r="AA27" s="65"/>
    </row>
    <row r="28" spans="1:27" ht="16.5" x14ac:dyDescent="0.25">
      <c r="A28" s="64"/>
      <c r="B28" s="88">
        <v>17</v>
      </c>
      <c r="C28" s="84">
        <v>1350.1200000000001</v>
      </c>
      <c r="D28" s="56">
        <v>1346.04</v>
      </c>
      <c r="E28" s="56">
        <v>1344.71</v>
      </c>
      <c r="F28" s="56">
        <v>1349.48</v>
      </c>
      <c r="G28" s="56">
        <v>1421.5500000000002</v>
      </c>
      <c r="H28" s="56">
        <v>1464.0600000000002</v>
      </c>
      <c r="I28" s="56">
        <v>1704.2800000000002</v>
      </c>
      <c r="J28" s="56">
        <v>1796.93</v>
      </c>
      <c r="K28" s="56">
        <v>1795.5000000000002</v>
      </c>
      <c r="L28" s="56">
        <v>1766.72</v>
      </c>
      <c r="M28" s="56">
        <v>1741.2800000000002</v>
      </c>
      <c r="N28" s="56">
        <v>1768.5900000000001</v>
      </c>
      <c r="O28" s="56">
        <v>1744.19</v>
      </c>
      <c r="P28" s="56">
        <v>1737.0500000000002</v>
      </c>
      <c r="Q28" s="56">
        <v>1741.63</v>
      </c>
      <c r="R28" s="56">
        <v>1758.8000000000002</v>
      </c>
      <c r="S28" s="56">
        <v>1801.3100000000002</v>
      </c>
      <c r="T28" s="56">
        <v>1800.21</v>
      </c>
      <c r="U28" s="56">
        <v>1774.18</v>
      </c>
      <c r="V28" s="56">
        <v>1763.5400000000002</v>
      </c>
      <c r="W28" s="56">
        <v>1718.3500000000001</v>
      </c>
      <c r="X28" s="56">
        <v>1658.0200000000002</v>
      </c>
      <c r="Y28" s="56">
        <v>1534.96</v>
      </c>
      <c r="Z28" s="76">
        <v>1395.91</v>
      </c>
      <c r="AA28" s="65"/>
    </row>
    <row r="29" spans="1:27" ht="16.5" x14ac:dyDescent="0.25">
      <c r="A29" s="64"/>
      <c r="B29" s="88">
        <v>18</v>
      </c>
      <c r="C29" s="84">
        <v>1379.68</v>
      </c>
      <c r="D29" s="56">
        <v>1350.8400000000001</v>
      </c>
      <c r="E29" s="56">
        <v>1349.5600000000002</v>
      </c>
      <c r="F29" s="56">
        <v>1369.5600000000002</v>
      </c>
      <c r="G29" s="56">
        <v>1435.1100000000001</v>
      </c>
      <c r="H29" s="56">
        <v>1538.65</v>
      </c>
      <c r="I29" s="56">
        <v>1722.48</v>
      </c>
      <c r="J29" s="56">
        <v>1866.13</v>
      </c>
      <c r="K29" s="56">
        <v>1849.5700000000002</v>
      </c>
      <c r="L29" s="56">
        <v>1796.8400000000001</v>
      </c>
      <c r="M29" s="56">
        <v>1769.5200000000002</v>
      </c>
      <c r="N29" s="56">
        <v>1781.68</v>
      </c>
      <c r="O29" s="56">
        <v>1796.1000000000001</v>
      </c>
      <c r="P29" s="56">
        <v>1781.1200000000001</v>
      </c>
      <c r="Q29" s="56">
        <v>1819.5200000000002</v>
      </c>
      <c r="R29" s="56">
        <v>1831.7900000000002</v>
      </c>
      <c r="S29" s="56">
        <v>1870.8600000000001</v>
      </c>
      <c r="T29" s="56">
        <v>1865.18</v>
      </c>
      <c r="U29" s="56">
        <v>1854.73</v>
      </c>
      <c r="V29" s="56">
        <v>1807.91</v>
      </c>
      <c r="W29" s="56">
        <v>1793.8400000000001</v>
      </c>
      <c r="X29" s="56">
        <v>1727.66</v>
      </c>
      <c r="Y29" s="56">
        <v>1573.2800000000002</v>
      </c>
      <c r="Z29" s="76">
        <v>1518.0200000000002</v>
      </c>
      <c r="AA29" s="65"/>
    </row>
    <row r="30" spans="1:27" ht="16.5" x14ac:dyDescent="0.25">
      <c r="A30" s="64"/>
      <c r="B30" s="88">
        <v>19</v>
      </c>
      <c r="C30" s="84">
        <v>1610.18</v>
      </c>
      <c r="D30" s="56">
        <v>1449.8600000000001</v>
      </c>
      <c r="E30" s="56">
        <v>1415.74</v>
      </c>
      <c r="F30" s="56">
        <v>1425.38</v>
      </c>
      <c r="G30" s="56">
        <v>1522.22</v>
      </c>
      <c r="H30" s="56">
        <v>1589.6000000000001</v>
      </c>
      <c r="I30" s="56">
        <v>1749.0800000000002</v>
      </c>
      <c r="J30" s="56">
        <v>1864.21</v>
      </c>
      <c r="K30" s="56">
        <v>1996.67</v>
      </c>
      <c r="L30" s="56">
        <v>1998.45</v>
      </c>
      <c r="M30" s="56">
        <v>1993.5800000000002</v>
      </c>
      <c r="N30" s="56">
        <v>1991.48</v>
      </c>
      <c r="O30" s="56">
        <v>1974.3100000000002</v>
      </c>
      <c r="P30" s="56">
        <v>1962.5200000000002</v>
      </c>
      <c r="Q30" s="56">
        <v>1920.8700000000001</v>
      </c>
      <c r="R30" s="56">
        <v>1909.5800000000002</v>
      </c>
      <c r="S30" s="56">
        <v>1963.0800000000002</v>
      </c>
      <c r="T30" s="56">
        <v>2007.8100000000002</v>
      </c>
      <c r="U30" s="56">
        <v>2011.1200000000001</v>
      </c>
      <c r="V30" s="56">
        <v>1967.2600000000002</v>
      </c>
      <c r="W30" s="56">
        <v>1956.8200000000002</v>
      </c>
      <c r="X30" s="56">
        <v>1883.0600000000002</v>
      </c>
      <c r="Y30" s="56">
        <v>1680.72</v>
      </c>
      <c r="Z30" s="76">
        <v>1581.6200000000001</v>
      </c>
      <c r="AA30" s="65"/>
    </row>
    <row r="31" spans="1:27" ht="16.5" x14ac:dyDescent="0.25">
      <c r="A31" s="64"/>
      <c r="B31" s="88">
        <v>20</v>
      </c>
      <c r="C31" s="84">
        <v>1487.5200000000002</v>
      </c>
      <c r="D31" s="56">
        <v>1431.0800000000002</v>
      </c>
      <c r="E31" s="56">
        <v>1392.3100000000002</v>
      </c>
      <c r="F31" s="56">
        <v>1403.1200000000001</v>
      </c>
      <c r="G31" s="56">
        <v>1432.8500000000001</v>
      </c>
      <c r="H31" s="56">
        <v>1436.3700000000001</v>
      </c>
      <c r="I31" s="56">
        <v>1487.3200000000002</v>
      </c>
      <c r="J31" s="56">
        <v>1634.3200000000002</v>
      </c>
      <c r="K31" s="56">
        <v>1777.18</v>
      </c>
      <c r="L31" s="56">
        <v>1799.96</v>
      </c>
      <c r="M31" s="56">
        <v>1862.5100000000002</v>
      </c>
      <c r="N31" s="56">
        <v>1848.0400000000002</v>
      </c>
      <c r="O31" s="56">
        <v>1784.45</v>
      </c>
      <c r="P31" s="56">
        <v>1771.46</v>
      </c>
      <c r="Q31" s="56">
        <v>1775.2700000000002</v>
      </c>
      <c r="R31" s="56">
        <v>1806.8200000000002</v>
      </c>
      <c r="S31" s="56">
        <v>1910.38</v>
      </c>
      <c r="T31" s="56">
        <v>1934.0600000000002</v>
      </c>
      <c r="U31" s="56">
        <v>1930.5200000000002</v>
      </c>
      <c r="V31" s="56">
        <v>1903.5200000000002</v>
      </c>
      <c r="W31" s="56">
        <v>1876.99</v>
      </c>
      <c r="X31" s="56">
        <v>1793.7900000000002</v>
      </c>
      <c r="Y31" s="56">
        <v>1637.44</v>
      </c>
      <c r="Z31" s="76">
        <v>1560.97</v>
      </c>
      <c r="AA31" s="65"/>
    </row>
    <row r="32" spans="1:27" ht="16.5" x14ac:dyDescent="0.25">
      <c r="A32" s="64"/>
      <c r="B32" s="88">
        <v>21</v>
      </c>
      <c r="C32" s="84">
        <v>1422.6000000000001</v>
      </c>
      <c r="D32" s="56">
        <v>1397.8500000000001</v>
      </c>
      <c r="E32" s="56">
        <v>1393.67</v>
      </c>
      <c r="F32" s="56">
        <v>1399.98</v>
      </c>
      <c r="G32" s="56">
        <v>1462.94</v>
      </c>
      <c r="H32" s="56">
        <v>1669.9</v>
      </c>
      <c r="I32" s="56">
        <v>1785.5800000000002</v>
      </c>
      <c r="J32" s="56">
        <v>1874.48</v>
      </c>
      <c r="K32" s="56">
        <v>1828.95</v>
      </c>
      <c r="L32" s="56">
        <v>1796.99</v>
      </c>
      <c r="M32" s="56">
        <v>1774.0700000000002</v>
      </c>
      <c r="N32" s="56">
        <v>1786.89</v>
      </c>
      <c r="O32" s="56">
        <v>1769.89</v>
      </c>
      <c r="P32" s="56">
        <v>1763.1100000000001</v>
      </c>
      <c r="Q32" s="56">
        <v>1763.7</v>
      </c>
      <c r="R32" s="56">
        <v>1765.39</v>
      </c>
      <c r="S32" s="56">
        <v>1811.88</v>
      </c>
      <c r="T32" s="56">
        <v>1783.92</v>
      </c>
      <c r="U32" s="56">
        <v>1788.3600000000001</v>
      </c>
      <c r="V32" s="56">
        <v>1752.8500000000001</v>
      </c>
      <c r="W32" s="56">
        <v>1714.96</v>
      </c>
      <c r="X32" s="56">
        <v>1729.0200000000002</v>
      </c>
      <c r="Y32" s="56">
        <v>1519.0400000000002</v>
      </c>
      <c r="Z32" s="76">
        <v>1413.5000000000002</v>
      </c>
      <c r="AA32" s="65"/>
    </row>
    <row r="33" spans="1:27" ht="16.5" x14ac:dyDescent="0.25">
      <c r="A33" s="64"/>
      <c r="B33" s="88">
        <v>22</v>
      </c>
      <c r="C33" s="84">
        <v>1376.6100000000001</v>
      </c>
      <c r="D33" s="56">
        <v>1353.2</v>
      </c>
      <c r="E33" s="56">
        <v>1353.39</v>
      </c>
      <c r="F33" s="56">
        <v>1372.2</v>
      </c>
      <c r="G33" s="56">
        <v>1416.94</v>
      </c>
      <c r="H33" s="56">
        <v>1540.3300000000002</v>
      </c>
      <c r="I33" s="56">
        <v>1691.0200000000002</v>
      </c>
      <c r="J33" s="56">
        <v>1765.13</v>
      </c>
      <c r="K33" s="56">
        <v>1755.21</v>
      </c>
      <c r="L33" s="56">
        <v>1739.0600000000002</v>
      </c>
      <c r="M33" s="56">
        <v>1715.22</v>
      </c>
      <c r="N33" s="56">
        <v>1727.3100000000002</v>
      </c>
      <c r="O33" s="56">
        <v>1722.66</v>
      </c>
      <c r="P33" s="56">
        <v>1718.6200000000001</v>
      </c>
      <c r="Q33" s="56">
        <v>1719.3400000000001</v>
      </c>
      <c r="R33" s="56">
        <v>1735.3400000000001</v>
      </c>
      <c r="S33" s="56">
        <v>1775.0400000000002</v>
      </c>
      <c r="T33" s="56">
        <v>1773.41</v>
      </c>
      <c r="U33" s="56">
        <v>1755.95</v>
      </c>
      <c r="V33" s="56">
        <v>1712.8100000000002</v>
      </c>
      <c r="W33" s="56">
        <v>1678.8200000000002</v>
      </c>
      <c r="X33" s="56">
        <v>1698.0500000000002</v>
      </c>
      <c r="Y33" s="56">
        <v>1510.65</v>
      </c>
      <c r="Z33" s="76">
        <v>1417.5600000000002</v>
      </c>
      <c r="AA33" s="65"/>
    </row>
    <row r="34" spans="1:27" ht="16.5" x14ac:dyDescent="0.25">
      <c r="A34" s="64"/>
      <c r="B34" s="88">
        <v>23</v>
      </c>
      <c r="C34" s="84">
        <v>1382.0900000000001</v>
      </c>
      <c r="D34" s="56">
        <v>1374.51</v>
      </c>
      <c r="E34" s="56">
        <v>1363.78</v>
      </c>
      <c r="F34" s="56">
        <v>1397.72</v>
      </c>
      <c r="G34" s="56">
        <v>1412.7500000000002</v>
      </c>
      <c r="H34" s="56">
        <v>1606.67</v>
      </c>
      <c r="I34" s="56">
        <v>1684.13</v>
      </c>
      <c r="J34" s="56">
        <v>1789.18</v>
      </c>
      <c r="K34" s="56">
        <v>1778.5700000000002</v>
      </c>
      <c r="L34" s="56">
        <v>1773.92</v>
      </c>
      <c r="M34" s="56">
        <v>1767.8600000000001</v>
      </c>
      <c r="N34" s="56">
        <v>1769.3700000000001</v>
      </c>
      <c r="O34" s="56">
        <v>1755.49</v>
      </c>
      <c r="P34" s="56">
        <v>1746.3700000000001</v>
      </c>
      <c r="Q34" s="56">
        <v>1745.5400000000002</v>
      </c>
      <c r="R34" s="56">
        <v>1763.3400000000001</v>
      </c>
      <c r="S34" s="56">
        <v>1814.9</v>
      </c>
      <c r="T34" s="56">
        <v>1821.44</v>
      </c>
      <c r="U34" s="56">
        <v>1801.72</v>
      </c>
      <c r="V34" s="56">
        <v>1765.5800000000002</v>
      </c>
      <c r="W34" s="56">
        <v>1727.99</v>
      </c>
      <c r="X34" s="56">
        <v>1773.3200000000002</v>
      </c>
      <c r="Y34" s="56">
        <v>1607.2500000000002</v>
      </c>
      <c r="Z34" s="76">
        <v>1502.5000000000002</v>
      </c>
      <c r="AA34" s="65"/>
    </row>
    <row r="35" spans="1:27" ht="16.5" x14ac:dyDescent="0.25">
      <c r="A35" s="64"/>
      <c r="B35" s="88">
        <v>24</v>
      </c>
      <c r="C35" s="84">
        <v>1395.2500000000002</v>
      </c>
      <c r="D35" s="56">
        <v>1374.19</v>
      </c>
      <c r="E35" s="56">
        <v>1359.68</v>
      </c>
      <c r="F35" s="56">
        <v>1396.3500000000001</v>
      </c>
      <c r="G35" s="56">
        <v>1439.3500000000001</v>
      </c>
      <c r="H35" s="56">
        <v>1575.5900000000001</v>
      </c>
      <c r="I35" s="56">
        <v>1698.5300000000002</v>
      </c>
      <c r="J35" s="56">
        <v>1774.8300000000002</v>
      </c>
      <c r="K35" s="56">
        <v>1757.89</v>
      </c>
      <c r="L35" s="56">
        <v>1746.7600000000002</v>
      </c>
      <c r="M35" s="56">
        <v>1730.74</v>
      </c>
      <c r="N35" s="56">
        <v>1747.47</v>
      </c>
      <c r="O35" s="56">
        <v>1722.0900000000001</v>
      </c>
      <c r="P35" s="56">
        <v>1711.2</v>
      </c>
      <c r="Q35" s="56">
        <v>1700.0200000000002</v>
      </c>
      <c r="R35" s="56">
        <v>1710.67</v>
      </c>
      <c r="S35" s="56">
        <v>1775.2800000000002</v>
      </c>
      <c r="T35" s="56">
        <v>1770.65</v>
      </c>
      <c r="U35" s="56">
        <v>1753.46</v>
      </c>
      <c r="V35" s="56">
        <v>1703.17</v>
      </c>
      <c r="W35" s="56">
        <v>1674.48</v>
      </c>
      <c r="X35" s="56">
        <v>1699.0200000000002</v>
      </c>
      <c r="Y35" s="56">
        <v>1530.69</v>
      </c>
      <c r="Z35" s="76">
        <v>1489.7500000000002</v>
      </c>
      <c r="AA35" s="65"/>
    </row>
    <row r="36" spans="1:27" ht="16.5" x14ac:dyDescent="0.25">
      <c r="A36" s="64"/>
      <c r="B36" s="88">
        <v>25</v>
      </c>
      <c r="C36" s="84">
        <v>1385.5500000000002</v>
      </c>
      <c r="D36" s="56">
        <v>1355.3600000000001</v>
      </c>
      <c r="E36" s="56">
        <v>1358.68</v>
      </c>
      <c r="F36" s="56">
        <v>1394.0700000000002</v>
      </c>
      <c r="G36" s="56">
        <v>1490.43</v>
      </c>
      <c r="H36" s="56">
        <v>1657.3300000000002</v>
      </c>
      <c r="I36" s="56">
        <v>1739.16</v>
      </c>
      <c r="J36" s="56">
        <v>1861.0400000000002</v>
      </c>
      <c r="K36" s="56">
        <v>1859.97</v>
      </c>
      <c r="L36" s="56">
        <v>1855.44</v>
      </c>
      <c r="M36" s="56">
        <v>1851.3500000000001</v>
      </c>
      <c r="N36" s="56">
        <v>1864.5000000000002</v>
      </c>
      <c r="O36" s="56">
        <v>1815.15</v>
      </c>
      <c r="P36" s="56">
        <v>1807.97</v>
      </c>
      <c r="Q36" s="56">
        <v>1804.94</v>
      </c>
      <c r="R36" s="56">
        <v>1806.1000000000001</v>
      </c>
      <c r="S36" s="56">
        <v>1818.5500000000002</v>
      </c>
      <c r="T36" s="56">
        <v>1815.3000000000002</v>
      </c>
      <c r="U36" s="56">
        <v>1804.92</v>
      </c>
      <c r="V36" s="56">
        <v>1767.5100000000002</v>
      </c>
      <c r="W36" s="56">
        <v>1701.13</v>
      </c>
      <c r="X36" s="56">
        <v>1677.7900000000002</v>
      </c>
      <c r="Y36" s="56">
        <v>1522.6200000000001</v>
      </c>
      <c r="Z36" s="76">
        <v>1441.7700000000002</v>
      </c>
      <c r="AA36" s="65"/>
    </row>
    <row r="37" spans="1:27" ht="16.5" x14ac:dyDescent="0.25">
      <c r="A37" s="64"/>
      <c r="B37" s="88">
        <v>26</v>
      </c>
      <c r="C37" s="84">
        <v>1512.64</v>
      </c>
      <c r="D37" s="56">
        <v>1387.5200000000002</v>
      </c>
      <c r="E37" s="56">
        <v>1378.5100000000002</v>
      </c>
      <c r="F37" s="56">
        <v>1385.74</v>
      </c>
      <c r="G37" s="56">
        <v>1408.3100000000002</v>
      </c>
      <c r="H37" s="56">
        <v>1552.5500000000002</v>
      </c>
      <c r="I37" s="56">
        <v>1618.5600000000002</v>
      </c>
      <c r="J37" s="56">
        <v>1728.74</v>
      </c>
      <c r="K37" s="56">
        <v>1847.64</v>
      </c>
      <c r="L37" s="56">
        <v>1844.3200000000002</v>
      </c>
      <c r="M37" s="56">
        <v>1831.8700000000001</v>
      </c>
      <c r="N37" s="56">
        <v>1823.8000000000002</v>
      </c>
      <c r="O37" s="56">
        <v>1804.8600000000001</v>
      </c>
      <c r="P37" s="56">
        <v>1801.3600000000001</v>
      </c>
      <c r="Q37" s="56">
        <v>1801.5800000000002</v>
      </c>
      <c r="R37" s="56">
        <v>1801.18</v>
      </c>
      <c r="S37" s="56">
        <v>1811.8100000000002</v>
      </c>
      <c r="T37" s="56">
        <v>1822.21</v>
      </c>
      <c r="U37" s="56">
        <v>1818.3500000000001</v>
      </c>
      <c r="V37" s="56">
        <v>1785.6200000000001</v>
      </c>
      <c r="W37" s="56">
        <v>1716.96</v>
      </c>
      <c r="X37" s="56">
        <v>1676.3600000000001</v>
      </c>
      <c r="Y37" s="56">
        <v>1533.5000000000002</v>
      </c>
      <c r="Z37" s="76">
        <v>1431.43</v>
      </c>
      <c r="AA37" s="65"/>
    </row>
    <row r="38" spans="1:27" ht="16.5" x14ac:dyDescent="0.25">
      <c r="A38" s="64"/>
      <c r="B38" s="88">
        <v>27</v>
      </c>
      <c r="C38" s="84">
        <v>1376.1200000000001</v>
      </c>
      <c r="D38" s="56">
        <v>1352.28</v>
      </c>
      <c r="E38" s="56">
        <v>1346.41</v>
      </c>
      <c r="F38" s="56">
        <v>1339.3300000000002</v>
      </c>
      <c r="G38" s="56">
        <v>1354.8400000000001</v>
      </c>
      <c r="H38" s="56">
        <v>1395.3700000000001</v>
      </c>
      <c r="I38" s="56">
        <v>1409.2</v>
      </c>
      <c r="J38" s="56">
        <v>1578.0600000000002</v>
      </c>
      <c r="K38" s="56">
        <v>1671.5100000000002</v>
      </c>
      <c r="L38" s="56">
        <v>1745.0200000000002</v>
      </c>
      <c r="M38" s="56">
        <v>1739.5200000000002</v>
      </c>
      <c r="N38" s="56">
        <v>1724.2600000000002</v>
      </c>
      <c r="O38" s="56">
        <v>1710.2600000000002</v>
      </c>
      <c r="P38" s="56">
        <v>1706.97</v>
      </c>
      <c r="Q38" s="56">
        <v>1703.7700000000002</v>
      </c>
      <c r="R38" s="56">
        <v>1716.2900000000002</v>
      </c>
      <c r="S38" s="56">
        <v>1753.23</v>
      </c>
      <c r="T38" s="56">
        <v>1763.47</v>
      </c>
      <c r="U38" s="56">
        <v>1762.3200000000002</v>
      </c>
      <c r="V38" s="56">
        <v>1717.2900000000002</v>
      </c>
      <c r="W38" s="56">
        <v>1652.2500000000002</v>
      </c>
      <c r="X38" s="56">
        <v>1602.0100000000002</v>
      </c>
      <c r="Y38" s="56">
        <v>1448.24</v>
      </c>
      <c r="Z38" s="76">
        <v>1363.2</v>
      </c>
      <c r="AA38" s="65"/>
    </row>
    <row r="39" spans="1:27" ht="16.5" x14ac:dyDescent="0.25">
      <c r="A39" s="64"/>
      <c r="B39" s="88">
        <v>28</v>
      </c>
      <c r="C39" s="84">
        <v>1303.8</v>
      </c>
      <c r="D39" s="56">
        <v>1276.93</v>
      </c>
      <c r="E39" s="56">
        <v>1269.9000000000001</v>
      </c>
      <c r="F39" s="56">
        <v>1298.1200000000001</v>
      </c>
      <c r="G39" s="56">
        <v>1348.4</v>
      </c>
      <c r="H39" s="56">
        <v>1365.22</v>
      </c>
      <c r="I39" s="56">
        <v>1464.63</v>
      </c>
      <c r="J39" s="56">
        <v>1589.1200000000001</v>
      </c>
      <c r="K39" s="56">
        <v>1622.71</v>
      </c>
      <c r="L39" s="56">
        <v>1625.8300000000002</v>
      </c>
      <c r="M39" s="56">
        <v>1615.0500000000002</v>
      </c>
      <c r="N39" s="56">
        <v>1631.7</v>
      </c>
      <c r="O39" s="56">
        <v>1617.5200000000002</v>
      </c>
      <c r="P39" s="56">
        <v>1611.1000000000001</v>
      </c>
      <c r="Q39" s="56">
        <v>1604.9</v>
      </c>
      <c r="R39" s="56">
        <v>1609.6000000000001</v>
      </c>
      <c r="S39" s="56">
        <v>1617.7500000000002</v>
      </c>
      <c r="T39" s="56">
        <v>1611.18</v>
      </c>
      <c r="U39" s="56">
        <v>1605.7600000000002</v>
      </c>
      <c r="V39" s="56">
        <v>1549.22</v>
      </c>
      <c r="W39" s="56">
        <v>1527.5000000000002</v>
      </c>
      <c r="X39" s="56">
        <v>1459.23</v>
      </c>
      <c r="Y39" s="56">
        <v>1392.8600000000001</v>
      </c>
      <c r="Z39" s="76">
        <v>1360.55</v>
      </c>
      <c r="AA39" s="65"/>
    </row>
    <row r="40" spans="1:27" ht="16.5" x14ac:dyDescent="0.25">
      <c r="A40" s="64"/>
      <c r="B40" s="88">
        <v>29</v>
      </c>
      <c r="C40" s="84">
        <v>1344.3700000000001</v>
      </c>
      <c r="D40" s="56">
        <v>1318.78</v>
      </c>
      <c r="E40" s="56">
        <v>1314.3</v>
      </c>
      <c r="F40" s="56">
        <v>1327.04</v>
      </c>
      <c r="G40" s="56">
        <v>1357.6100000000001</v>
      </c>
      <c r="H40" s="56">
        <v>1391.89</v>
      </c>
      <c r="I40" s="56">
        <v>1501.3600000000001</v>
      </c>
      <c r="J40" s="56">
        <v>1607.8000000000002</v>
      </c>
      <c r="K40" s="56">
        <v>1659.48</v>
      </c>
      <c r="L40" s="56">
        <v>1651.16</v>
      </c>
      <c r="M40" s="56">
        <v>1583.88</v>
      </c>
      <c r="N40" s="56">
        <v>1581.94</v>
      </c>
      <c r="O40" s="56">
        <v>1577.65</v>
      </c>
      <c r="P40" s="56">
        <v>1580.17</v>
      </c>
      <c r="Q40" s="56">
        <v>1578.47</v>
      </c>
      <c r="R40" s="56">
        <v>1580.97</v>
      </c>
      <c r="S40" s="56">
        <v>1613.74</v>
      </c>
      <c r="T40" s="56">
        <v>1603.0500000000002</v>
      </c>
      <c r="U40" s="56">
        <v>1629.95</v>
      </c>
      <c r="V40" s="56">
        <v>1582.21</v>
      </c>
      <c r="W40" s="56">
        <v>1546.5800000000002</v>
      </c>
      <c r="X40" s="56">
        <v>1529.7500000000002</v>
      </c>
      <c r="Y40" s="56">
        <v>1461.0300000000002</v>
      </c>
      <c r="Z40" s="76">
        <v>1377.96</v>
      </c>
      <c r="AA40" s="65"/>
    </row>
    <row r="41" spans="1:27" ht="16.5" x14ac:dyDescent="0.25">
      <c r="A41" s="64"/>
      <c r="B41" s="88">
        <v>30</v>
      </c>
      <c r="C41" s="84">
        <v>1362.67</v>
      </c>
      <c r="D41" s="56">
        <v>1357.0900000000001</v>
      </c>
      <c r="E41" s="56">
        <v>1354.6000000000001</v>
      </c>
      <c r="F41" s="56">
        <v>1358.13</v>
      </c>
      <c r="G41" s="56">
        <v>1381.23</v>
      </c>
      <c r="H41" s="56">
        <v>1453.2600000000002</v>
      </c>
      <c r="I41" s="56">
        <v>1605.46</v>
      </c>
      <c r="J41" s="56">
        <v>1783.8500000000001</v>
      </c>
      <c r="K41" s="56">
        <v>1823.63</v>
      </c>
      <c r="L41" s="56">
        <v>1818.7500000000002</v>
      </c>
      <c r="M41" s="56">
        <v>1802.8000000000002</v>
      </c>
      <c r="N41" s="56">
        <v>1808.7</v>
      </c>
      <c r="O41" s="56">
        <v>1797.73</v>
      </c>
      <c r="P41" s="56">
        <v>1793.46</v>
      </c>
      <c r="Q41" s="56">
        <v>1790.6100000000001</v>
      </c>
      <c r="R41" s="56">
        <v>1792.7500000000002</v>
      </c>
      <c r="S41" s="56">
        <v>1808.0700000000002</v>
      </c>
      <c r="T41" s="56">
        <v>1801.0200000000002</v>
      </c>
      <c r="U41" s="56">
        <v>1804.69</v>
      </c>
      <c r="V41" s="56">
        <v>1774.5800000000002</v>
      </c>
      <c r="W41" s="56">
        <v>1599.0600000000002</v>
      </c>
      <c r="X41" s="56">
        <v>1550.39</v>
      </c>
      <c r="Y41" s="56">
        <v>1540.5800000000002</v>
      </c>
      <c r="Z41" s="76">
        <v>1467.0900000000001</v>
      </c>
      <c r="AA41" s="65"/>
    </row>
    <row r="42" spans="1:27" ht="17.25" thickBot="1" x14ac:dyDescent="0.3">
      <c r="A42" s="115"/>
      <c r="B42" s="89">
        <v>31</v>
      </c>
      <c r="C42" s="85">
        <v>1370.54</v>
      </c>
      <c r="D42" s="77">
        <v>1342.28</v>
      </c>
      <c r="E42" s="77">
        <v>1339.27</v>
      </c>
      <c r="F42" s="77">
        <v>1355.04</v>
      </c>
      <c r="G42" s="77">
        <v>1383.5300000000002</v>
      </c>
      <c r="H42" s="77">
        <v>1471.5900000000001</v>
      </c>
      <c r="I42" s="77">
        <v>1619.8300000000002</v>
      </c>
      <c r="J42" s="77">
        <v>1782.5000000000002</v>
      </c>
      <c r="K42" s="77">
        <v>1815.7700000000002</v>
      </c>
      <c r="L42" s="77">
        <v>1793.41</v>
      </c>
      <c r="M42" s="77">
        <v>1782.7800000000002</v>
      </c>
      <c r="N42" s="77">
        <v>1789.5800000000002</v>
      </c>
      <c r="O42" s="77">
        <v>1785.44</v>
      </c>
      <c r="P42" s="77">
        <v>1781.71</v>
      </c>
      <c r="Q42" s="77">
        <v>1779.0800000000002</v>
      </c>
      <c r="R42" s="77">
        <v>1778.2700000000002</v>
      </c>
      <c r="S42" s="77">
        <v>1845.8500000000001</v>
      </c>
      <c r="T42" s="77">
        <v>1843.7700000000002</v>
      </c>
      <c r="U42" s="77">
        <v>1839.97</v>
      </c>
      <c r="V42" s="77">
        <v>1776.74</v>
      </c>
      <c r="W42" s="77">
        <v>1575.3700000000001</v>
      </c>
      <c r="X42" s="77">
        <v>1565.19</v>
      </c>
      <c r="Y42" s="77">
        <v>1537.3200000000002</v>
      </c>
      <c r="Z42" s="78">
        <v>1410.64</v>
      </c>
      <c r="AA42" s="65"/>
    </row>
    <row r="43" spans="1:27" x14ac:dyDescent="0.25">
      <c r="A43" s="64"/>
      <c r="B43" s="51"/>
      <c r="C43" s="51"/>
      <c r="D43" s="51"/>
      <c r="E43" s="51"/>
      <c r="F43" s="51"/>
      <c r="G43" s="51"/>
      <c r="H43" s="51"/>
      <c r="I43" s="51"/>
      <c r="J43" s="51"/>
      <c r="K43" s="51"/>
      <c r="L43" s="51"/>
      <c r="M43" s="51"/>
      <c r="N43" s="51"/>
      <c r="O43" s="51"/>
      <c r="P43" s="51"/>
      <c r="Q43" s="51"/>
      <c r="R43" s="51"/>
      <c r="S43" s="51"/>
      <c r="T43" s="51"/>
      <c r="U43" s="51"/>
      <c r="V43" s="51"/>
      <c r="W43" s="51"/>
      <c r="X43" s="51"/>
      <c r="Y43" s="51"/>
      <c r="Z43" s="51"/>
      <c r="AA43" s="65"/>
    </row>
    <row r="44" spans="1:27" x14ac:dyDescent="0.25">
      <c r="A44" s="64"/>
      <c r="B44" s="283" t="s">
        <v>158</v>
      </c>
      <c r="C44" s="283"/>
      <c r="D44" s="283"/>
      <c r="E44" s="283"/>
      <c r="F44" s="283"/>
      <c r="G44" s="283"/>
      <c r="H44" s="283"/>
      <c r="I44" s="283"/>
      <c r="J44" s="283"/>
      <c r="K44" s="283"/>
      <c r="L44" s="283"/>
      <c r="M44" s="283"/>
      <c r="N44" s="283"/>
      <c r="O44" s="283"/>
      <c r="P44" s="283"/>
      <c r="Q44" s="60"/>
      <c r="R44" s="301">
        <v>851393.77</v>
      </c>
      <c r="S44" s="301"/>
      <c r="T44" s="60"/>
      <c r="U44" s="60"/>
      <c r="V44" s="60"/>
      <c r="W44" s="60"/>
      <c r="X44" s="60"/>
      <c r="Y44" s="60"/>
      <c r="Z44" s="60"/>
      <c r="AA44" s="65"/>
    </row>
    <row r="45" spans="1:27" ht="16.5" thickBot="1" x14ac:dyDescent="0.3">
      <c r="A45" s="64"/>
      <c r="B45" s="51"/>
      <c r="C45" s="51"/>
      <c r="D45" s="51"/>
      <c r="E45" s="51"/>
      <c r="F45" s="51"/>
      <c r="G45" s="51"/>
      <c r="H45" s="51"/>
      <c r="I45" s="51"/>
      <c r="J45" s="51"/>
      <c r="K45" s="51"/>
      <c r="L45" s="51"/>
      <c r="M45" s="51"/>
      <c r="N45" s="51"/>
      <c r="O45" s="51"/>
      <c r="P45" s="51"/>
      <c r="Q45" s="51"/>
      <c r="R45" s="51"/>
      <c r="S45" s="51"/>
      <c r="T45" s="51"/>
      <c r="U45" s="51"/>
      <c r="V45" s="51"/>
      <c r="W45" s="51"/>
      <c r="X45" s="51"/>
      <c r="Y45" s="51"/>
      <c r="Z45" s="51"/>
      <c r="AA45" s="65"/>
    </row>
    <row r="46" spans="1:27" ht="16.5" thickTop="1" x14ac:dyDescent="0.25">
      <c r="A46" s="61"/>
      <c r="B46" s="62"/>
      <c r="C46" s="62"/>
      <c r="D46" s="62"/>
      <c r="E46" s="62"/>
      <c r="F46" s="62"/>
      <c r="G46" s="62"/>
      <c r="H46" s="62"/>
      <c r="I46" s="62"/>
      <c r="J46" s="62"/>
      <c r="K46" s="62"/>
      <c r="L46" s="62"/>
      <c r="M46" s="62"/>
      <c r="N46" s="62"/>
      <c r="O46" s="62"/>
      <c r="P46" s="62"/>
      <c r="Q46" s="62"/>
      <c r="R46" s="62"/>
      <c r="S46" s="62"/>
      <c r="T46" s="62"/>
      <c r="U46" s="62"/>
      <c r="V46" s="62"/>
      <c r="W46" s="62"/>
      <c r="X46" s="62"/>
      <c r="Y46" s="62"/>
      <c r="Z46" s="62"/>
      <c r="AA46" s="63"/>
    </row>
    <row r="47" spans="1:27" ht="53.25" customHeight="1" x14ac:dyDescent="0.25">
      <c r="A47" s="64"/>
      <c r="B47" s="275" t="s">
        <v>162</v>
      </c>
      <c r="C47" s="275"/>
      <c r="D47" s="275"/>
      <c r="E47" s="275"/>
      <c r="F47" s="275"/>
      <c r="G47" s="275"/>
      <c r="H47" s="275"/>
      <c r="I47" s="275"/>
      <c r="J47" s="275"/>
      <c r="K47" s="275"/>
      <c r="L47" s="275"/>
      <c r="M47" s="275"/>
      <c r="N47" s="275"/>
      <c r="O47" s="275"/>
      <c r="P47" s="275"/>
      <c r="Q47" s="275"/>
      <c r="R47" s="275"/>
      <c r="S47" s="275"/>
      <c r="T47" s="275"/>
      <c r="U47" s="275"/>
      <c r="V47" s="275"/>
      <c r="W47" s="275"/>
      <c r="X47" s="275"/>
      <c r="Y47" s="275"/>
      <c r="Z47" s="275"/>
      <c r="AA47" s="65"/>
    </row>
    <row r="48" spans="1:27" x14ac:dyDescent="0.25">
      <c r="A48" s="64"/>
      <c r="B48" s="51"/>
      <c r="C48" s="51"/>
      <c r="D48" s="51"/>
      <c r="E48" s="51"/>
      <c r="F48" s="51"/>
      <c r="G48" s="51"/>
      <c r="H48" s="51"/>
      <c r="I48" s="51"/>
      <c r="J48" s="51"/>
      <c r="K48" s="51"/>
      <c r="L48" s="51"/>
      <c r="M48" s="51"/>
      <c r="N48" s="51"/>
      <c r="O48" s="51"/>
      <c r="P48" s="51"/>
      <c r="Q48" s="51"/>
      <c r="R48" s="51"/>
      <c r="S48" s="51"/>
      <c r="T48" s="51"/>
      <c r="U48" s="51"/>
      <c r="V48" s="51"/>
      <c r="W48" s="51"/>
      <c r="X48" s="51"/>
      <c r="Y48" s="51"/>
      <c r="Z48" s="51"/>
      <c r="AA48" s="65"/>
    </row>
    <row r="49" spans="1:27" x14ac:dyDescent="0.25">
      <c r="A49" s="64"/>
      <c r="B49" s="283" t="s">
        <v>130</v>
      </c>
      <c r="C49" s="283"/>
      <c r="D49" s="283"/>
      <c r="E49" s="283"/>
      <c r="F49" s="283"/>
      <c r="G49" s="283"/>
      <c r="H49" s="283"/>
      <c r="I49" s="283"/>
      <c r="J49" s="283"/>
      <c r="K49" s="283"/>
      <c r="L49" s="283"/>
      <c r="M49" s="283"/>
      <c r="N49" s="283"/>
      <c r="O49" s="283"/>
      <c r="P49" s="283"/>
      <c r="Q49" s="283"/>
      <c r="R49" s="283"/>
      <c r="S49" s="283"/>
      <c r="T49" s="283"/>
      <c r="U49" s="283"/>
      <c r="V49" s="283"/>
      <c r="W49" s="283"/>
      <c r="X49" s="283"/>
      <c r="Y49" s="283"/>
      <c r="Z49" s="283"/>
      <c r="AA49" s="65"/>
    </row>
    <row r="50" spans="1:27" ht="16.5" thickBot="1" x14ac:dyDescent="0.3">
      <c r="A50" s="64"/>
      <c r="B50" s="51"/>
      <c r="C50" s="51"/>
      <c r="D50" s="51"/>
      <c r="E50" s="51"/>
      <c r="F50" s="51"/>
      <c r="G50" s="51"/>
      <c r="H50" s="51"/>
      <c r="I50" s="51"/>
      <c r="J50" s="51"/>
      <c r="K50" s="51"/>
      <c r="L50" s="51"/>
      <c r="M50" s="51"/>
      <c r="N50" s="51"/>
      <c r="O50" s="51"/>
      <c r="P50" s="51"/>
      <c r="Q50" s="51"/>
      <c r="R50" s="51"/>
      <c r="S50" s="51"/>
      <c r="T50" s="51"/>
      <c r="U50" s="51"/>
      <c r="V50" s="51"/>
      <c r="W50" s="51"/>
      <c r="X50" s="51"/>
      <c r="Y50" s="51"/>
      <c r="Z50" s="51"/>
      <c r="AA50" s="65"/>
    </row>
    <row r="51" spans="1:27" ht="15.75" customHeight="1" x14ac:dyDescent="0.25">
      <c r="A51" s="64"/>
      <c r="B51" s="279" t="s">
        <v>131</v>
      </c>
      <c r="C51" s="344" t="s">
        <v>172</v>
      </c>
      <c r="D51" s="304"/>
      <c r="E51" s="304"/>
      <c r="F51" s="304"/>
      <c r="G51" s="304"/>
      <c r="H51" s="304"/>
      <c r="I51" s="304"/>
      <c r="J51" s="304"/>
      <c r="K51" s="304"/>
      <c r="L51" s="304"/>
      <c r="M51" s="304"/>
      <c r="N51" s="304"/>
      <c r="O51" s="304"/>
      <c r="P51" s="304"/>
      <c r="Q51" s="304"/>
      <c r="R51" s="304"/>
      <c r="S51" s="304"/>
      <c r="T51" s="304"/>
      <c r="U51" s="304"/>
      <c r="V51" s="304"/>
      <c r="W51" s="304"/>
      <c r="X51" s="304"/>
      <c r="Y51" s="304"/>
      <c r="Z51" s="305"/>
      <c r="AA51" s="65"/>
    </row>
    <row r="52" spans="1:27" ht="32.25" thickBot="1" x14ac:dyDescent="0.3">
      <c r="A52" s="64"/>
      <c r="B52" s="280"/>
      <c r="C52" s="86" t="s">
        <v>132</v>
      </c>
      <c r="D52" s="81" t="s">
        <v>133</v>
      </c>
      <c r="E52" s="81" t="s">
        <v>134</v>
      </c>
      <c r="F52" s="81" t="s">
        <v>135</v>
      </c>
      <c r="G52" s="81" t="s">
        <v>136</v>
      </c>
      <c r="H52" s="81" t="s">
        <v>137</v>
      </c>
      <c r="I52" s="81" t="s">
        <v>138</v>
      </c>
      <c r="J52" s="81" t="s">
        <v>139</v>
      </c>
      <c r="K52" s="81" t="s">
        <v>140</v>
      </c>
      <c r="L52" s="81" t="s">
        <v>141</v>
      </c>
      <c r="M52" s="81" t="s">
        <v>142</v>
      </c>
      <c r="N52" s="81" t="s">
        <v>143</v>
      </c>
      <c r="O52" s="81" t="s">
        <v>144</v>
      </c>
      <c r="P52" s="81" t="s">
        <v>145</v>
      </c>
      <c r="Q52" s="81" t="s">
        <v>146</v>
      </c>
      <c r="R52" s="81" t="s">
        <v>147</v>
      </c>
      <c r="S52" s="81" t="s">
        <v>148</v>
      </c>
      <c r="T52" s="81" t="s">
        <v>149</v>
      </c>
      <c r="U52" s="81" t="s">
        <v>150</v>
      </c>
      <c r="V52" s="81" t="s">
        <v>151</v>
      </c>
      <c r="W52" s="81" t="s">
        <v>152</v>
      </c>
      <c r="X52" s="81" t="s">
        <v>153</v>
      </c>
      <c r="Y52" s="81" t="s">
        <v>154</v>
      </c>
      <c r="Z52" s="82" t="s">
        <v>155</v>
      </c>
      <c r="AA52" s="65"/>
    </row>
    <row r="53" spans="1:27" ht="16.5" x14ac:dyDescent="0.25">
      <c r="A53" s="64"/>
      <c r="B53" s="87">
        <v>1</v>
      </c>
      <c r="C53" s="92">
        <v>1349.24</v>
      </c>
      <c r="D53" s="90">
        <v>1332</v>
      </c>
      <c r="E53" s="90">
        <v>1343.43</v>
      </c>
      <c r="F53" s="90">
        <v>1356.7</v>
      </c>
      <c r="G53" s="90">
        <v>1379.92</v>
      </c>
      <c r="H53" s="90">
        <v>1417.74</v>
      </c>
      <c r="I53" s="90">
        <v>1632.8000000000002</v>
      </c>
      <c r="J53" s="90">
        <v>1707.8300000000002</v>
      </c>
      <c r="K53" s="90">
        <v>1710.19</v>
      </c>
      <c r="L53" s="90">
        <v>1697.8600000000001</v>
      </c>
      <c r="M53" s="90">
        <v>1671.0300000000002</v>
      </c>
      <c r="N53" s="90">
        <v>1669.49</v>
      </c>
      <c r="O53" s="90">
        <v>1648.24</v>
      </c>
      <c r="P53" s="90">
        <v>1648.64</v>
      </c>
      <c r="Q53" s="90">
        <v>1672.38</v>
      </c>
      <c r="R53" s="90">
        <v>1683.91</v>
      </c>
      <c r="S53" s="90">
        <v>1714.5900000000001</v>
      </c>
      <c r="T53" s="90">
        <v>1702.22</v>
      </c>
      <c r="U53" s="90">
        <v>1681.7800000000002</v>
      </c>
      <c r="V53" s="90">
        <v>1658.13</v>
      </c>
      <c r="W53" s="90">
        <v>1619.74</v>
      </c>
      <c r="X53" s="90">
        <v>1607.92</v>
      </c>
      <c r="Y53" s="90">
        <v>1428.8500000000001</v>
      </c>
      <c r="Z53" s="91">
        <v>1346.45</v>
      </c>
      <c r="AA53" s="65"/>
    </row>
    <row r="54" spans="1:27" ht="16.5" x14ac:dyDescent="0.25">
      <c r="A54" s="64"/>
      <c r="B54" s="88">
        <v>2</v>
      </c>
      <c r="C54" s="84">
        <v>1325.44</v>
      </c>
      <c r="D54" s="56">
        <v>1309.8600000000001</v>
      </c>
      <c r="E54" s="56">
        <v>1309.17</v>
      </c>
      <c r="F54" s="56">
        <v>1338.39</v>
      </c>
      <c r="G54" s="56">
        <v>1356.74</v>
      </c>
      <c r="H54" s="56">
        <v>1416.5300000000002</v>
      </c>
      <c r="I54" s="56">
        <v>1643.8100000000002</v>
      </c>
      <c r="J54" s="56">
        <v>1679.98</v>
      </c>
      <c r="K54" s="56">
        <v>1694.3600000000001</v>
      </c>
      <c r="L54" s="56">
        <v>1682.91</v>
      </c>
      <c r="M54" s="56">
        <v>1662.94</v>
      </c>
      <c r="N54" s="56">
        <v>1678.68</v>
      </c>
      <c r="O54" s="56">
        <v>1668.44</v>
      </c>
      <c r="P54" s="56">
        <v>1662.7700000000002</v>
      </c>
      <c r="Q54" s="56">
        <v>1669.42</v>
      </c>
      <c r="R54" s="56">
        <v>1679.23</v>
      </c>
      <c r="S54" s="56">
        <v>1718.13</v>
      </c>
      <c r="T54" s="56">
        <v>1700.96</v>
      </c>
      <c r="U54" s="56">
        <v>1678.8700000000001</v>
      </c>
      <c r="V54" s="56">
        <v>1660.47</v>
      </c>
      <c r="W54" s="56">
        <v>1624.8200000000002</v>
      </c>
      <c r="X54" s="56">
        <v>1542.3500000000001</v>
      </c>
      <c r="Y54" s="56">
        <v>1384.0600000000002</v>
      </c>
      <c r="Z54" s="76">
        <v>1329.41</v>
      </c>
      <c r="AA54" s="65"/>
    </row>
    <row r="55" spans="1:27" ht="16.5" x14ac:dyDescent="0.25">
      <c r="A55" s="64"/>
      <c r="B55" s="88">
        <v>3</v>
      </c>
      <c r="C55" s="84">
        <v>1323.8</v>
      </c>
      <c r="D55" s="56">
        <v>1309.1000000000001</v>
      </c>
      <c r="E55" s="56">
        <v>1304.02</v>
      </c>
      <c r="F55" s="56">
        <v>1324.39</v>
      </c>
      <c r="G55" s="56">
        <v>1353.39</v>
      </c>
      <c r="H55" s="56">
        <v>1410.6000000000001</v>
      </c>
      <c r="I55" s="56">
        <v>1588.5200000000002</v>
      </c>
      <c r="J55" s="56">
        <v>1694.18</v>
      </c>
      <c r="K55" s="56">
        <v>1688.1200000000001</v>
      </c>
      <c r="L55" s="56">
        <v>1673.0100000000002</v>
      </c>
      <c r="M55" s="56">
        <v>1637.13</v>
      </c>
      <c r="N55" s="56">
        <v>1648.4</v>
      </c>
      <c r="O55" s="56">
        <v>1637.0000000000002</v>
      </c>
      <c r="P55" s="56">
        <v>1636.0500000000002</v>
      </c>
      <c r="Q55" s="56">
        <v>1660.0900000000001</v>
      </c>
      <c r="R55" s="56">
        <v>1669.66</v>
      </c>
      <c r="S55" s="56">
        <v>1700.7900000000002</v>
      </c>
      <c r="T55" s="56">
        <v>1678.7</v>
      </c>
      <c r="U55" s="56">
        <v>1661.97</v>
      </c>
      <c r="V55" s="56">
        <v>1639.5200000000002</v>
      </c>
      <c r="W55" s="56">
        <v>1603.9</v>
      </c>
      <c r="X55" s="56">
        <v>1587.39</v>
      </c>
      <c r="Y55" s="56">
        <v>1378.5000000000002</v>
      </c>
      <c r="Z55" s="76">
        <v>1324.45</v>
      </c>
      <c r="AA55" s="65"/>
    </row>
    <row r="56" spans="1:27" ht="16.5" x14ac:dyDescent="0.25">
      <c r="A56" s="64"/>
      <c r="B56" s="88">
        <v>4</v>
      </c>
      <c r="C56" s="84">
        <v>1348.25</v>
      </c>
      <c r="D56" s="56">
        <v>1339.42</v>
      </c>
      <c r="E56" s="56">
        <v>1331.47</v>
      </c>
      <c r="F56" s="56">
        <v>1349.1000000000001</v>
      </c>
      <c r="G56" s="56">
        <v>1398.69</v>
      </c>
      <c r="H56" s="56">
        <v>1451.8000000000002</v>
      </c>
      <c r="I56" s="56">
        <v>1629.3200000000002</v>
      </c>
      <c r="J56" s="56">
        <v>1771.8300000000002</v>
      </c>
      <c r="K56" s="56">
        <v>1797.67</v>
      </c>
      <c r="L56" s="56">
        <v>1775.7700000000002</v>
      </c>
      <c r="M56" s="56">
        <v>1749.5600000000002</v>
      </c>
      <c r="N56" s="56">
        <v>1775.8600000000001</v>
      </c>
      <c r="O56" s="56">
        <v>1767.3700000000001</v>
      </c>
      <c r="P56" s="56">
        <v>1784.45</v>
      </c>
      <c r="Q56" s="56">
        <v>1786.5400000000002</v>
      </c>
      <c r="R56" s="56">
        <v>1790.15</v>
      </c>
      <c r="S56" s="56">
        <v>1814.3700000000001</v>
      </c>
      <c r="T56" s="56">
        <v>1788.97</v>
      </c>
      <c r="U56" s="56">
        <v>1779.74</v>
      </c>
      <c r="V56" s="56">
        <v>1740.5200000000002</v>
      </c>
      <c r="W56" s="56">
        <v>1718.9</v>
      </c>
      <c r="X56" s="56">
        <v>1665.3600000000001</v>
      </c>
      <c r="Y56" s="56">
        <v>1501.2900000000002</v>
      </c>
      <c r="Z56" s="76">
        <v>1347.13</v>
      </c>
      <c r="AA56" s="65"/>
    </row>
    <row r="57" spans="1:27" ht="16.5" x14ac:dyDescent="0.25">
      <c r="A57" s="64"/>
      <c r="B57" s="88">
        <v>5</v>
      </c>
      <c r="C57" s="84">
        <v>1349.26</v>
      </c>
      <c r="D57" s="56">
        <v>1340.69</v>
      </c>
      <c r="E57" s="56">
        <v>1312.3400000000001</v>
      </c>
      <c r="F57" s="56">
        <v>1344.5</v>
      </c>
      <c r="G57" s="56">
        <v>1420.0000000000002</v>
      </c>
      <c r="H57" s="56">
        <v>1462.63</v>
      </c>
      <c r="I57" s="56">
        <v>1612.3300000000002</v>
      </c>
      <c r="J57" s="56">
        <v>1789.22</v>
      </c>
      <c r="K57" s="56">
        <v>1867.2500000000002</v>
      </c>
      <c r="L57" s="56">
        <v>1853.5600000000002</v>
      </c>
      <c r="M57" s="56">
        <v>1836.5100000000002</v>
      </c>
      <c r="N57" s="56">
        <v>1827.67</v>
      </c>
      <c r="O57" s="56">
        <v>1813.0700000000002</v>
      </c>
      <c r="P57" s="56">
        <v>1803.45</v>
      </c>
      <c r="Q57" s="56">
        <v>1800.5600000000002</v>
      </c>
      <c r="R57" s="56">
        <v>1810.42</v>
      </c>
      <c r="S57" s="56">
        <v>1843.3600000000001</v>
      </c>
      <c r="T57" s="56">
        <v>1823.41</v>
      </c>
      <c r="U57" s="56">
        <v>1818.72</v>
      </c>
      <c r="V57" s="56">
        <v>1768.14</v>
      </c>
      <c r="W57" s="56">
        <v>1695.46</v>
      </c>
      <c r="X57" s="56">
        <v>1628.42</v>
      </c>
      <c r="Y57" s="56">
        <v>1438.0700000000002</v>
      </c>
      <c r="Z57" s="76">
        <v>1363.1100000000001</v>
      </c>
      <c r="AA57" s="65"/>
    </row>
    <row r="58" spans="1:27" ht="16.5" x14ac:dyDescent="0.25">
      <c r="A58" s="64"/>
      <c r="B58" s="88">
        <v>6</v>
      </c>
      <c r="C58" s="84">
        <v>1408.1200000000001</v>
      </c>
      <c r="D58" s="56">
        <v>1372.5800000000002</v>
      </c>
      <c r="E58" s="56">
        <v>1338.77</v>
      </c>
      <c r="F58" s="56">
        <v>1336.8700000000001</v>
      </c>
      <c r="G58" s="56">
        <v>1358.3100000000002</v>
      </c>
      <c r="H58" s="56">
        <v>1388.0900000000001</v>
      </c>
      <c r="I58" s="56">
        <v>1422.93</v>
      </c>
      <c r="J58" s="56">
        <v>1478.1000000000001</v>
      </c>
      <c r="K58" s="56">
        <v>1692.2500000000002</v>
      </c>
      <c r="L58" s="56">
        <v>1778.5800000000002</v>
      </c>
      <c r="M58" s="56">
        <v>1779.39</v>
      </c>
      <c r="N58" s="56">
        <v>1776.64</v>
      </c>
      <c r="O58" s="56">
        <v>1773.0300000000002</v>
      </c>
      <c r="P58" s="56">
        <v>1769.0400000000002</v>
      </c>
      <c r="Q58" s="56">
        <v>1774.2900000000002</v>
      </c>
      <c r="R58" s="56">
        <v>1753.8000000000002</v>
      </c>
      <c r="S58" s="56">
        <v>1797.45</v>
      </c>
      <c r="T58" s="56">
        <v>1772.4</v>
      </c>
      <c r="U58" s="56">
        <v>1757.3500000000001</v>
      </c>
      <c r="V58" s="56">
        <v>1736.8000000000002</v>
      </c>
      <c r="W58" s="56">
        <v>1726.5100000000002</v>
      </c>
      <c r="X58" s="56">
        <v>1698.3600000000001</v>
      </c>
      <c r="Y58" s="56">
        <v>1549.7500000000002</v>
      </c>
      <c r="Z58" s="76">
        <v>1405.89</v>
      </c>
      <c r="AA58" s="65"/>
    </row>
    <row r="59" spans="1:27" ht="16.5" x14ac:dyDescent="0.25">
      <c r="A59" s="64"/>
      <c r="B59" s="88">
        <v>7</v>
      </c>
      <c r="C59" s="84">
        <v>1424.47</v>
      </c>
      <c r="D59" s="56">
        <v>1401.48</v>
      </c>
      <c r="E59" s="56">
        <v>1356.43</v>
      </c>
      <c r="F59" s="56">
        <v>1357.8700000000001</v>
      </c>
      <c r="G59" s="56">
        <v>1396.48</v>
      </c>
      <c r="H59" s="56">
        <v>1414.8400000000001</v>
      </c>
      <c r="I59" s="56">
        <v>1443.5500000000002</v>
      </c>
      <c r="J59" s="56">
        <v>1561.1100000000001</v>
      </c>
      <c r="K59" s="56">
        <v>1765.0700000000002</v>
      </c>
      <c r="L59" s="56">
        <v>1869.2900000000002</v>
      </c>
      <c r="M59" s="56">
        <v>1866.7900000000002</v>
      </c>
      <c r="N59" s="56">
        <v>1866.0300000000002</v>
      </c>
      <c r="O59" s="56">
        <v>1855.2800000000002</v>
      </c>
      <c r="P59" s="56">
        <v>1849.7800000000002</v>
      </c>
      <c r="Q59" s="56">
        <v>1857.8500000000001</v>
      </c>
      <c r="R59" s="56">
        <v>1853.1200000000001</v>
      </c>
      <c r="S59" s="56">
        <v>1897.94</v>
      </c>
      <c r="T59" s="56">
        <v>1909.9</v>
      </c>
      <c r="U59" s="56">
        <v>1892.96</v>
      </c>
      <c r="V59" s="56">
        <v>1860.0900000000001</v>
      </c>
      <c r="W59" s="56">
        <v>1840.0500000000002</v>
      </c>
      <c r="X59" s="56">
        <v>1704.47</v>
      </c>
      <c r="Y59" s="56">
        <v>1543.97</v>
      </c>
      <c r="Z59" s="76">
        <v>1403.42</v>
      </c>
      <c r="AA59" s="65"/>
    </row>
    <row r="60" spans="1:27" ht="16.5" x14ac:dyDescent="0.25">
      <c r="A60" s="64"/>
      <c r="B60" s="88">
        <v>8</v>
      </c>
      <c r="C60" s="84">
        <v>1378.46</v>
      </c>
      <c r="D60" s="56">
        <v>1357.8100000000002</v>
      </c>
      <c r="E60" s="56">
        <v>1342.78</v>
      </c>
      <c r="F60" s="56">
        <v>1342.98</v>
      </c>
      <c r="G60" s="56">
        <v>1354.8200000000002</v>
      </c>
      <c r="H60" s="56">
        <v>1356.96</v>
      </c>
      <c r="I60" s="56">
        <v>1400.72</v>
      </c>
      <c r="J60" s="56">
        <v>1439.17</v>
      </c>
      <c r="K60" s="56">
        <v>1651.63</v>
      </c>
      <c r="L60" s="56">
        <v>1708.91</v>
      </c>
      <c r="M60" s="56">
        <v>1710.5600000000002</v>
      </c>
      <c r="N60" s="56">
        <v>1697.7500000000002</v>
      </c>
      <c r="O60" s="56">
        <v>1682.8300000000002</v>
      </c>
      <c r="P60" s="56">
        <v>1657.8300000000002</v>
      </c>
      <c r="Q60" s="56">
        <v>1679.2600000000002</v>
      </c>
      <c r="R60" s="56">
        <v>1704.1200000000001</v>
      </c>
      <c r="S60" s="56">
        <v>1761.97</v>
      </c>
      <c r="T60" s="56">
        <v>1765.7500000000002</v>
      </c>
      <c r="U60" s="56">
        <v>1759.0800000000002</v>
      </c>
      <c r="V60" s="56">
        <v>1725.39</v>
      </c>
      <c r="W60" s="56">
        <v>1712.0400000000002</v>
      </c>
      <c r="X60" s="56">
        <v>1632.5400000000002</v>
      </c>
      <c r="Y60" s="56">
        <v>1438.94</v>
      </c>
      <c r="Z60" s="76">
        <v>1370.89</v>
      </c>
      <c r="AA60" s="65"/>
    </row>
    <row r="61" spans="1:27" ht="16.5" x14ac:dyDescent="0.25">
      <c r="A61" s="64"/>
      <c r="B61" s="88">
        <v>9</v>
      </c>
      <c r="C61" s="84">
        <v>1346.3600000000001</v>
      </c>
      <c r="D61" s="56">
        <v>1289.1500000000001</v>
      </c>
      <c r="E61" s="56">
        <v>1246.47</v>
      </c>
      <c r="F61" s="56">
        <v>1309.93</v>
      </c>
      <c r="G61" s="56">
        <v>1353.16</v>
      </c>
      <c r="H61" s="56">
        <v>1400.13</v>
      </c>
      <c r="I61" s="56">
        <v>1456.1100000000001</v>
      </c>
      <c r="J61" s="56">
        <v>1688.18</v>
      </c>
      <c r="K61" s="56">
        <v>1684.2700000000002</v>
      </c>
      <c r="L61" s="56">
        <v>1680.8000000000002</v>
      </c>
      <c r="M61" s="56">
        <v>1669.96</v>
      </c>
      <c r="N61" s="56">
        <v>1668.7500000000002</v>
      </c>
      <c r="O61" s="56">
        <v>1657.38</v>
      </c>
      <c r="P61" s="56">
        <v>1653.45</v>
      </c>
      <c r="Q61" s="56">
        <v>1656.7</v>
      </c>
      <c r="R61" s="56">
        <v>1667.8700000000001</v>
      </c>
      <c r="S61" s="56">
        <v>1708.16</v>
      </c>
      <c r="T61" s="56">
        <v>1700.67</v>
      </c>
      <c r="U61" s="56">
        <v>1679.5200000000002</v>
      </c>
      <c r="V61" s="56">
        <v>1636.8300000000002</v>
      </c>
      <c r="W61" s="56">
        <v>1579.88</v>
      </c>
      <c r="X61" s="56">
        <v>1536.89</v>
      </c>
      <c r="Y61" s="56">
        <v>1365.39</v>
      </c>
      <c r="Z61" s="76">
        <v>1334.9</v>
      </c>
      <c r="AA61" s="65"/>
    </row>
    <row r="62" spans="1:27" ht="16.5" x14ac:dyDescent="0.25">
      <c r="A62" s="64"/>
      <c r="B62" s="88">
        <v>10</v>
      </c>
      <c r="C62" s="84">
        <v>1273.3100000000002</v>
      </c>
      <c r="D62" s="56">
        <v>1248.17</v>
      </c>
      <c r="E62" s="56">
        <v>1244.05</v>
      </c>
      <c r="F62" s="56">
        <v>1281.4100000000001</v>
      </c>
      <c r="G62" s="56">
        <v>1347.69</v>
      </c>
      <c r="H62" s="56">
        <v>1411.97</v>
      </c>
      <c r="I62" s="56">
        <v>1517.65</v>
      </c>
      <c r="J62" s="56">
        <v>1676.7500000000002</v>
      </c>
      <c r="K62" s="56">
        <v>1684.3400000000001</v>
      </c>
      <c r="L62" s="56">
        <v>1674.13</v>
      </c>
      <c r="M62" s="56">
        <v>1660.0400000000002</v>
      </c>
      <c r="N62" s="56">
        <v>1663.68</v>
      </c>
      <c r="O62" s="56">
        <v>1648.7</v>
      </c>
      <c r="P62" s="56">
        <v>1645.5100000000002</v>
      </c>
      <c r="Q62" s="56">
        <v>1650.3500000000001</v>
      </c>
      <c r="R62" s="56">
        <v>1663.5400000000002</v>
      </c>
      <c r="S62" s="56">
        <v>1707.24</v>
      </c>
      <c r="T62" s="56">
        <v>1700.8600000000001</v>
      </c>
      <c r="U62" s="56">
        <v>1680.0900000000001</v>
      </c>
      <c r="V62" s="56">
        <v>1647.0800000000002</v>
      </c>
      <c r="W62" s="56">
        <v>1604.91</v>
      </c>
      <c r="X62" s="56">
        <v>1555.64</v>
      </c>
      <c r="Y62" s="56">
        <v>1382.24</v>
      </c>
      <c r="Z62" s="76">
        <v>1341.8100000000002</v>
      </c>
      <c r="AA62" s="65"/>
    </row>
    <row r="63" spans="1:27" ht="16.5" x14ac:dyDescent="0.25">
      <c r="A63" s="64"/>
      <c r="B63" s="88">
        <v>11</v>
      </c>
      <c r="C63" s="84">
        <v>1310.3900000000001</v>
      </c>
      <c r="D63" s="56">
        <v>1286.5900000000001</v>
      </c>
      <c r="E63" s="56">
        <v>1256.0900000000001</v>
      </c>
      <c r="F63" s="56">
        <v>1304.19</v>
      </c>
      <c r="G63" s="56">
        <v>1350.0800000000002</v>
      </c>
      <c r="H63" s="56">
        <v>1407.3100000000002</v>
      </c>
      <c r="I63" s="56">
        <v>1533.3300000000002</v>
      </c>
      <c r="J63" s="56">
        <v>1733.8400000000001</v>
      </c>
      <c r="K63" s="56">
        <v>1748.64</v>
      </c>
      <c r="L63" s="56">
        <v>1730.0800000000002</v>
      </c>
      <c r="M63" s="56">
        <v>1718.5800000000002</v>
      </c>
      <c r="N63" s="56">
        <v>1719.96</v>
      </c>
      <c r="O63" s="56">
        <v>1712.7700000000002</v>
      </c>
      <c r="P63" s="56">
        <v>1708.89</v>
      </c>
      <c r="Q63" s="56">
        <v>1712.43</v>
      </c>
      <c r="R63" s="56">
        <v>1718.96</v>
      </c>
      <c r="S63" s="56">
        <v>1747.0500000000002</v>
      </c>
      <c r="T63" s="56">
        <v>1740.38</v>
      </c>
      <c r="U63" s="56">
        <v>1726.47</v>
      </c>
      <c r="V63" s="56">
        <v>1704.0700000000002</v>
      </c>
      <c r="W63" s="56">
        <v>1700.5300000000002</v>
      </c>
      <c r="X63" s="56">
        <v>1612.44</v>
      </c>
      <c r="Y63" s="56">
        <v>1466.64</v>
      </c>
      <c r="Z63" s="76">
        <v>1369.79</v>
      </c>
      <c r="AA63" s="65"/>
    </row>
    <row r="64" spans="1:27" ht="16.5" x14ac:dyDescent="0.25">
      <c r="A64" s="64"/>
      <c r="B64" s="88">
        <v>12</v>
      </c>
      <c r="C64" s="84">
        <v>1437.42</v>
      </c>
      <c r="D64" s="56">
        <v>1380.6000000000001</v>
      </c>
      <c r="E64" s="56">
        <v>1348.0900000000001</v>
      </c>
      <c r="F64" s="56">
        <v>1348.15</v>
      </c>
      <c r="G64" s="56">
        <v>1441.0600000000002</v>
      </c>
      <c r="H64" s="56">
        <v>1471.66</v>
      </c>
      <c r="I64" s="56">
        <v>1552.66</v>
      </c>
      <c r="J64" s="56">
        <v>1794.21</v>
      </c>
      <c r="K64" s="56">
        <v>1935.5300000000002</v>
      </c>
      <c r="L64" s="56">
        <v>1966.97</v>
      </c>
      <c r="M64" s="56">
        <v>1956.0300000000002</v>
      </c>
      <c r="N64" s="56">
        <v>1951.1200000000001</v>
      </c>
      <c r="O64" s="56">
        <v>1932.96</v>
      </c>
      <c r="P64" s="56">
        <v>1923.47</v>
      </c>
      <c r="Q64" s="56">
        <v>1924.8400000000001</v>
      </c>
      <c r="R64" s="56">
        <v>1898.3000000000002</v>
      </c>
      <c r="S64" s="56">
        <v>1956.1200000000001</v>
      </c>
      <c r="T64" s="56">
        <v>1971.38</v>
      </c>
      <c r="U64" s="56">
        <v>1962.5700000000002</v>
      </c>
      <c r="V64" s="56">
        <v>1922.94</v>
      </c>
      <c r="W64" s="56">
        <v>1896.19</v>
      </c>
      <c r="X64" s="56">
        <v>1781.93</v>
      </c>
      <c r="Y64" s="56">
        <v>1536.39</v>
      </c>
      <c r="Z64" s="76">
        <v>1434.8000000000002</v>
      </c>
      <c r="AA64" s="65"/>
    </row>
    <row r="65" spans="1:27" ht="16.5" x14ac:dyDescent="0.25">
      <c r="A65" s="64"/>
      <c r="B65" s="88">
        <v>13</v>
      </c>
      <c r="C65" s="84">
        <v>1390.22</v>
      </c>
      <c r="D65" s="56">
        <v>1346.0600000000002</v>
      </c>
      <c r="E65" s="56">
        <v>1313.47</v>
      </c>
      <c r="F65" s="56">
        <v>1348.1200000000001</v>
      </c>
      <c r="G65" s="56">
        <v>1402.6000000000001</v>
      </c>
      <c r="H65" s="56">
        <v>1445.1000000000001</v>
      </c>
      <c r="I65" s="56">
        <v>1506.23</v>
      </c>
      <c r="J65" s="56">
        <v>1597.7700000000002</v>
      </c>
      <c r="K65" s="56">
        <v>1819.5800000000002</v>
      </c>
      <c r="L65" s="56">
        <v>1876.43</v>
      </c>
      <c r="M65" s="56">
        <v>1875.94</v>
      </c>
      <c r="N65" s="56">
        <v>1841.3700000000001</v>
      </c>
      <c r="O65" s="56">
        <v>1790.8700000000001</v>
      </c>
      <c r="P65" s="56">
        <v>1788.13</v>
      </c>
      <c r="Q65" s="56">
        <v>1836.0800000000002</v>
      </c>
      <c r="R65" s="56">
        <v>1869.69</v>
      </c>
      <c r="S65" s="56">
        <v>1912.68</v>
      </c>
      <c r="T65" s="56">
        <v>1932.5100000000002</v>
      </c>
      <c r="U65" s="56">
        <v>1934.17</v>
      </c>
      <c r="V65" s="56">
        <v>1907.92</v>
      </c>
      <c r="W65" s="56">
        <v>1876.7</v>
      </c>
      <c r="X65" s="56">
        <v>1774.6100000000001</v>
      </c>
      <c r="Y65" s="56">
        <v>1591.6200000000001</v>
      </c>
      <c r="Z65" s="76">
        <v>1515.43</v>
      </c>
      <c r="AA65" s="65"/>
    </row>
    <row r="66" spans="1:27" ht="16.5" x14ac:dyDescent="0.25">
      <c r="A66" s="64"/>
      <c r="B66" s="88">
        <v>14</v>
      </c>
      <c r="C66" s="84">
        <v>1358.0800000000002</v>
      </c>
      <c r="D66" s="56">
        <v>1352.3200000000002</v>
      </c>
      <c r="E66" s="56">
        <v>1351.8700000000001</v>
      </c>
      <c r="F66" s="56">
        <v>1373.8500000000001</v>
      </c>
      <c r="G66" s="56">
        <v>1491.1000000000001</v>
      </c>
      <c r="H66" s="56">
        <v>1588.7800000000002</v>
      </c>
      <c r="I66" s="56">
        <v>1815.64</v>
      </c>
      <c r="J66" s="56">
        <v>1889.0800000000002</v>
      </c>
      <c r="K66" s="56">
        <v>1751.2500000000002</v>
      </c>
      <c r="L66" s="56">
        <v>1758.42</v>
      </c>
      <c r="M66" s="56">
        <v>1842.2800000000002</v>
      </c>
      <c r="N66" s="56">
        <v>1865.68</v>
      </c>
      <c r="O66" s="56">
        <v>1841.39</v>
      </c>
      <c r="P66" s="56">
        <v>1832.71</v>
      </c>
      <c r="Q66" s="56">
        <v>1874.5000000000002</v>
      </c>
      <c r="R66" s="56">
        <v>1875.1200000000001</v>
      </c>
      <c r="S66" s="56">
        <v>1895.5600000000002</v>
      </c>
      <c r="T66" s="56">
        <v>1880.23</v>
      </c>
      <c r="U66" s="56">
        <v>1874.2800000000002</v>
      </c>
      <c r="V66" s="56">
        <v>1846.22</v>
      </c>
      <c r="W66" s="56">
        <v>1800.6000000000001</v>
      </c>
      <c r="X66" s="56">
        <v>1655.89</v>
      </c>
      <c r="Y66" s="56">
        <v>1463.95</v>
      </c>
      <c r="Z66" s="76">
        <v>1352.22</v>
      </c>
      <c r="AA66" s="65"/>
    </row>
    <row r="67" spans="1:27" ht="16.5" x14ac:dyDescent="0.25">
      <c r="A67" s="64"/>
      <c r="B67" s="88">
        <v>15</v>
      </c>
      <c r="C67" s="84">
        <v>1350.23</v>
      </c>
      <c r="D67" s="56">
        <v>1347.26</v>
      </c>
      <c r="E67" s="56">
        <v>1343.3100000000002</v>
      </c>
      <c r="F67" s="56">
        <v>1349.18</v>
      </c>
      <c r="G67" s="56">
        <v>1402.73</v>
      </c>
      <c r="H67" s="56">
        <v>1450.71</v>
      </c>
      <c r="I67" s="56">
        <v>1639.5900000000001</v>
      </c>
      <c r="J67" s="56">
        <v>1767.6000000000001</v>
      </c>
      <c r="K67" s="56">
        <v>1760.8100000000002</v>
      </c>
      <c r="L67" s="56">
        <v>1748.3700000000001</v>
      </c>
      <c r="M67" s="56">
        <v>1735.8300000000002</v>
      </c>
      <c r="N67" s="56">
        <v>1744.47</v>
      </c>
      <c r="O67" s="56">
        <v>1711.19</v>
      </c>
      <c r="P67" s="56">
        <v>1711.2</v>
      </c>
      <c r="Q67" s="56">
        <v>1710.63</v>
      </c>
      <c r="R67" s="56">
        <v>1713.5400000000002</v>
      </c>
      <c r="S67" s="56">
        <v>1756.0800000000002</v>
      </c>
      <c r="T67" s="56">
        <v>1727.1200000000001</v>
      </c>
      <c r="U67" s="56">
        <v>1732.42</v>
      </c>
      <c r="V67" s="56">
        <v>1702.14</v>
      </c>
      <c r="W67" s="56">
        <v>1674.46</v>
      </c>
      <c r="X67" s="56">
        <v>1581.71</v>
      </c>
      <c r="Y67" s="56">
        <v>1418.1200000000001</v>
      </c>
      <c r="Z67" s="76">
        <v>1349.77</v>
      </c>
      <c r="AA67" s="65"/>
    </row>
    <row r="68" spans="1:27" ht="16.5" x14ac:dyDescent="0.25">
      <c r="A68" s="64"/>
      <c r="B68" s="88">
        <v>16</v>
      </c>
      <c r="C68" s="84">
        <v>1349.6100000000001</v>
      </c>
      <c r="D68" s="56">
        <v>1336.6100000000001</v>
      </c>
      <c r="E68" s="56">
        <v>1332.93</v>
      </c>
      <c r="F68" s="56">
        <v>1349.14</v>
      </c>
      <c r="G68" s="56">
        <v>1395.3400000000001</v>
      </c>
      <c r="H68" s="56">
        <v>1442.48</v>
      </c>
      <c r="I68" s="56">
        <v>1618.17</v>
      </c>
      <c r="J68" s="56">
        <v>1773.2700000000002</v>
      </c>
      <c r="K68" s="56">
        <v>1819.99</v>
      </c>
      <c r="L68" s="56">
        <v>1814.3600000000001</v>
      </c>
      <c r="M68" s="56">
        <v>1796.6000000000001</v>
      </c>
      <c r="N68" s="56">
        <v>1797.1200000000001</v>
      </c>
      <c r="O68" s="56">
        <v>1778.65</v>
      </c>
      <c r="P68" s="56">
        <v>1773.3300000000002</v>
      </c>
      <c r="Q68" s="56">
        <v>1780.8000000000002</v>
      </c>
      <c r="R68" s="56">
        <v>1780.1000000000001</v>
      </c>
      <c r="S68" s="56">
        <v>1823.1000000000001</v>
      </c>
      <c r="T68" s="56">
        <v>1761.65</v>
      </c>
      <c r="U68" s="56">
        <v>1802.39</v>
      </c>
      <c r="V68" s="56">
        <v>1768.7600000000002</v>
      </c>
      <c r="W68" s="56">
        <v>1742.69</v>
      </c>
      <c r="X68" s="56">
        <v>1615.3400000000001</v>
      </c>
      <c r="Y68" s="56">
        <v>1517.6100000000001</v>
      </c>
      <c r="Z68" s="76">
        <v>1372.71</v>
      </c>
      <c r="AA68" s="65"/>
    </row>
    <row r="69" spans="1:27" ht="16.5" x14ac:dyDescent="0.25">
      <c r="A69" s="64"/>
      <c r="B69" s="88">
        <v>17</v>
      </c>
      <c r="C69" s="84">
        <v>1350.1200000000001</v>
      </c>
      <c r="D69" s="56">
        <v>1346.04</v>
      </c>
      <c r="E69" s="56">
        <v>1344.71</v>
      </c>
      <c r="F69" s="56">
        <v>1349.48</v>
      </c>
      <c r="G69" s="56">
        <v>1421.5500000000002</v>
      </c>
      <c r="H69" s="56">
        <v>1464.0600000000002</v>
      </c>
      <c r="I69" s="56">
        <v>1704.2800000000002</v>
      </c>
      <c r="J69" s="56">
        <v>1796.93</v>
      </c>
      <c r="K69" s="56">
        <v>1795.5000000000002</v>
      </c>
      <c r="L69" s="56">
        <v>1766.72</v>
      </c>
      <c r="M69" s="56">
        <v>1741.2800000000002</v>
      </c>
      <c r="N69" s="56">
        <v>1768.5900000000001</v>
      </c>
      <c r="O69" s="56">
        <v>1744.19</v>
      </c>
      <c r="P69" s="56">
        <v>1737.0500000000002</v>
      </c>
      <c r="Q69" s="56">
        <v>1741.63</v>
      </c>
      <c r="R69" s="56">
        <v>1758.8000000000002</v>
      </c>
      <c r="S69" s="56">
        <v>1801.3100000000002</v>
      </c>
      <c r="T69" s="56">
        <v>1800.21</v>
      </c>
      <c r="U69" s="56">
        <v>1774.18</v>
      </c>
      <c r="V69" s="56">
        <v>1763.5400000000002</v>
      </c>
      <c r="W69" s="56">
        <v>1718.3500000000001</v>
      </c>
      <c r="X69" s="56">
        <v>1658.0200000000002</v>
      </c>
      <c r="Y69" s="56">
        <v>1534.96</v>
      </c>
      <c r="Z69" s="76">
        <v>1395.91</v>
      </c>
      <c r="AA69" s="65"/>
    </row>
    <row r="70" spans="1:27" ht="16.5" x14ac:dyDescent="0.25">
      <c r="A70" s="64"/>
      <c r="B70" s="88">
        <v>18</v>
      </c>
      <c r="C70" s="84">
        <v>1379.68</v>
      </c>
      <c r="D70" s="56">
        <v>1350.8400000000001</v>
      </c>
      <c r="E70" s="56">
        <v>1349.5600000000002</v>
      </c>
      <c r="F70" s="56">
        <v>1369.5600000000002</v>
      </c>
      <c r="G70" s="56">
        <v>1435.1100000000001</v>
      </c>
      <c r="H70" s="56">
        <v>1538.65</v>
      </c>
      <c r="I70" s="56">
        <v>1722.48</v>
      </c>
      <c r="J70" s="56">
        <v>1866.13</v>
      </c>
      <c r="K70" s="56">
        <v>1849.5700000000002</v>
      </c>
      <c r="L70" s="56">
        <v>1796.8400000000001</v>
      </c>
      <c r="M70" s="56">
        <v>1769.5200000000002</v>
      </c>
      <c r="N70" s="56">
        <v>1781.68</v>
      </c>
      <c r="O70" s="56">
        <v>1796.1000000000001</v>
      </c>
      <c r="P70" s="56">
        <v>1781.1200000000001</v>
      </c>
      <c r="Q70" s="56">
        <v>1819.5200000000002</v>
      </c>
      <c r="R70" s="56">
        <v>1831.7900000000002</v>
      </c>
      <c r="S70" s="56">
        <v>1870.8600000000001</v>
      </c>
      <c r="T70" s="56">
        <v>1865.18</v>
      </c>
      <c r="U70" s="56">
        <v>1854.73</v>
      </c>
      <c r="V70" s="56">
        <v>1807.91</v>
      </c>
      <c r="W70" s="56">
        <v>1793.8400000000001</v>
      </c>
      <c r="X70" s="56">
        <v>1727.66</v>
      </c>
      <c r="Y70" s="56">
        <v>1573.2800000000002</v>
      </c>
      <c r="Z70" s="76">
        <v>1518.0200000000002</v>
      </c>
      <c r="AA70" s="65"/>
    </row>
    <row r="71" spans="1:27" ht="16.5" x14ac:dyDescent="0.25">
      <c r="A71" s="64"/>
      <c r="B71" s="88">
        <v>19</v>
      </c>
      <c r="C71" s="84">
        <v>1610.18</v>
      </c>
      <c r="D71" s="56">
        <v>1449.8600000000001</v>
      </c>
      <c r="E71" s="56">
        <v>1415.74</v>
      </c>
      <c r="F71" s="56">
        <v>1425.38</v>
      </c>
      <c r="G71" s="56">
        <v>1522.22</v>
      </c>
      <c r="H71" s="56">
        <v>1589.6000000000001</v>
      </c>
      <c r="I71" s="56">
        <v>1749.0800000000002</v>
      </c>
      <c r="J71" s="56">
        <v>1864.21</v>
      </c>
      <c r="K71" s="56">
        <v>1996.67</v>
      </c>
      <c r="L71" s="56">
        <v>1998.45</v>
      </c>
      <c r="M71" s="56">
        <v>1993.5800000000002</v>
      </c>
      <c r="N71" s="56">
        <v>1991.48</v>
      </c>
      <c r="O71" s="56">
        <v>1974.3100000000002</v>
      </c>
      <c r="P71" s="56">
        <v>1962.5200000000002</v>
      </c>
      <c r="Q71" s="56">
        <v>1920.8700000000001</v>
      </c>
      <c r="R71" s="56">
        <v>1909.5800000000002</v>
      </c>
      <c r="S71" s="56">
        <v>1963.0800000000002</v>
      </c>
      <c r="T71" s="56">
        <v>2007.8100000000002</v>
      </c>
      <c r="U71" s="56">
        <v>2011.1200000000001</v>
      </c>
      <c r="V71" s="56">
        <v>1967.2600000000002</v>
      </c>
      <c r="W71" s="56">
        <v>1956.8200000000002</v>
      </c>
      <c r="X71" s="56">
        <v>1883.0600000000002</v>
      </c>
      <c r="Y71" s="56">
        <v>1680.72</v>
      </c>
      <c r="Z71" s="76">
        <v>1581.6200000000001</v>
      </c>
      <c r="AA71" s="65"/>
    </row>
    <row r="72" spans="1:27" ht="16.5" x14ac:dyDescent="0.25">
      <c r="A72" s="64"/>
      <c r="B72" s="88">
        <v>20</v>
      </c>
      <c r="C72" s="84">
        <v>1487.5200000000002</v>
      </c>
      <c r="D72" s="56">
        <v>1431.0800000000002</v>
      </c>
      <c r="E72" s="56">
        <v>1392.3100000000002</v>
      </c>
      <c r="F72" s="56">
        <v>1403.1200000000001</v>
      </c>
      <c r="G72" s="56">
        <v>1432.8500000000001</v>
      </c>
      <c r="H72" s="56">
        <v>1436.3700000000001</v>
      </c>
      <c r="I72" s="56">
        <v>1487.3200000000002</v>
      </c>
      <c r="J72" s="56">
        <v>1634.3200000000002</v>
      </c>
      <c r="K72" s="56">
        <v>1777.18</v>
      </c>
      <c r="L72" s="56">
        <v>1799.96</v>
      </c>
      <c r="M72" s="56">
        <v>1862.5100000000002</v>
      </c>
      <c r="N72" s="56">
        <v>1848.0400000000002</v>
      </c>
      <c r="O72" s="56">
        <v>1784.45</v>
      </c>
      <c r="P72" s="56">
        <v>1771.46</v>
      </c>
      <c r="Q72" s="56">
        <v>1775.2700000000002</v>
      </c>
      <c r="R72" s="56">
        <v>1806.8200000000002</v>
      </c>
      <c r="S72" s="56">
        <v>1910.38</v>
      </c>
      <c r="T72" s="56">
        <v>1934.0600000000002</v>
      </c>
      <c r="U72" s="56">
        <v>1930.5200000000002</v>
      </c>
      <c r="V72" s="56">
        <v>1903.5200000000002</v>
      </c>
      <c r="W72" s="56">
        <v>1876.99</v>
      </c>
      <c r="X72" s="56">
        <v>1793.7900000000002</v>
      </c>
      <c r="Y72" s="56">
        <v>1637.44</v>
      </c>
      <c r="Z72" s="76">
        <v>1560.97</v>
      </c>
      <c r="AA72" s="65"/>
    </row>
    <row r="73" spans="1:27" ht="16.5" x14ac:dyDescent="0.25">
      <c r="A73" s="64"/>
      <c r="B73" s="88">
        <v>21</v>
      </c>
      <c r="C73" s="84">
        <v>1422.6000000000001</v>
      </c>
      <c r="D73" s="56">
        <v>1397.8500000000001</v>
      </c>
      <c r="E73" s="56">
        <v>1393.67</v>
      </c>
      <c r="F73" s="56">
        <v>1399.98</v>
      </c>
      <c r="G73" s="56">
        <v>1462.94</v>
      </c>
      <c r="H73" s="56">
        <v>1669.9</v>
      </c>
      <c r="I73" s="56">
        <v>1785.5800000000002</v>
      </c>
      <c r="J73" s="56">
        <v>1874.48</v>
      </c>
      <c r="K73" s="56">
        <v>1828.95</v>
      </c>
      <c r="L73" s="56">
        <v>1796.99</v>
      </c>
      <c r="M73" s="56">
        <v>1774.0700000000002</v>
      </c>
      <c r="N73" s="56">
        <v>1786.89</v>
      </c>
      <c r="O73" s="56">
        <v>1769.89</v>
      </c>
      <c r="P73" s="56">
        <v>1763.1100000000001</v>
      </c>
      <c r="Q73" s="56">
        <v>1763.7</v>
      </c>
      <c r="R73" s="56">
        <v>1765.39</v>
      </c>
      <c r="S73" s="56">
        <v>1811.88</v>
      </c>
      <c r="T73" s="56">
        <v>1783.92</v>
      </c>
      <c r="U73" s="56">
        <v>1788.3600000000001</v>
      </c>
      <c r="V73" s="56">
        <v>1752.8500000000001</v>
      </c>
      <c r="W73" s="56">
        <v>1714.96</v>
      </c>
      <c r="X73" s="56">
        <v>1729.0200000000002</v>
      </c>
      <c r="Y73" s="56">
        <v>1519.0400000000002</v>
      </c>
      <c r="Z73" s="76">
        <v>1413.5000000000002</v>
      </c>
      <c r="AA73" s="65"/>
    </row>
    <row r="74" spans="1:27" ht="16.5" x14ac:dyDescent="0.25">
      <c r="A74" s="64"/>
      <c r="B74" s="88">
        <v>22</v>
      </c>
      <c r="C74" s="84">
        <v>1376.6100000000001</v>
      </c>
      <c r="D74" s="56">
        <v>1353.2</v>
      </c>
      <c r="E74" s="56">
        <v>1353.39</v>
      </c>
      <c r="F74" s="56">
        <v>1372.2</v>
      </c>
      <c r="G74" s="56">
        <v>1416.94</v>
      </c>
      <c r="H74" s="56">
        <v>1540.3300000000002</v>
      </c>
      <c r="I74" s="56">
        <v>1691.0200000000002</v>
      </c>
      <c r="J74" s="56">
        <v>1765.13</v>
      </c>
      <c r="K74" s="56">
        <v>1755.21</v>
      </c>
      <c r="L74" s="56">
        <v>1739.0600000000002</v>
      </c>
      <c r="M74" s="56">
        <v>1715.22</v>
      </c>
      <c r="N74" s="56">
        <v>1727.3100000000002</v>
      </c>
      <c r="O74" s="56">
        <v>1722.66</v>
      </c>
      <c r="P74" s="56">
        <v>1718.6200000000001</v>
      </c>
      <c r="Q74" s="56">
        <v>1719.3400000000001</v>
      </c>
      <c r="R74" s="56">
        <v>1735.3400000000001</v>
      </c>
      <c r="S74" s="56">
        <v>1775.0400000000002</v>
      </c>
      <c r="T74" s="56">
        <v>1773.41</v>
      </c>
      <c r="U74" s="56">
        <v>1755.95</v>
      </c>
      <c r="V74" s="56">
        <v>1712.8100000000002</v>
      </c>
      <c r="W74" s="56">
        <v>1678.8200000000002</v>
      </c>
      <c r="X74" s="56">
        <v>1698.0500000000002</v>
      </c>
      <c r="Y74" s="56">
        <v>1510.65</v>
      </c>
      <c r="Z74" s="76">
        <v>1417.5600000000002</v>
      </c>
      <c r="AA74" s="65"/>
    </row>
    <row r="75" spans="1:27" ht="16.5" x14ac:dyDescent="0.25">
      <c r="A75" s="64"/>
      <c r="B75" s="88">
        <v>23</v>
      </c>
      <c r="C75" s="84">
        <v>1382.0900000000001</v>
      </c>
      <c r="D75" s="56">
        <v>1374.51</v>
      </c>
      <c r="E75" s="56">
        <v>1363.78</v>
      </c>
      <c r="F75" s="56">
        <v>1397.72</v>
      </c>
      <c r="G75" s="56">
        <v>1412.7500000000002</v>
      </c>
      <c r="H75" s="56">
        <v>1606.67</v>
      </c>
      <c r="I75" s="56">
        <v>1684.13</v>
      </c>
      <c r="J75" s="56">
        <v>1789.18</v>
      </c>
      <c r="K75" s="56">
        <v>1778.5700000000002</v>
      </c>
      <c r="L75" s="56">
        <v>1773.92</v>
      </c>
      <c r="M75" s="56">
        <v>1767.8600000000001</v>
      </c>
      <c r="N75" s="56">
        <v>1769.3700000000001</v>
      </c>
      <c r="O75" s="56">
        <v>1755.49</v>
      </c>
      <c r="P75" s="56">
        <v>1746.3700000000001</v>
      </c>
      <c r="Q75" s="56">
        <v>1745.5400000000002</v>
      </c>
      <c r="R75" s="56">
        <v>1763.3400000000001</v>
      </c>
      <c r="S75" s="56">
        <v>1814.9</v>
      </c>
      <c r="T75" s="56">
        <v>1821.44</v>
      </c>
      <c r="U75" s="56">
        <v>1801.72</v>
      </c>
      <c r="V75" s="56">
        <v>1765.5800000000002</v>
      </c>
      <c r="W75" s="56">
        <v>1727.99</v>
      </c>
      <c r="X75" s="56">
        <v>1773.3200000000002</v>
      </c>
      <c r="Y75" s="56">
        <v>1607.2500000000002</v>
      </c>
      <c r="Z75" s="76">
        <v>1502.5000000000002</v>
      </c>
      <c r="AA75" s="65"/>
    </row>
    <row r="76" spans="1:27" ht="16.5" x14ac:dyDescent="0.25">
      <c r="A76" s="64"/>
      <c r="B76" s="88">
        <v>24</v>
      </c>
      <c r="C76" s="84">
        <v>1395.2500000000002</v>
      </c>
      <c r="D76" s="56">
        <v>1374.19</v>
      </c>
      <c r="E76" s="56">
        <v>1359.68</v>
      </c>
      <c r="F76" s="56">
        <v>1396.3500000000001</v>
      </c>
      <c r="G76" s="56">
        <v>1439.3500000000001</v>
      </c>
      <c r="H76" s="56">
        <v>1575.5900000000001</v>
      </c>
      <c r="I76" s="56">
        <v>1698.5300000000002</v>
      </c>
      <c r="J76" s="56">
        <v>1774.8300000000002</v>
      </c>
      <c r="K76" s="56">
        <v>1757.89</v>
      </c>
      <c r="L76" s="56">
        <v>1746.7600000000002</v>
      </c>
      <c r="M76" s="56">
        <v>1730.74</v>
      </c>
      <c r="N76" s="56">
        <v>1747.47</v>
      </c>
      <c r="O76" s="56">
        <v>1722.0900000000001</v>
      </c>
      <c r="P76" s="56">
        <v>1711.2</v>
      </c>
      <c r="Q76" s="56">
        <v>1700.0200000000002</v>
      </c>
      <c r="R76" s="56">
        <v>1710.67</v>
      </c>
      <c r="S76" s="56">
        <v>1775.2800000000002</v>
      </c>
      <c r="T76" s="56">
        <v>1770.65</v>
      </c>
      <c r="U76" s="56">
        <v>1753.46</v>
      </c>
      <c r="V76" s="56">
        <v>1703.17</v>
      </c>
      <c r="W76" s="56">
        <v>1674.48</v>
      </c>
      <c r="X76" s="56">
        <v>1699.0200000000002</v>
      </c>
      <c r="Y76" s="56">
        <v>1530.69</v>
      </c>
      <c r="Z76" s="76">
        <v>1489.7500000000002</v>
      </c>
      <c r="AA76" s="65"/>
    </row>
    <row r="77" spans="1:27" ht="16.5" x14ac:dyDescent="0.25">
      <c r="A77" s="64"/>
      <c r="B77" s="88">
        <v>25</v>
      </c>
      <c r="C77" s="84">
        <v>1385.5500000000002</v>
      </c>
      <c r="D77" s="56">
        <v>1355.3600000000001</v>
      </c>
      <c r="E77" s="56">
        <v>1358.68</v>
      </c>
      <c r="F77" s="56">
        <v>1394.0700000000002</v>
      </c>
      <c r="G77" s="56">
        <v>1490.43</v>
      </c>
      <c r="H77" s="56">
        <v>1657.3300000000002</v>
      </c>
      <c r="I77" s="56">
        <v>1739.16</v>
      </c>
      <c r="J77" s="56">
        <v>1861.0400000000002</v>
      </c>
      <c r="K77" s="56">
        <v>1859.97</v>
      </c>
      <c r="L77" s="56">
        <v>1855.44</v>
      </c>
      <c r="M77" s="56">
        <v>1851.3500000000001</v>
      </c>
      <c r="N77" s="56">
        <v>1864.5000000000002</v>
      </c>
      <c r="O77" s="56">
        <v>1815.15</v>
      </c>
      <c r="P77" s="56">
        <v>1807.97</v>
      </c>
      <c r="Q77" s="56">
        <v>1804.94</v>
      </c>
      <c r="R77" s="56">
        <v>1806.1000000000001</v>
      </c>
      <c r="S77" s="56">
        <v>1818.5500000000002</v>
      </c>
      <c r="T77" s="56">
        <v>1815.3000000000002</v>
      </c>
      <c r="U77" s="56">
        <v>1804.92</v>
      </c>
      <c r="V77" s="56">
        <v>1767.5100000000002</v>
      </c>
      <c r="W77" s="56">
        <v>1701.13</v>
      </c>
      <c r="X77" s="56">
        <v>1677.7900000000002</v>
      </c>
      <c r="Y77" s="56">
        <v>1522.6200000000001</v>
      </c>
      <c r="Z77" s="76">
        <v>1441.7700000000002</v>
      </c>
      <c r="AA77" s="65"/>
    </row>
    <row r="78" spans="1:27" ht="16.5" x14ac:dyDescent="0.25">
      <c r="A78" s="64"/>
      <c r="B78" s="88">
        <v>26</v>
      </c>
      <c r="C78" s="84">
        <v>1512.64</v>
      </c>
      <c r="D78" s="56">
        <v>1387.5200000000002</v>
      </c>
      <c r="E78" s="56">
        <v>1378.5100000000002</v>
      </c>
      <c r="F78" s="56">
        <v>1385.74</v>
      </c>
      <c r="G78" s="56">
        <v>1408.3100000000002</v>
      </c>
      <c r="H78" s="56">
        <v>1552.5500000000002</v>
      </c>
      <c r="I78" s="56">
        <v>1618.5600000000002</v>
      </c>
      <c r="J78" s="56">
        <v>1728.74</v>
      </c>
      <c r="K78" s="56">
        <v>1847.64</v>
      </c>
      <c r="L78" s="56">
        <v>1844.3200000000002</v>
      </c>
      <c r="M78" s="56">
        <v>1831.8700000000001</v>
      </c>
      <c r="N78" s="56">
        <v>1823.8000000000002</v>
      </c>
      <c r="O78" s="56">
        <v>1804.8600000000001</v>
      </c>
      <c r="P78" s="56">
        <v>1801.3600000000001</v>
      </c>
      <c r="Q78" s="56">
        <v>1801.5800000000002</v>
      </c>
      <c r="R78" s="56">
        <v>1801.18</v>
      </c>
      <c r="S78" s="56">
        <v>1811.8100000000002</v>
      </c>
      <c r="T78" s="56">
        <v>1822.21</v>
      </c>
      <c r="U78" s="56">
        <v>1818.3500000000001</v>
      </c>
      <c r="V78" s="56">
        <v>1785.6200000000001</v>
      </c>
      <c r="W78" s="56">
        <v>1716.96</v>
      </c>
      <c r="X78" s="56">
        <v>1676.3600000000001</v>
      </c>
      <c r="Y78" s="56">
        <v>1533.5000000000002</v>
      </c>
      <c r="Z78" s="76">
        <v>1431.43</v>
      </c>
      <c r="AA78" s="65"/>
    </row>
    <row r="79" spans="1:27" ht="16.5" x14ac:dyDescent="0.25">
      <c r="A79" s="64"/>
      <c r="B79" s="88">
        <v>27</v>
      </c>
      <c r="C79" s="84">
        <v>1376.1200000000001</v>
      </c>
      <c r="D79" s="56">
        <v>1352.28</v>
      </c>
      <c r="E79" s="56">
        <v>1346.41</v>
      </c>
      <c r="F79" s="56">
        <v>1339.3300000000002</v>
      </c>
      <c r="G79" s="56">
        <v>1354.8400000000001</v>
      </c>
      <c r="H79" s="56">
        <v>1395.3700000000001</v>
      </c>
      <c r="I79" s="56">
        <v>1409.2</v>
      </c>
      <c r="J79" s="56">
        <v>1578.0600000000002</v>
      </c>
      <c r="K79" s="56">
        <v>1671.5100000000002</v>
      </c>
      <c r="L79" s="56">
        <v>1745.0200000000002</v>
      </c>
      <c r="M79" s="56">
        <v>1739.5200000000002</v>
      </c>
      <c r="N79" s="56">
        <v>1724.2600000000002</v>
      </c>
      <c r="O79" s="56">
        <v>1710.2600000000002</v>
      </c>
      <c r="P79" s="56">
        <v>1706.97</v>
      </c>
      <c r="Q79" s="56">
        <v>1703.7700000000002</v>
      </c>
      <c r="R79" s="56">
        <v>1716.2900000000002</v>
      </c>
      <c r="S79" s="56">
        <v>1753.23</v>
      </c>
      <c r="T79" s="56">
        <v>1763.47</v>
      </c>
      <c r="U79" s="56">
        <v>1762.3200000000002</v>
      </c>
      <c r="V79" s="56">
        <v>1717.2900000000002</v>
      </c>
      <c r="W79" s="56">
        <v>1652.2500000000002</v>
      </c>
      <c r="X79" s="56">
        <v>1602.0100000000002</v>
      </c>
      <c r="Y79" s="56">
        <v>1448.24</v>
      </c>
      <c r="Z79" s="76">
        <v>1363.2</v>
      </c>
      <c r="AA79" s="65"/>
    </row>
    <row r="80" spans="1:27" ht="16.5" x14ac:dyDescent="0.25">
      <c r="A80" s="64"/>
      <c r="B80" s="88">
        <v>28</v>
      </c>
      <c r="C80" s="84">
        <v>1303.8</v>
      </c>
      <c r="D80" s="56">
        <v>1276.93</v>
      </c>
      <c r="E80" s="56">
        <v>1269.9000000000001</v>
      </c>
      <c r="F80" s="56">
        <v>1298.1200000000001</v>
      </c>
      <c r="G80" s="56">
        <v>1348.4</v>
      </c>
      <c r="H80" s="56">
        <v>1365.22</v>
      </c>
      <c r="I80" s="56">
        <v>1464.63</v>
      </c>
      <c r="J80" s="56">
        <v>1589.1200000000001</v>
      </c>
      <c r="K80" s="56">
        <v>1622.71</v>
      </c>
      <c r="L80" s="56">
        <v>1625.8300000000002</v>
      </c>
      <c r="M80" s="56">
        <v>1615.0500000000002</v>
      </c>
      <c r="N80" s="56">
        <v>1631.7</v>
      </c>
      <c r="O80" s="56">
        <v>1617.5200000000002</v>
      </c>
      <c r="P80" s="56">
        <v>1611.1000000000001</v>
      </c>
      <c r="Q80" s="56">
        <v>1604.9</v>
      </c>
      <c r="R80" s="56">
        <v>1609.6000000000001</v>
      </c>
      <c r="S80" s="56">
        <v>1617.7500000000002</v>
      </c>
      <c r="T80" s="56">
        <v>1611.18</v>
      </c>
      <c r="U80" s="56">
        <v>1605.7600000000002</v>
      </c>
      <c r="V80" s="56">
        <v>1549.22</v>
      </c>
      <c r="W80" s="56">
        <v>1527.5000000000002</v>
      </c>
      <c r="X80" s="56">
        <v>1459.23</v>
      </c>
      <c r="Y80" s="56">
        <v>1392.8600000000001</v>
      </c>
      <c r="Z80" s="76">
        <v>1360.55</v>
      </c>
      <c r="AA80" s="65"/>
    </row>
    <row r="81" spans="1:27" ht="16.5" x14ac:dyDescent="0.25">
      <c r="A81" s="64"/>
      <c r="B81" s="88">
        <v>29</v>
      </c>
      <c r="C81" s="84">
        <v>1344.3700000000001</v>
      </c>
      <c r="D81" s="56">
        <v>1318.78</v>
      </c>
      <c r="E81" s="56">
        <v>1314.3</v>
      </c>
      <c r="F81" s="56">
        <v>1327.04</v>
      </c>
      <c r="G81" s="56">
        <v>1357.6100000000001</v>
      </c>
      <c r="H81" s="56">
        <v>1391.89</v>
      </c>
      <c r="I81" s="56">
        <v>1501.3600000000001</v>
      </c>
      <c r="J81" s="56">
        <v>1607.8000000000002</v>
      </c>
      <c r="K81" s="56">
        <v>1659.48</v>
      </c>
      <c r="L81" s="56">
        <v>1651.16</v>
      </c>
      <c r="M81" s="56">
        <v>1583.88</v>
      </c>
      <c r="N81" s="56">
        <v>1581.94</v>
      </c>
      <c r="O81" s="56">
        <v>1577.65</v>
      </c>
      <c r="P81" s="56">
        <v>1580.17</v>
      </c>
      <c r="Q81" s="56">
        <v>1578.47</v>
      </c>
      <c r="R81" s="56">
        <v>1580.97</v>
      </c>
      <c r="S81" s="56">
        <v>1613.74</v>
      </c>
      <c r="T81" s="56">
        <v>1603.0500000000002</v>
      </c>
      <c r="U81" s="56">
        <v>1629.95</v>
      </c>
      <c r="V81" s="56">
        <v>1582.21</v>
      </c>
      <c r="W81" s="56">
        <v>1546.5800000000002</v>
      </c>
      <c r="X81" s="56">
        <v>1529.7500000000002</v>
      </c>
      <c r="Y81" s="56">
        <v>1461.0300000000002</v>
      </c>
      <c r="Z81" s="76">
        <v>1377.96</v>
      </c>
      <c r="AA81" s="65"/>
    </row>
    <row r="82" spans="1:27" ht="16.5" x14ac:dyDescent="0.25">
      <c r="A82" s="64"/>
      <c r="B82" s="88">
        <v>30</v>
      </c>
      <c r="C82" s="84">
        <v>1362.67</v>
      </c>
      <c r="D82" s="56">
        <v>1357.0900000000001</v>
      </c>
      <c r="E82" s="56">
        <v>1354.6000000000001</v>
      </c>
      <c r="F82" s="56">
        <v>1358.13</v>
      </c>
      <c r="G82" s="56">
        <v>1381.23</v>
      </c>
      <c r="H82" s="56">
        <v>1453.2600000000002</v>
      </c>
      <c r="I82" s="56">
        <v>1605.46</v>
      </c>
      <c r="J82" s="56">
        <v>1783.8500000000001</v>
      </c>
      <c r="K82" s="56">
        <v>1823.63</v>
      </c>
      <c r="L82" s="56">
        <v>1818.7500000000002</v>
      </c>
      <c r="M82" s="56">
        <v>1802.8000000000002</v>
      </c>
      <c r="N82" s="56">
        <v>1808.7</v>
      </c>
      <c r="O82" s="56">
        <v>1797.73</v>
      </c>
      <c r="P82" s="56">
        <v>1793.46</v>
      </c>
      <c r="Q82" s="56">
        <v>1790.6100000000001</v>
      </c>
      <c r="R82" s="56">
        <v>1792.7500000000002</v>
      </c>
      <c r="S82" s="56">
        <v>1808.0700000000002</v>
      </c>
      <c r="T82" s="56">
        <v>1801.0200000000002</v>
      </c>
      <c r="U82" s="56">
        <v>1804.69</v>
      </c>
      <c r="V82" s="56">
        <v>1774.5800000000002</v>
      </c>
      <c r="W82" s="56">
        <v>1599.0600000000002</v>
      </c>
      <c r="X82" s="56">
        <v>1550.39</v>
      </c>
      <c r="Y82" s="56">
        <v>1540.5800000000002</v>
      </c>
      <c r="Z82" s="76">
        <v>1467.0900000000001</v>
      </c>
      <c r="AA82" s="65"/>
    </row>
    <row r="83" spans="1:27" ht="17.25" thickBot="1" x14ac:dyDescent="0.3">
      <c r="A83" s="64"/>
      <c r="B83" s="89">
        <v>31</v>
      </c>
      <c r="C83" s="85">
        <v>1370.54</v>
      </c>
      <c r="D83" s="77">
        <v>1342.28</v>
      </c>
      <c r="E83" s="77">
        <v>1339.27</v>
      </c>
      <c r="F83" s="77">
        <v>1355.04</v>
      </c>
      <c r="G83" s="77">
        <v>1383.5300000000002</v>
      </c>
      <c r="H83" s="77">
        <v>1471.5900000000001</v>
      </c>
      <c r="I83" s="77">
        <v>1619.8300000000002</v>
      </c>
      <c r="J83" s="77">
        <v>1782.5000000000002</v>
      </c>
      <c r="K83" s="77">
        <v>1815.7700000000002</v>
      </c>
      <c r="L83" s="77">
        <v>1793.41</v>
      </c>
      <c r="M83" s="77">
        <v>1782.7800000000002</v>
      </c>
      <c r="N83" s="77">
        <v>1789.5800000000002</v>
      </c>
      <c r="O83" s="77">
        <v>1785.44</v>
      </c>
      <c r="P83" s="77">
        <v>1781.71</v>
      </c>
      <c r="Q83" s="77">
        <v>1779.0800000000002</v>
      </c>
      <c r="R83" s="77">
        <v>1778.2700000000002</v>
      </c>
      <c r="S83" s="77">
        <v>1845.8500000000001</v>
      </c>
      <c r="T83" s="77">
        <v>1843.7700000000002</v>
      </c>
      <c r="U83" s="77">
        <v>1839.97</v>
      </c>
      <c r="V83" s="77">
        <v>1776.74</v>
      </c>
      <c r="W83" s="77">
        <v>1575.3700000000001</v>
      </c>
      <c r="X83" s="77">
        <v>1565.19</v>
      </c>
      <c r="Y83" s="77">
        <v>1537.3200000000002</v>
      </c>
      <c r="Z83" s="78">
        <v>1410.64</v>
      </c>
      <c r="AA83" s="65"/>
    </row>
    <row r="84" spans="1:27" x14ac:dyDescent="0.25">
      <c r="A84" s="64"/>
      <c r="B84" s="51"/>
      <c r="C84" s="51"/>
      <c r="D84" s="51"/>
      <c r="E84" s="51"/>
      <c r="F84" s="51"/>
      <c r="G84" s="51"/>
      <c r="H84" s="51"/>
      <c r="I84" s="51"/>
      <c r="J84" s="51"/>
      <c r="K84" s="51"/>
      <c r="L84" s="51"/>
      <c r="M84" s="51"/>
      <c r="N84" s="51"/>
      <c r="O84" s="51"/>
      <c r="P84" s="51"/>
      <c r="Q84" s="51"/>
      <c r="R84" s="51"/>
      <c r="S84" s="51"/>
      <c r="T84" s="51"/>
      <c r="U84" s="51"/>
      <c r="V84" s="51"/>
      <c r="W84" s="51"/>
      <c r="X84" s="51"/>
      <c r="Y84" s="51"/>
      <c r="Z84" s="51"/>
      <c r="AA84" s="65"/>
    </row>
    <row r="85" spans="1:27" x14ac:dyDescent="0.25">
      <c r="A85" s="64"/>
      <c r="B85" s="283" t="s">
        <v>157</v>
      </c>
      <c r="C85" s="283"/>
      <c r="D85" s="283"/>
      <c r="E85" s="283"/>
      <c r="F85" s="283"/>
      <c r="G85" s="283"/>
      <c r="H85" s="283"/>
      <c r="I85" s="283"/>
      <c r="J85" s="283"/>
      <c r="K85" s="283"/>
      <c r="L85" s="283"/>
      <c r="M85" s="283"/>
      <c r="N85" s="283"/>
      <c r="O85" s="283"/>
      <c r="P85" s="283"/>
      <c r="Q85" s="60"/>
      <c r="R85" s="301">
        <v>851393.77</v>
      </c>
      <c r="S85" s="301"/>
      <c r="T85" s="60"/>
      <c r="U85" s="60"/>
      <c r="V85" s="60"/>
      <c r="W85" s="60"/>
      <c r="X85" s="60"/>
      <c r="Y85" s="60"/>
      <c r="Z85" s="60"/>
      <c r="AA85" s="65"/>
    </row>
    <row r="86" spans="1:27" x14ac:dyDescent="0.25">
      <c r="A86" s="64"/>
      <c r="B86" s="51"/>
      <c r="C86" s="51"/>
      <c r="D86" s="51"/>
      <c r="E86" s="51"/>
      <c r="F86" s="51"/>
      <c r="G86" s="51"/>
      <c r="H86" s="51"/>
      <c r="I86" s="51"/>
      <c r="J86" s="51"/>
      <c r="K86" s="51"/>
      <c r="L86" s="51"/>
      <c r="M86" s="51"/>
      <c r="N86" s="51"/>
      <c r="O86" s="51"/>
      <c r="P86" s="51"/>
      <c r="Q86" s="51"/>
      <c r="R86" s="51"/>
      <c r="S86" s="51"/>
      <c r="T86" s="51"/>
      <c r="U86" s="51"/>
      <c r="V86" s="51"/>
      <c r="W86" s="51"/>
      <c r="X86" s="51"/>
      <c r="Y86" s="51"/>
      <c r="Z86" s="51"/>
      <c r="AA86" s="65"/>
    </row>
    <row r="87" spans="1:27" x14ac:dyDescent="0.25">
      <c r="A87" s="64"/>
      <c r="B87" s="283" t="s">
        <v>171</v>
      </c>
      <c r="C87" s="283"/>
      <c r="D87" s="283"/>
      <c r="E87" s="283"/>
      <c r="F87" s="283"/>
      <c r="G87" s="283"/>
      <c r="H87" s="283"/>
      <c r="I87" s="283"/>
      <c r="J87" s="283"/>
      <c r="K87" s="283"/>
      <c r="L87" s="283"/>
      <c r="M87" s="283"/>
      <c r="N87" s="283"/>
      <c r="O87" s="283"/>
      <c r="P87" s="283"/>
      <c r="Q87" s="283"/>
      <c r="R87" s="283"/>
      <c r="S87" s="283"/>
      <c r="T87" s="283"/>
      <c r="U87" s="283"/>
      <c r="V87" s="283"/>
      <c r="W87" s="283"/>
      <c r="X87" s="283"/>
      <c r="Y87" s="283"/>
      <c r="Z87" s="283"/>
      <c r="AA87" s="65"/>
    </row>
    <row r="88" spans="1:27" ht="16.5" thickBot="1" x14ac:dyDescent="0.3">
      <c r="A88" s="64"/>
      <c r="B88" s="51"/>
      <c r="C88" s="51"/>
      <c r="D88" s="51"/>
      <c r="E88" s="51"/>
      <c r="F88" s="51"/>
      <c r="G88" s="51"/>
      <c r="H88" s="51"/>
      <c r="I88" s="51"/>
      <c r="J88" s="51"/>
      <c r="K88" s="51"/>
      <c r="L88" s="51"/>
      <c r="M88" s="51"/>
      <c r="N88" s="51"/>
      <c r="O88" s="51"/>
      <c r="P88" s="51"/>
      <c r="Q88" s="51"/>
      <c r="R88" s="51"/>
      <c r="S88" s="51"/>
      <c r="T88" s="51"/>
      <c r="U88" s="51"/>
      <c r="V88" s="51"/>
      <c r="W88" s="51"/>
      <c r="X88" s="51"/>
      <c r="Y88" s="51"/>
      <c r="Z88" s="51"/>
      <c r="AA88" s="65"/>
    </row>
    <row r="89" spans="1:27" x14ac:dyDescent="0.25">
      <c r="A89" s="64"/>
      <c r="B89" s="328"/>
      <c r="C89" s="329"/>
      <c r="D89" s="329"/>
      <c r="E89" s="329"/>
      <c r="F89" s="329"/>
      <c r="G89" s="329"/>
      <c r="H89" s="329"/>
      <c r="I89" s="329"/>
      <c r="J89" s="329"/>
      <c r="K89" s="329"/>
      <c r="L89" s="329"/>
      <c r="M89" s="330"/>
      <c r="N89" s="334" t="s">
        <v>78</v>
      </c>
      <c r="O89" s="335"/>
      <c r="P89" s="335"/>
      <c r="Q89" s="335"/>
      <c r="R89" s="335"/>
      <c r="S89" s="335"/>
      <c r="T89" s="335"/>
      <c r="U89" s="336"/>
      <c r="V89" s="51"/>
      <c r="W89" s="51"/>
      <c r="X89" s="51"/>
      <c r="Y89" s="51"/>
      <c r="Z89" s="51"/>
      <c r="AA89" s="65"/>
    </row>
    <row r="90" spans="1:27" ht="16.5" thickBot="1" x14ac:dyDescent="0.3">
      <c r="A90" s="64"/>
      <c r="B90" s="331"/>
      <c r="C90" s="332"/>
      <c r="D90" s="332"/>
      <c r="E90" s="332"/>
      <c r="F90" s="332"/>
      <c r="G90" s="332"/>
      <c r="H90" s="332"/>
      <c r="I90" s="332"/>
      <c r="J90" s="332"/>
      <c r="K90" s="332"/>
      <c r="L90" s="332"/>
      <c r="M90" s="333"/>
      <c r="N90" s="337" t="s">
        <v>79</v>
      </c>
      <c r="O90" s="295"/>
      <c r="P90" s="338" t="s">
        <v>80</v>
      </c>
      <c r="Q90" s="295"/>
      <c r="R90" s="338" t="s">
        <v>81</v>
      </c>
      <c r="S90" s="295"/>
      <c r="T90" s="338" t="s">
        <v>82</v>
      </c>
      <c r="U90" s="339"/>
      <c r="V90" s="51"/>
      <c r="W90" s="51"/>
      <c r="X90" s="51"/>
      <c r="Y90" s="51"/>
      <c r="Z90" s="51"/>
      <c r="AA90" s="65"/>
    </row>
    <row r="91" spans="1:27" ht="16.5" thickBot="1" x14ac:dyDescent="0.3">
      <c r="A91" s="64"/>
      <c r="B91" s="320" t="s">
        <v>163</v>
      </c>
      <c r="C91" s="321"/>
      <c r="D91" s="321"/>
      <c r="E91" s="321"/>
      <c r="F91" s="321"/>
      <c r="G91" s="321"/>
      <c r="H91" s="321"/>
      <c r="I91" s="321"/>
      <c r="J91" s="321"/>
      <c r="K91" s="321"/>
      <c r="L91" s="321"/>
      <c r="M91" s="322"/>
      <c r="N91" s="323"/>
      <c r="O91" s="326"/>
      <c r="P91" s="325"/>
      <c r="Q91" s="326"/>
      <c r="R91" s="325"/>
      <c r="S91" s="326"/>
      <c r="T91" s="325"/>
      <c r="U91" s="327"/>
      <c r="V91" s="51"/>
      <c r="W91" s="51"/>
      <c r="X91" s="51"/>
      <c r="Y91" s="51"/>
      <c r="Z91" s="51"/>
      <c r="AA91" s="65"/>
    </row>
    <row r="92" spans="1:27" ht="16.5" thickBot="1" x14ac:dyDescent="0.3">
      <c r="A92" s="64"/>
      <c r="B92" s="51"/>
      <c r="C92" s="51"/>
      <c r="D92" s="51"/>
      <c r="E92" s="51"/>
      <c r="F92" s="51"/>
      <c r="G92" s="51"/>
      <c r="H92" s="51"/>
      <c r="I92" s="51"/>
      <c r="J92" s="51"/>
      <c r="K92" s="51"/>
      <c r="L92" s="51"/>
      <c r="M92" s="51"/>
      <c r="N92" s="51"/>
      <c r="O92" s="51"/>
      <c r="P92" s="51"/>
      <c r="Q92" s="51"/>
      <c r="R92" s="51"/>
      <c r="S92" s="51"/>
      <c r="T92" s="51"/>
      <c r="U92" s="51"/>
      <c r="V92" s="51"/>
      <c r="W92" s="51"/>
      <c r="X92" s="51"/>
      <c r="Y92" s="51"/>
      <c r="Z92" s="51"/>
      <c r="AA92" s="65"/>
    </row>
    <row r="93" spans="1:27" ht="16.5" thickTop="1" x14ac:dyDescent="0.25">
      <c r="A93" s="61"/>
      <c r="B93" s="62"/>
      <c r="C93" s="62"/>
      <c r="D93" s="62"/>
      <c r="E93" s="62"/>
      <c r="F93" s="62"/>
      <c r="G93" s="62"/>
      <c r="H93" s="62"/>
      <c r="I93" s="62"/>
      <c r="J93" s="62"/>
      <c r="K93" s="62"/>
      <c r="L93" s="62"/>
      <c r="M93" s="62"/>
      <c r="N93" s="62"/>
      <c r="O93" s="62"/>
      <c r="P93" s="62"/>
      <c r="Q93" s="62"/>
      <c r="R93" s="62"/>
      <c r="S93" s="62"/>
      <c r="T93" s="62"/>
      <c r="U93" s="62"/>
      <c r="V93" s="62"/>
      <c r="W93" s="62"/>
      <c r="X93" s="62"/>
      <c r="Y93" s="62"/>
      <c r="Z93" s="62"/>
      <c r="AA93" s="63"/>
    </row>
    <row r="94" spans="1:27" ht="48.75" customHeight="1" x14ac:dyDescent="0.25">
      <c r="A94" s="64"/>
      <c r="B94" s="275" t="s">
        <v>164</v>
      </c>
      <c r="C94" s="275"/>
      <c r="D94" s="275"/>
      <c r="E94" s="275"/>
      <c r="F94" s="275"/>
      <c r="G94" s="275"/>
      <c r="H94" s="275"/>
      <c r="I94" s="275"/>
      <c r="J94" s="275"/>
      <c r="K94" s="275"/>
      <c r="L94" s="275"/>
      <c r="M94" s="275"/>
      <c r="N94" s="275"/>
      <c r="O94" s="275"/>
      <c r="P94" s="275"/>
      <c r="Q94" s="275"/>
      <c r="R94" s="275"/>
      <c r="S94" s="275"/>
      <c r="T94" s="275"/>
      <c r="U94" s="275"/>
      <c r="V94" s="275"/>
      <c r="W94" s="275"/>
      <c r="X94" s="275"/>
      <c r="Y94" s="275"/>
      <c r="Z94" s="275"/>
      <c r="AA94" s="65"/>
    </row>
    <row r="95" spans="1:27" x14ac:dyDescent="0.25">
      <c r="A95" s="64"/>
      <c r="B95" s="51"/>
      <c r="C95" s="51"/>
      <c r="D95" s="51"/>
      <c r="E95" s="51"/>
      <c r="F95" s="51"/>
      <c r="G95" s="51"/>
      <c r="H95" s="51"/>
      <c r="I95" s="51"/>
      <c r="J95" s="51"/>
      <c r="K95" s="51"/>
      <c r="L95" s="51"/>
      <c r="M95" s="51"/>
      <c r="N95" s="51"/>
      <c r="O95" s="51"/>
      <c r="P95" s="51"/>
      <c r="Q95" s="51"/>
      <c r="R95" s="51"/>
      <c r="S95" s="51"/>
      <c r="T95" s="51"/>
      <c r="U95" s="51"/>
      <c r="V95" s="51"/>
      <c r="W95" s="51"/>
      <c r="X95" s="51"/>
      <c r="Y95" s="51"/>
      <c r="Z95" s="51"/>
      <c r="AA95" s="65"/>
    </row>
    <row r="96" spans="1:27" x14ac:dyDescent="0.25">
      <c r="A96" s="64"/>
      <c r="B96" s="283" t="s">
        <v>130</v>
      </c>
      <c r="C96" s="283"/>
      <c r="D96" s="283"/>
      <c r="E96" s="283"/>
      <c r="F96" s="283"/>
      <c r="G96" s="283"/>
      <c r="H96" s="283"/>
      <c r="I96" s="283"/>
      <c r="J96" s="283"/>
      <c r="K96" s="283"/>
      <c r="L96" s="283"/>
      <c r="M96" s="283"/>
      <c r="N96" s="283"/>
      <c r="O96" s="283"/>
      <c r="P96" s="283"/>
      <c r="Q96" s="283"/>
      <c r="R96" s="283"/>
      <c r="S96" s="283"/>
      <c r="T96" s="283"/>
      <c r="U96" s="283"/>
      <c r="V96" s="283"/>
      <c r="W96" s="283"/>
      <c r="X96" s="283"/>
      <c r="Y96" s="283"/>
      <c r="Z96" s="283"/>
      <c r="AA96" s="65"/>
    </row>
    <row r="97" spans="1:27" ht="16.5" thickBot="1" x14ac:dyDescent="0.3">
      <c r="A97" s="64"/>
      <c r="B97" s="51"/>
      <c r="C97" s="51"/>
      <c r="D97" s="51"/>
      <c r="E97" s="51"/>
      <c r="F97" s="51"/>
      <c r="G97" s="51"/>
      <c r="H97" s="51"/>
      <c r="I97" s="51"/>
      <c r="J97" s="51"/>
      <c r="K97" s="51"/>
      <c r="L97" s="51"/>
      <c r="M97" s="51"/>
      <c r="N97" s="51"/>
      <c r="O97" s="51"/>
      <c r="P97" s="51"/>
      <c r="Q97" s="51"/>
      <c r="R97" s="51"/>
      <c r="S97" s="51"/>
      <c r="T97" s="51"/>
      <c r="U97" s="51"/>
      <c r="V97" s="51"/>
      <c r="W97" s="51"/>
      <c r="X97" s="51"/>
      <c r="Y97" s="51"/>
      <c r="Z97" s="51"/>
      <c r="AA97" s="65"/>
    </row>
    <row r="98" spans="1:27" ht="15.75" customHeight="1" x14ac:dyDescent="0.25">
      <c r="A98" s="64"/>
      <c r="B98" s="279" t="s">
        <v>131</v>
      </c>
      <c r="C98" s="344" t="s">
        <v>172</v>
      </c>
      <c r="D98" s="304"/>
      <c r="E98" s="304"/>
      <c r="F98" s="304"/>
      <c r="G98" s="304"/>
      <c r="H98" s="304"/>
      <c r="I98" s="304"/>
      <c r="J98" s="304"/>
      <c r="K98" s="304"/>
      <c r="L98" s="304"/>
      <c r="M98" s="304"/>
      <c r="N98" s="304"/>
      <c r="O98" s="304"/>
      <c r="P98" s="304"/>
      <c r="Q98" s="304"/>
      <c r="R98" s="304"/>
      <c r="S98" s="304"/>
      <c r="T98" s="304"/>
      <c r="U98" s="304"/>
      <c r="V98" s="304"/>
      <c r="W98" s="304"/>
      <c r="X98" s="304"/>
      <c r="Y98" s="304"/>
      <c r="Z98" s="305"/>
      <c r="AA98" s="65"/>
    </row>
    <row r="99" spans="1:27" ht="32.25" thickBot="1" x14ac:dyDescent="0.3">
      <c r="A99" s="64"/>
      <c r="B99" s="280"/>
      <c r="C99" s="86" t="s">
        <v>132</v>
      </c>
      <c r="D99" s="81" t="s">
        <v>133</v>
      </c>
      <c r="E99" s="81" t="s">
        <v>134</v>
      </c>
      <c r="F99" s="81" t="s">
        <v>135</v>
      </c>
      <c r="G99" s="81" t="s">
        <v>136</v>
      </c>
      <c r="H99" s="81" t="s">
        <v>137</v>
      </c>
      <c r="I99" s="81" t="s">
        <v>138</v>
      </c>
      <c r="J99" s="81" t="s">
        <v>139</v>
      </c>
      <c r="K99" s="81" t="s">
        <v>140</v>
      </c>
      <c r="L99" s="81" t="s">
        <v>141</v>
      </c>
      <c r="M99" s="81" t="s">
        <v>142</v>
      </c>
      <c r="N99" s="81" t="s">
        <v>143</v>
      </c>
      <c r="O99" s="81" t="s">
        <v>144</v>
      </c>
      <c r="P99" s="81" t="s">
        <v>145</v>
      </c>
      <c r="Q99" s="81" t="s">
        <v>146</v>
      </c>
      <c r="R99" s="81" t="s">
        <v>147</v>
      </c>
      <c r="S99" s="81" t="s">
        <v>148</v>
      </c>
      <c r="T99" s="81" t="s">
        <v>149</v>
      </c>
      <c r="U99" s="81" t="s">
        <v>150</v>
      </c>
      <c r="V99" s="81" t="s">
        <v>151</v>
      </c>
      <c r="W99" s="81" t="s">
        <v>152</v>
      </c>
      <c r="X99" s="81" t="s">
        <v>153</v>
      </c>
      <c r="Y99" s="81" t="s">
        <v>154</v>
      </c>
      <c r="Z99" s="82" t="s">
        <v>155</v>
      </c>
      <c r="AA99" s="65"/>
    </row>
    <row r="100" spans="1:27" ht="16.5" x14ac:dyDescent="0.25">
      <c r="A100" s="64"/>
      <c r="B100" s="87">
        <v>1</v>
      </c>
      <c r="C100" s="92">
        <v>1342.3</v>
      </c>
      <c r="D100" s="90">
        <v>1325.0600000000002</v>
      </c>
      <c r="E100" s="90">
        <v>1336.49</v>
      </c>
      <c r="F100" s="90">
        <v>1349.76</v>
      </c>
      <c r="G100" s="90">
        <v>1372.98</v>
      </c>
      <c r="H100" s="90">
        <v>1410.8000000000002</v>
      </c>
      <c r="I100" s="90">
        <v>1625.8600000000001</v>
      </c>
      <c r="J100" s="90">
        <v>1700.89</v>
      </c>
      <c r="K100" s="90">
        <v>1703.2500000000002</v>
      </c>
      <c r="L100" s="90">
        <v>1690.92</v>
      </c>
      <c r="M100" s="90">
        <v>1664.0900000000001</v>
      </c>
      <c r="N100" s="90">
        <v>1662.5500000000002</v>
      </c>
      <c r="O100" s="90">
        <v>1641.3000000000002</v>
      </c>
      <c r="P100" s="90">
        <v>1641.7</v>
      </c>
      <c r="Q100" s="90">
        <v>1665.44</v>
      </c>
      <c r="R100" s="90">
        <v>1676.97</v>
      </c>
      <c r="S100" s="90">
        <v>1707.65</v>
      </c>
      <c r="T100" s="90">
        <v>1695.2800000000002</v>
      </c>
      <c r="U100" s="90">
        <v>1674.8400000000001</v>
      </c>
      <c r="V100" s="90">
        <v>1651.19</v>
      </c>
      <c r="W100" s="90">
        <v>1612.8000000000002</v>
      </c>
      <c r="X100" s="90">
        <v>1600.98</v>
      </c>
      <c r="Y100" s="90">
        <v>1421.91</v>
      </c>
      <c r="Z100" s="91">
        <v>1339.51</v>
      </c>
      <c r="AA100" s="65"/>
    </row>
    <row r="101" spans="1:27" ht="16.5" x14ac:dyDescent="0.25">
      <c r="A101" s="64"/>
      <c r="B101" s="88">
        <v>2</v>
      </c>
      <c r="C101" s="84">
        <v>1318.5</v>
      </c>
      <c r="D101" s="56">
        <v>1302.92</v>
      </c>
      <c r="E101" s="56">
        <v>1302.23</v>
      </c>
      <c r="F101" s="56">
        <v>1331.45</v>
      </c>
      <c r="G101" s="56">
        <v>1349.8</v>
      </c>
      <c r="H101" s="56">
        <v>1409.5900000000001</v>
      </c>
      <c r="I101" s="56">
        <v>1636.8700000000001</v>
      </c>
      <c r="J101" s="56">
        <v>1673.0400000000002</v>
      </c>
      <c r="K101" s="56">
        <v>1687.42</v>
      </c>
      <c r="L101" s="56">
        <v>1675.97</v>
      </c>
      <c r="M101" s="56">
        <v>1656.0000000000002</v>
      </c>
      <c r="N101" s="56">
        <v>1671.74</v>
      </c>
      <c r="O101" s="56">
        <v>1661.5000000000002</v>
      </c>
      <c r="P101" s="56">
        <v>1655.8300000000002</v>
      </c>
      <c r="Q101" s="56">
        <v>1662.48</v>
      </c>
      <c r="R101" s="56">
        <v>1672.2900000000002</v>
      </c>
      <c r="S101" s="56">
        <v>1711.19</v>
      </c>
      <c r="T101" s="56">
        <v>1694.0200000000002</v>
      </c>
      <c r="U101" s="56">
        <v>1671.93</v>
      </c>
      <c r="V101" s="56">
        <v>1653.5300000000002</v>
      </c>
      <c r="W101" s="56">
        <v>1617.88</v>
      </c>
      <c r="X101" s="56">
        <v>1535.41</v>
      </c>
      <c r="Y101" s="56">
        <v>1377.1200000000001</v>
      </c>
      <c r="Z101" s="76">
        <v>1322.47</v>
      </c>
      <c r="AA101" s="65"/>
    </row>
    <row r="102" spans="1:27" ht="16.5" x14ac:dyDescent="0.25">
      <c r="A102" s="64"/>
      <c r="B102" s="88">
        <v>3</v>
      </c>
      <c r="C102" s="84">
        <v>1316.8600000000001</v>
      </c>
      <c r="D102" s="56">
        <v>1302.1600000000001</v>
      </c>
      <c r="E102" s="56">
        <v>1297.0800000000002</v>
      </c>
      <c r="F102" s="56">
        <v>1317.45</v>
      </c>
      <c r="G102" s="56">
        <v>1346.45</v>
      </c>
      <c r="H102" s="56">
        <v>1403.66</v>
      </c>
      <c r="I102" s="56">
        <v>1581.5800000000002</v>
      </c>
      <c r="J102" s="56">
        <v>1687.24</v>
      </c>
      <c r="K102" s="56">
        <v>1681.18</v>
      </c>
      <c r="L102" s="56">
        <v>1666.0700000000002</v>
      </c>
      <c r="M102" s="56">
        <v>1630.19</v>
      </c>
      <c r="N102" s="56">
        <v>1641.46</v>
      </c>
      <c r="O102" s="56">
        <v>1630.0600000000002</v>
      </c>
      <c r="P102" s="56">
        <v>1629.1100000000001</v>
      </c>
      <c r="Q102" s="56">
        <v>1653.15</v>
      </c>
      <c r="R102" s="56">
        <v>1662.72</v>
      </c>
      <c r="S102" s="56">
        <v>1693.8500000000001</v>
      </c>
      <c r="T102" s="56">
        <v>1671.7600000000002</v>
      </c>
      <c r="U102" s="56">
        <v>1655.0300000000002</v>
      </c>
      <c r="V102" s="56">
        <v>1632.5800000000002</v>
      </c>
      <c r="W102" s="56">
        <v>1596.96</v>
      </c>
      <c r="X102" s="56">
        <v>1580.45</v>
      </c>
      <c r="Y102" s="56">
        <v>1371.5600000000002</v>
      </c>
      <c r="Z102" s="76">
        <v>1317.51</v>
      </c>
      <c r="AA102" s="65"/>
    </row>
    <row r="103" spans="1:27" ht="16.5" x14ac:dyDescent="0.25">
      <c r="A103" s="64"/>
      <c r="B103" s="88">
        <v>4</v>
      </c>
      <c r="C103" s="84">
        <v>1341.3100000000002</v>
      </c>
      <c r="D103" s="56">
        <v>1332.48</v>
      </c>
      <c r="E103" s="56">
        <v>1324.53</v>
      </c>
      <c r="F103" s="56">
        <v>1342.16</v>
      </c>
      <c r="G103" s="56">
        <v>1391.7500000000002</v>
      </c>
      <c r="H103" s="56">
        <v>1444.8600000000001</v>
      </c>
      <c r="I103" s="56">
        <v>1622.38</v>
      </c>
      <c r="J103" s="56">
        <v>1764.89</v>
      </c>
      <c r="K103" s="56">
        <v>1790.73</v>
      </c>
      <c r="L103" s="56">
        <v>1768.8300000000002</v>
      </c>
      <c r="M103" s="56">
        <v>1742.6200000000001</v>
      </c>
      <c r="N103" s="56">
        <v>1768.92</v>
      </c>
      <c r="O103" s="56">
        <v>1760.43</v>
      </c>
      <c r="P103" s="56">
        <v>1777.5100000000002</v>
      </c>
      <c r="Q103" s="56">
        <v>1779.6000000000001</v>
      </c>
      <c r="R103" s="56">
        <v>1783.21</v>
      </c>
      <c r="S103" s="56">
        <v>1807.43</v>
      </c>
      <c r="T103" s="56">
        <v>1782.0300000000002</v>
      </c>
      <c r="U103" s="56">
        <v>1772.8000000000002</v>
      </c>
      <c r="V103" s="56">
        <v>1733.5800000000002</v>
      </c>
      <c r="W103" s="56">
        <v>1711.96</v>
      </c>
      <c r="X103" s="56">
        <v>1658.42</v>
      </c>
      <c r="Y103" s="56">
        <v>1494.3500000000001</v>
      </c>
      <c r="Z103" s="76">
        <v>1340.19</v>
      </c>
      <c r="AA103" s="65"/>
    </row>
    <row r="104" spans="1:27" ht="16.5" x14ac:dyDescent="0.25">
      <c r="A104" s="64"/>
      <c r="B104" s="88">
        <v>5</v>
      </c>
      <c r="C104" s="84">
        <v>1342.3200000000002</v>
      </c>
      <c r="D104" s="56">
        <v>1333.75</v>
      </c>
      <c r="E104" s="56">
        <v>1305.4000000000001</v>
      </c>
      <c r="F104" s="56">
        <v>1337.5600000000002</v>
      </c>
      <c r="G104" s="56">
        <v>1413.0600000000002</v>
      </c>
      <c r="H104" s="56">
        <v>1455.69</v>
      </c>
      <c r="I104" s="56">
        <v>1605.39</v>
      </c>
      <c r="J104" s="56">
        <v>1782.2800000000002</v>
      </c>
      <c r="K104" s="56">
        <v>1860.3100000000002</v>
      </c>
      <c r="L104" s="56">
        <v>1846.6200000000001</v>
      </c>
      <c r="M104" s="56">
        <v>1829.5700000000002</v>
      </c>
      <c r="N104" s="56">
        <v>1820.73</v>
      </c>
      <c r="O104" s="56">
        <v>1806.13</v>
      </c>
      <c r="P104" s="56">
        <v>1796.5100000000002</v>
      </c>
      <c r="Q104" s="56">
        <v>1793.6200000000001</v>
      </c>
      <c r="R104" s="56">
        <v>1803.48</v>
      </c>
      <c r="S104" s="56">
        <v>1836.42</v>
      </c>
      <c r="T104" s="56">
        <v>1816.47</v>
      </c>
      <c r="U104" s="56">
        <v>1811.7800000000002</v>
      </c>
      <c r="V104" s="56">
        <v>1761.2</v>
      </c>
      <c r="W104" s="56">
        <v>1688.5200000000002</v>
      </c>
      <c r="X104" s="56">
        <v>1621.48</v>
      </c>
      <c r="Y104" s="56">
        <v>1431.13</v>
      </c>
      <c r="Z104" s="76">
        <v>1356.17</v>
      </c>
      <c r="AA104" s="65"/>
    </row>
    <row r="105" spans="1:27" ht="16.5" x14ac:dyDescent="0.25">
      <c r="A105" s="64"/>
      <c r="B105" s="88">
        <v>6</v>
      </c>
      <c r="C105" s="84">
        <v>1401.18</v>
      </c>
      <c r="D105" s="56">
        <v>1365.64</v>
      </c>
      <c r="E105" s="56">
        <v>1331.8300000000002</v>
      </c>
      <c r="F105" s="56">
        <v>1329.93</v>
      </c>
      <c r="G105" s="56">
        <v>1351.3700000000001</v>
      </c>
      <c r="H105" s="56">
        <v>1381.15</v>
      </c>
      <c r="I105" s="56">
        <v>1415.99</v>
      </c>
      <c r="J105" s="56">
        <v>1471.16</v>
      </c>
      <c r="K105" s="56">
        <v>1685.3100000000002</v>
      </c>
      <c r="L105" s="56">
        <v>1771.64</v>
      </c>
      <c r="M105" s="56">
        <v>1772.45</v>
      </c>
      <c r="N105" s="56">
        <v>1769.7</v>
      </c>
      <c r="O105" s="56">
        <v>1766.0900000000001</v>
      </c>
      <c r="P105" s="56">
        <v>1762.1000000000001</v>
      </c>
      <c r="Q105" s="56">
        <v>1767.3500000000001</v>
      </c>
      <c r="R105" s="56">
        <v>1746.8600000000001</v>
      </c>
      <c r="S105" s="56">
        <v>1790.5100000000002</v>
      </c>
      <c r="T105" s="56">
        <v>1765.46</v>
      </c>
      <c r="U105" s="56">
        <v>1750.41</v>
      </c>
      <c r="V105" s="56">
        <v>1729.8600000000001</v>
      </c>
      <c r="W105" s="56">
        <v>1719.5700000000002</v>
      </c>
      <c r="X105" s="56">
        <v>1691.42</v>
      </c>
      <c r="Y105" s="56">
        <v>1542.8100000000002</v>
      </c>
      <c r="Z105" s="76">
        <v>1398.95</v>
      </c>
      <c r="AA105" s="65"/>
    </row>
    <row r="106" spans="1:27" ht="16.5" x14ac:dyDescent="0.25">
      <c r="A106" s="64"/>
      <c r="B106" s="88">
        <v>7</v>
      </c>
      <c r="C106" s="84">
        <v>1417.5300000000002</v>
      </c>
      <c r="D106" s="56">
        <v>1394.5400000000002</v>
      </c>
      <c r="E106" s="56">
        <v>1349.49</v>
      </c>
      <c r="F106" s="56">
        <v>1350.93</v>
      </c>
      <c r="G106" s="56">
        <v>1389.5400000000002</v>
      </c>
      <c r="H106" s="56">
        <v>1407.9</v>
      </c>
      <c r="I106" s="56">
        <v>1436.6100000000001</v>
      </c>
      <c r="J106" s="56">
        <v>1554.17</v>
      </c>
      <c r="K106" s="56">
        <v>1758.13</v>
      </c>
      <c r="L106" s="56">
        <v>1862.3500000000001</v>
      </c>
      <c r="M106" s="56">
        <v>1859.8500000000001</v>
      </c>
      <c r="N106" s="56">
        <v>1859.0900000000001</v>
      </c>
      <c r="O106" s="56">
        <v>1848.3400000000001</v>
      </c>
      <c r="P106" s="56">
        <v>1842.8400000000001</v>
      </c>
      <c r="Q106" s="56">
        <v>1850.91</v>
      </c>
      <c r="R106" s="56">
        <v>1846.18</v>
      </c>
      <c r="S106" s="56">
        <v>1891.0000000000002</v>
      </c>
      <c r="T106" s="56">
        <v>1902.96</v>
      </c>
      <c r="U106" s="56">
        <v>1886.0200000000002</v>
      </c>
      <c r="V106" s="56">
        <v>1853.15</v>
      </c>
      <c r="W106" s="56">
        <v>1833.1100000000001</v>
      </c>
      <c r="X106" s="56">
        <v>1697.5300000000002</v>
      </c>
      <c r="Y106" s="56">
        <v>1537.0300000000002</v>
      </c>
      <c r="Z106" s="76">
        <v>1396.48</v>
      </c>
      <c r="AA106" s="65"/>
    </row>
    <row r="107" spans="1:27" ht="16.5" x14ac:dyDescent="0.25">
      <c r="A107" s="64"/>
      <c r="B107" s="88">
        <v>8</v>
      </c>
      <c r="C107" s="84">
        <v>1371.52</v>
      </c>
      <c r="D107" s="56">
        <v>1350.8700000000001</v>
      </c>
      <c r="E107" s="56">
        <v>1335.8400000000001</v>
      </c>
      <c r="F107" s="56">
        <v>1336.04</v>
      </c>
      <c r="G107" s="56">
        <v>1347.88</v>
      </c>
      <c r="H107" s="56">
        <v>1350.02</v>
      </c>
      <c r="I107" s="56">
        <v>1393.7800000000002</v>
      </c>
      <c r="J107" s="56">
        <v>1432.23</v>
      </c>
      <c r="K107" s="56">
        <v>1644.69</v>
      </c>
      <c r="L107" s="56">
        <v>1701.97</v>
      </c>
      <c r="M107" s="56">
        <v>1703.6200000000001</v>
      </c>
      <c r="N107" s="56">
        <v>1690.8100000000002</v>
      </c>
      <c r="O107" s="56">
        <v>1675.89</v>
      </c>
      <c r="P107" s="56">
        <v>1650.89</v>
      </c>
      <c r="Q107" s="56">
        <v>1672.3200000000002</v>
      </c>
      <c r="R107" s="56">
        <v>1697.18</v>
      </c>
      <c r="S107" s="56">
        <v>1755.0300000000002</v>
      </c>
      <c r="T107" s="56">
        <v>1758.8100000000002</v>
      </c>
      <c r="U107" s="56">
        <v>1752.14</v>
      </c>
      <c r="V107" s="56">
        <v>1718.45</v>
      </c>
      <c r="W107" s="56">
        <v>1705.1000000000001</v>
      </c>
      <c r="X107" s="56">
        <v>1625.6000000000001</v>
      </c>
      <c r="Y107" s="56">
        <v>1432.0000000000002</v>
      </c>
      <c r="Z107" s="76">
        <v>1363.95</v>
      </c>
      <c r="AA107" s="65"/>
    </row>
    <row r="108" spans="1:27" ht="16.5" x14ac:dyDescent="0.25">
      <c r="A108" s="64"/>
      <c r="B108" s="88">
        <v>9</v>
      </c>
      <c r="C108" s="84">
        <v>1339.42</v>
      </c>
      <c r="D108" s="56">
        <v>1282.21</v>
      </c>
      <c r="E108" s="56">
        <v>1239.53</v>
      </c>
      <c r="F108" s="56">
        <v>1302.99</v>
      </c>
      <c r="G108" s="56">
        <v>1346.22</v>
      </c>
      <c r="H108" s="56">
        <v>1393.19</v>
      </c>
      <c r="I108" s="56">
        <v>1449.17</v>
      </c>
      <c r="J108" s="56">
        <v>1681.24</v>
      </c>
      <c r="K108" s="56">
        <v>1677.3300000000002</v>
      </c>
      <c r="L108" s="56">
        <v>1673.8600000000001</v>
      </c>
      <c r="M108" s="56">
        <v>1663.0200000000002</v>
      </c>
      <c r="N108" s="56">
        <v>1661.8100000000002</v>
      </c>
      <c r="O108" s="56">
        <v>1650.44</v>
      </c>
      <c r="P108" s="56">
        <v>1646.5100000000002</v>
      </c>
      <c r="Q108" s="56">
        <v>1649.7600000000002</v>
      </c>
      <c r="R108" s="56">
        <v>1660.93</v>
      </c>
      <c r="S108" s="56">
        <v>1701.22</v>
      </c>
      <c r="T108" s="56">
        <v>1693.73</v>
      </c>
      <c r="U108" s="56">
        <v>1672.5800000000002</v>
      </c>
      <c r="V108" s="56">
        <v>1629.89</v>
      </c>
      <c r="W108" s="56">
        <v>1572.94</v>
      </c>
      <c r="X108" s="56">
        <v>1529.95</v>
      </c>
      <c r="Y108" s="56">
        <v>1358.45</v>
      </c>
      <c r="Z108" s="76">
        <v>1327.96</v>
      </c>
      <c r="AA108" s="65"/>
    </row>
    <row r="109" spans="1:27" ht="16.5" x14ac:dyDescent="0.25">
      <c r="A109" s="64"/>
      <c r="B109" s="88">
        <v>10</v>
      </c>
      <c r="C109" s="84">
        <v>1266.3700000000001</v>
      </c>
      <c r="D109" s="56">
        <v>1241.23</v>
      </c>
      <c r="E109" s="56">
        <v>1237.1100000000001</v>
      </c>
      <c r="F109" s="56">
        <v>1274.47</v>
      </c>
      <c r="G109" s="56">
        <v>1340.75</v>
      </c>
      <c r="H109" s="56">
        <v>1405.0300000000002</v>
      </c>
      <c r="I109" s="56">
        <v>1510.71</v>
      </c>
      <c r="J109" s="56">
        <v>1669.8100000000002</v>
      </c>
      <c r="K109" s="56">
        <v>1677.4</v>
      </c>
      <c r="L109" s="56">
        <v>1667.19</v>
      </c>
      <c r="M109" s="56">
        <v>1653.1000000000001</v>
      </c>
      <c r="N109" s="56">
        <v>1656.74</v>
      </c>
      <c r="O109" s="56">
        <v>1641.7600000000002</v>
      </c>
      <c r="P109" s="56">
        <v>1638.5700000000002</v>
      </c>
      <c r="Q109" s="56">
        <v>1643.41</v>
      </c>
      <c r="R109" s="56">
        <v>1656.6000000000001</v>
      </c>
      <c r="S109" s="56">
        <v>1700.3000000000002</v>
      </c>
      <c r="T109" s="56">
        <v>1693.92</v>
      </c>
      <c r="U109" s="56">
        <v>1673.15</v>
      </c>
      <c r="V109" s="56">
        <v>1640.14</v>
      </c>
      <c r="W109" s="56">
        <v>1597.97</v>
      </c>
      <c r="X109" s="56">
        <v>1548.7</v>
      </c>
      <c r="Y109" s="56">
        <v>1375.3000000000002</v>
      </c>
      <c r="Z109" s="76">
        <v>1334.8700000000001</v>
      </c>
      <c r="AA109" s="65"/>
    </row>
    <row r="110" spans="1:27" ht="16.5" x14ac:dyDescent="0.25">
      <c r="A110" s="64"/>
      <c r="B110" s="88">
        <v>11</v>
      </c>
      <c r="C110" s="84">
        <v>1303.45</v>
      </c>
      <c r="D110" s="56">
        <v>1279.6500000000001</v>
      </c>
      <c r="E110" s="56">
        <v>1249.1500000000001</v>
      </c>
      <c r="F110" s="56">
        <v>1297.25</v>
      </c>
      <c r="G110" s="56">
        <v>1343.14</v>
      </c>
      <c r="H110" s="56">
        <v>1400.3700000000001</v>
      </c>
      <c r="I110" s="56">
        <v>1526.39</v>
      </c>
      <c r="J110" s="56">
        <v>1726.9</v>
      </c>
      <c r="K110" s="56">
        <v>1741.7</v>
      </c>
      <c r="L110" s="56">
        <v>1723.14</v>
      </c>
      <c r="M110" s="56">
        <v>1711.64</v>
      </c>
      <c r="N110" s="56">
        <v>1713.0200000000002</v>
      </c>
      <c r="O110" s="56">
        <v>1705.8300000000002</v>
      </c>
      <c r="P110" s="56">
        <v>1701.95</v>
      </c>
      <c r="Q110" s="56">
        <v>1705.49</v>
      </c>
      <c r="R110" s="56">
        <v>1712.0200000000002</v>
      </c>
      <c r="S110" s="56">
        <v>1740.1100000000001</v>
      </c>
      <c r="T110" s="56">
        <v>1733.44</v>
      </c>
      <c r="U110" s="56">
        <v>1719.5300000000002</v>
      </c>
      <c r="V110" s="56">
        <v>1697.13</v>
      </c>
      <c r="W110" s="56">
        <v>1693.5900000000001</v>
      </c>
      <c r="X110" s="56">
        <v>1605.5000000000002</v>
      </c>
      <c r="Y110" s="56">
        <v>1459.7</v>
      </c>
      <c r="Z110" s="76">
        <v>1362.8500000000001</v>
      </c>
      <c r="AA110" s="65"/>
    </row>
    <row r="111" spans="1:27" ht="16.5" x14ac:dyDescent="0.25">
      <c r="A111" s="64"/>
      <c r="B111" s="88">
        <v>12</v>
      </c>
      <c r="C111" s="84">
        <v>1430.48</v>
      </c>
      <c r="D111" s="56">
        <v>1373.66</v>
      </c>
      <c r="E111" s="56">
        <v>1341.15</v>
      </c>
      <c r="F111" s="56">
        <v>1341.21</v>
      </c>
      <c r="G111" s="56">
        <v>1434.1200000000001</v>
      </c>
      <c r="H111" s="56">
        <v>1464.72</v>
      </c>
      <c r="I111" s="56">
        <v>1545.72</v>
      </c>
      <c r="J111" s="56">
        <v>1787.2700000000002</v>
      </c>
      <c r="K111" s="56">
        <v>1928.5900000000001</v>
      </c>
      <c r="L111" s="56">
        <v>1960.0300000000002</v>
      </c>
      <c r="M111" s="56">
        <v>1949.0900000000001</v>
      </c>
      <c r="N111" s="56">
        <v>1944.18</v>
      </c>
      <c r="O111" s="56">
        <v>1926.0200000000002</v>
      </c>
      <c r="P111" s="56">
        <v>1916.5300000000002</v>
      </c>
      <c r="Q111" s="56">
        <v>1917.9</v>
      </c>
      <c r="R111" s="56">
        <v>1891.3600000000001</v>
      </c>
      <c r="S111" s="56">
        <v>1949.18</v>
      </c>
      <c r="T111" s="56">
        <v>1964.44</v>
      </c>
      <c r="U111" s="56">
        <v>1955.63</v>
      </c>
      <c r="V111" s="56">
        <v>1916.0000000000002</v>
      </c>
      <c r="W111" s="56">
        <v>1889.2500000000002</v>
      </c>
      <c r="X111" s="56">
        <v>1774.99</v>
      </c>
      <c r="Y111" s="56">
        <v>1529.45</v>
      </c>
      <c r="Z111" s="76">
        <v>1427.8600000000001</v>
      </c>
      <c r="AA111" s="65"/>
    </row>
    <row r="112" spans="1:27" ht="16.5" x14ac:dyDescent="0.25">
      <c r="A112" s="64"/>
      <c r="B112" s="88">
        <v>13</v>
      </c>
      <c r="C112" s="84">
        <v>1383.2800000000002</v>
      </c>
      <c r="D112" s="56">
        <v>1339.1200000000001</v>
      </c>
      <c r="E112" s="56">
        <v>1306.53</v>
      </c>
      <c r="F112" s="56">
        <v>1341.18</v>
      </c>
      <c r="G112" s="56">
        <v>1395.66</v>
      </c>
      <c r="H112" s="56">
        <v>1438.16</v>
      </c>
      <c r="I112" s="56">
        <v>1499.2900000000002</v>
      </c>
      <c r="J112" s="56">
        <v>1590.8300000000002</v>
      </c>
      <c r="K112" s="56">
        <v>1812.64</v>
      </c>
      <c r="L112" s="56">
        <v>1869.49</v>
      </c>
      <c r="M112" s="56">
        <v>1869.0000000000002</v>
      </c>
      <c r="N112" s="56">
        <v>1834.43</v>
      </c>
      <c r="O112" s="56">
        <v>1783.93</v>
      </c>
      <c r="P112" s="56">
        <v>1781.19</v>
      </c>
      <c r="Q112" s="56">
        <v>1829.14</v>
      </c>
      <c r="R112" s="56">
        <v>1862.7500000000002</v>
      </c>
      <c r="S112" s="56">
        <v>1905.74</v>
      </c>
      <c r="T112" s="56">
        <v>1925.5700000000002</v>
      </c>
      <c r="U112" s="56">
        <v>1927.23</v>
      </c>
      <c r="V112" s="56">
        <v>1900.98</v>
      </c>
      <c r="W112" s="56">
        <v>1869.7600000000002</v>
      </c>
      <c r="X112" s="56">
        <v>1767.67</v>
      </c>
      <c r="Y112" s="56">
        <v>1584.68</v>
      </c>
      <c r="Z112" s="76">
        <v>1508.49</v>
      </c>
      <c r="AA112" s="65"/>
    </row>
    <row r="113" spans="1:27" ht="16.5" x14ac:dyDescent="0.25">
      <c r="A113" s="64"/>
      <c r="B113" s="88">
        <v>14</v>
      </c>
      <c r="C113" s="84">
        <v>1351.14</v>
      </c>
      <c r="D113" s="56">
        <v>1345.38</v>
      </c>
      <c r="E113" s="56">
        <v>1344.93</v>
      </c>
      <c r="F113" s="56">
        <v>1366.91</v>
      </c>
      <c r="G113" s="56">
        <v>1484.16</v>
      </c>
      <c r="H113" s="56">
        <v>1581.8400000000001</v>
      </c>
      <c r="I113" s="56">
        <v>1808.7</v>
      </c>
      <c r="J113" s="56">
        <v>1882.14</v>
      </c>
      <c r="K113" s="56">
        <v>1744.3100000000002</v>
      </c>
      <c r="L113" s="56">
        <v>1751.48</v>
      </c>
      <c r="M113" s="56">
        <v>1835.3400000000001</v>
      </c>
      <c r="N113" s="56">
        <v>1858.74</v>
      </c>
      <c r="O113" s="56">
        <v>1834.45</v>
      </c>
      <c r="P113" s="56">
        <v>1825.7700000000002</v>
      </c>
      <c r="Q113" s="56">
        <v>1867.5600000000002</v>
      </c>
      <c r="R113" s="56">
        <v>1868.18</v>
      </c>
      <c r="S113" s="56">
        <v>1888.6200000000001</v>
      </c>
      <c r="T113" s="56">
        <v>1873.2900000000002</v>
      </c>
      <c r="U113" s="56">
        <v>1867.3400000000001</v>
      </c>
      <c r="V113" s="56">
        <v>1839.2800000000002</v>
      </c>
      <c r="W113" s="56">
        <v>1793.66</v>
      </c>
      <c r="X113" s="56">
        <v>1648.95</v>
      </c>
      <c r="Y113" s="56">
        <v>1457.0100000000002</v>
      </c>
      <c r="Z113" s="76">
        <v>1345.28</v>
      </c>
      <c r="AA113" s="65"/>
    </row>
    <row r="114" spans="1:27" ht="16.5" x14ac:dyDescent="0.25">
      <c r="A114" s="64"/>
      <c r="B114" s="88">
        <v>15</v>
      </c>
      <c r="C114" s="84">
        <v>1343.29</v>
      </c>
      <c r="D114" s="56">
        <v>1340.3200000000002</v>
      </c>
      <c r="E114" s="56">
        <v>1336.3700000000001</v>
      </c>
      <c r="F114" s="56">
        <v>1342.24</v>
      </c>
      <c r="G114" s="56">
        <v>1395.7900000000002</v>
      </c>
      <c r="H114" s="56">
        <v>1443.7700000000002</v>
      </c>
      <c r="I114" s="56">
        <v>1632.65</v>
      </c>
      <c r="J114" s="56">
        <v>1760.66</v>
      </c>
      <c r="K114" s="56">
        <v>1753.8700000000001</v>
      </c>
      <c r="L114" s="56">
        <v>1741.43</v>
      </c>
      <c r="M114" s="56">
        <v>1728.89</v>
      </c>
      <c r="N114" s="56">
        <v>1737.5300000000002</v>
      </c>
      <c r="O114" s="56">
        <v>1704.2500000000002</v>
      </c>
      <c r="P114" s="56">
        <v>1704.2600000000002</v>
      </c>
      <c r="Q114" s="56">
        <v>1703.69</v>
      </c>
      <c r="R114" s="56">
        <v>1706.6000000000001</v>
      </c>
      <c r="S114" s="56">
        <v>1749.14</v>
      </c>
      <c r="T114" s="56">
        <v>1720.18</v>
      </c>
      <c r="U114" s="56">
        <v>1725.48</v>
      </c>
      <c r="V114" s="56">
        <v>1695.2</v>
      </c>
      <c r="W114" s="56">
        <v>1667.5200000000002</v>
      </c>
      <c r="X114" s="56">
        <v>1574.7700000000002</v>
      </c>
      <c r="Y114" s="56">
        <v>1411.18</v>
      </c>
      <c r="Z114" s="76">
        <v>1342.8300000000002</v>
      </c>
      <c r="AA114" s="65"/>
    </row>
    <row r="115" spans="1:27" ht="16.5" x14ac:dyDescent="0.25">
      <c r="A115" s="64"/>
      <c r="B115" s="88">
        <v>16</v>
      </c>
      <c r="C115" s="84">
        <v>1342.67</v>
      </c>
      <c r="D115" s="56">
        <v>1329.67</v>
      </c>
      <c r="E115" s="56">
        <v>1325.99</v>
      </c>
      <c r="F115" s="56">
        <v>1342.2</v>
      </c>
      <c r="G115" s="56">
        <v>1388.4</v>
      </c>
      <c r="H115" s="56">
        <v>1435.5400000000002</v>
      </c>
      <c r="I115" s="56">
        <v>1611.23</v>
      </c>
      <c r="J115" s="56">
        <v>1766.3300000000002</v>
      </c>
      <c r="K115" s="56">
        <v>1813.0500000000002</v>
      </c>
      <c r="L115" s="56">
        <v>1807.42</v>
      </c>
      <c r="M115" s="56">
        <v>1789.66</v>
      </c>
      <c r="N115" s="56">
        <v>1790.18</v>
      </c>
      <c r="O115" s="56">
        <v>1771.71</v>
      </c>
      <c r="P115" s="56">
        <v>1766.39</v>
      </c>
      <c r="Q115" s="56">
        <v>1773.8600000000001</v>
      </c>
      <c r="R115" s="56">
        <v>1773.16</v>
      </c>
      <c r="S115" s="56">
        <v>1816.16</v>
      </c>
      <c r="T115" s="56">
        <v>1754.71</v>
      </c>
      <c r="U115" s="56">
        <v>1795.45</v>
      </c>
      <c r="V115" s="56">
        <v>1761.8200000000002</v>
      </c>
      <c r="W115" s="56">
        <v>1735.7500000000002</v>
      </c>
      <c r="X115" s="56">
        <v>1608.4</v>
      </c>
      <c r="Y115" s="56">
        <v>1510.67</v>
      </c>
      <c r="Z115" s="76">
        <v>1365.77</v>
      </c>
      <c r="AA115" s="65"/>
    </row>
    <row r="116" spans="1:27" ht="16.5" x14ac:dyDescent="0.25">
      <c r="A116" s="64"/>
      <c r="B116" s="88">
        <v>17</v>
      </c>
      <c r="C116" s="84">
        <v>1343.18</v>
      </c>
      <c r="D116" s="56">
        <v>1339.1000000000001</v>
      </c>
      <c r="E116" s="56">
        <v>1337.77</v>
      </c>
      <c r="F116" s="56">
        <v>1342.54</v>
      </c>
      <c r="G116" s="56">
        <v>1414.6100000000001</v>
      </c>
      <c r="H116" s="56">
        <v>1457.1200000000001</v>
      </c>
      <c r="I116" s="56">
        <v>1697.3400000000001</v>
      </c>
      <c r="J116" s="56">
        <v>1789.99</v>
      </c>
      <c r="K116" s="56">
        <v>1788.5600000000002</v>
      </c>
      <c r="L116" s="56">
        <v>1759.7800000000002</v>
      </c>
      <c r="M116" s="56">
        <v>1734.3400000000001</v>
      </c>
      <c r="N116" s="56">
        <v>1761.65</v>
      </c>
      <c r="O116" s="56">
        <v>1737.2500000000002</v>
      </c>
      <c r="P116" s="56">
        <v>1730.1100000000001</v>
      </c>
      <c r="Q116" s="56">
        <v>1734.69</v>
      </c>
      <c r="R116" s="56">
        <v>1751.8600000000001</v>
      </c>
      <c r="S116" s="56">
        <v>1794.3700000000001</v>
      </c>
      <c r="T116" s="56">
        <v>1793.2700000000002</v>
      </c>
      <c r="U116" s="56">
        <v>1767.24</v>
      </c>
      <c r="V116" s="56">
        <v>1756.6000000000001</v>
      </c>
      <c r="W116" s="56">
        <v>1711.41</v>
      </c>
      <c r="X116" s="56">
        <v>1651.0800000000002</v>
      </c>
      <c r="Y116" s="56">
        <v>1528.0200000000002</v>
      </c>
      <c r="Z116" s="76">
        <v>1388.97</v>
      </c>
      <c r="AA116" s="65"/>
    </row>
    <row r="117" spans="1:27" ht="16.5" x14ac:dyDescent="0.25">
      <c r="A117" s="64"/>
      <c r="B117" s="88">
        <v>18</v>
      </c>
      <c r="C117" s="84">
        <v>1372.74</v>
      </c>
      <c r="D117" s="56">
        <v>1343.9</v>
      </c>
      <c r="E117" s="56">
        <v>1342.6200000000001</v>
      </c>
      <c r="F117" s="56">
        <v>1362.6200000000001</v>
      </c>
      <c r="G117" s="56">
        <v>1428.17</v>
      </c>
      <c r="H117" s="56">
        <v>1531.71</v>
      </c>
      <c r="I117" s="56">
        <v>1715.5400000000002</v>
      </c>
      <c r="J117" s="56">
        <v>1859.19</v>
      </c>
      <c r="K117" s="56">
        <v>1842.63</v>
      </c>
      <c r="L117" s="56">
        <v>1789.9</v>
      </c>
      <c r="M117" s="56">
        <v>1762.5800000000002</v>
      </c>
      <c r="N117" s="56">
        <v>1774.74</v>
      </c>
      <c r="O117" s="56">
        <v>1789.16</v>
      </c>
      <c r="P117" s="56">
        <v>1774.18</v>
      </c>
      <c r="Q117" s="56">
        <v>1812.5800000000002</v>
      </c>
      <c r="R117" s="56">
        <v>1824.8500000000001</v>
      </c>
      <c r="S117" s="56">
        <v>1863.92</v>
      </c>
      <c r="T117" s="56">
        <v>1858.24</v>
      </c>
      <c r="U117" s="56">
        <v>1847.7900000000002</v>
      </c>
      <c r="V117" s="56">
        <v>1800.97</v>
      </c>
      <c r="W117" s="56">
        <v>1786.9</v>
      </c>
      <c r="X117" s="56">
        <v>1720.72</v>
      </c>
      <c r="Y117" s="56">
        <v>1566.3400000000001</v>
      </c>
      <c r="Z117" s="76">
        <v>1511.0800000000002</v>
      </c>
      <c r="AA117" s="65"/>
    </row>
    <row r="118" spans="1:27" ht="16.5" x14ac:dyDescent="0.25">
      <c r="A118" s="64"/>
      <c r="B118" s="88">
        <v>19</v>
      </c>
      <c r="C118" s="84">
        <v>1603.24</v>
      </c>
      <c r="D118" s="56">
        <v>1442.92</v>
      </c>
      <c r="E118" s="56">
        <v>1408.8000000000002</v>
      </c>
      <c r="F118" s="56">
        <v>1418.44</v>
      </c>
      <c r="G118" s="56">
        <v>1515.2800000000002</v>
      </c>
      <c r="H118" s="56">
        <v>1582.66</v>
      </c>
      <c r="I118" s="56">
        <v>1742.14</v>
      </c>
      <c r="J118" s="56">
        <v>1857.2700000000002</v>
      </c>
      <c r="K118" s="56">
        <v>1989.73</v>
      </c>
      <c r="L118" s="56">
        <v>1991.5100000000002</v>
      </c>
      <c r="M118" s="56">
        <v>1986.64</v>
      </c>
      <c r="N118" s="56">
        <v>1984.5400000000002</v>
      </c>
      <c r="O118" s="56">
        <v>1967.3700000000001</v>
      </c>
      <c r="P118" s="56">
        <v>1955.5800000000002</v>
      </c>
      <c r="Q118" s="56">
        <v>1913.93</v>
      </c>
      <c r="R118" s="56">
        <v>1902.64</v>
      </c>
      <c r="S118" s="56">
        <v>1956.14</v>
      </c>
      <c r="T118" s="56">
        <v>2000.8700000000001</v>
      </c>
      <c r="U118" s="56">
        <v>2004.18</v>
      </c>
      <c r="V118" s="56">
        <v>1960.3200000000002</v>
      </c>
      <c r="W118" s="56">
        <v>1949.88</v>
      </c>
      <c r="X118" s="56">
        <v>1876.1200000000001</v>
      </c>
      <c r="Y118" s="56">
        <v>1673.7800000000002</v>
      </c>
      <c r="Z118" s="76">
        <v>1574.68</v>
      </c>
      <c r="AA118" s="65"/>
    </row>
    <row r="119" spans="1:27" ht="16.5" x14ac:dyDescent="0.25">
      <c r="A119" s="64"/>
      <c r="B119" s="88">
        <v>20</v>
      </c>
      <c r="C119" s="84">
        <v>1480.5800000000002</v>
      </c>
      <c r="D119" s="56">
        <v>1424.14</v>
      </c>
      <c r="E119" s="56">
        <v>1385.3700000000001</v>
      </c>
      <c r="F119" s="56">
        <v>1396.18</v>
      </c>
      <c r="G119" s="56">
        <v>1425.91</v>
      </c>
      <c r="H119" s="56">
        <v>1429.43</v>
      </c>
      <c r="I119" s="56">
        <v>1480.38</v>
      </c>
      <c r="J119" s="56">
        <v>1627.38</v>
      </c>
      <c r="K119" s="56">
        <v>1770.24</v>
      </c>
      <c r="L119" s="56">
        <v>1793.0200000000002</v>
      </c>
      <c r="M119" s="56">
        <v>1855.5700000000002</v>
      </c>
      <c r="N119" s="56">
        <v>1841.1000000000001</v>
      </c>
      <c r="O119" s="56">
        <v>1777.5100000000002</v>
      </c>
      <c r="P119" s="56">
        <v>1764.5200000000002</v>
      </c>
      <c r="Q119" s="56">
        <v>1768.3300000000002</v>
      </c>
      <c r="R119" s="56">
        <v>1799.88</v>
      </c>
      <c r="S119" s="56">
        <v>1903.44</v>
      </c>
      <c r="T119" s="56">
        <v>1927.1200000000001</v>
      </c>
      <c r="U119" s="56">
        <v>1923.5800000000002</v>
      </c>
      <c r="V119" s="56">
        <v>1896.5800000000002</v>
      </c>
      <c r="W119" s="56">
        <v>1870.0500000000002</v>
      </c>
      <c r="X119" s="56">
        <v>1786.8500000000001</v>
      </c>
      <c r="Y119" s="56">
        <v>1630.5000000000002</v>
      </c>
      <c r="Z119" s="76">
        <v>1554.0300000000002</v>
      </c>
      <c r="AA119" s="65"/>
    </row>
    <row r="120" spans="1:27" ht="16.5" x14ac:dyDescent="0.25">
      <c r="A120" s="64"/>
      <c r="B120" s="88">
        <v>21</v>
      </c>
      <c r="C120" s="84">
        <v>1415.66</v>
      </c>
      <c r="D120" s="56">
        <v>1390.91</v>
      </c>
      <c r="E120" s="56">
        <v>1386.73</v>
      </c>
      <c r="F120" s="56">
        <v>1393.0400000000002</v>
      </c>
      <c r="G120" s="56">
        <v>1456.0000000000002</v>
      </c>
      <c r="H120" s="56">
        <v>1662.96</v>
      </c>
      <c r="I120" s="56">
        <v>1778.64</v>
      </c>
      <c r="J120" s="56">
        <v>1867.5400000000002</v>
      </c>
      <c r="K120" s="56">
        <v>1822.0100000000002</v>
      </c>
      <c r="L120" s="56">
        <v>1790.0500000000002</v>
      </c>
      <c r="M120" s="56">
        <v>1767.13</v>
      </c>
      <c r="N120" s="56">
        <v>1779.95</v>
      </c>
      <c r="O120" s="56">
        <v>1762.95</v>
      </c>
      <c r="P120" s="56">
        <v>1756.17</v>
      </c>
      <c r="Q120" s="56">
        <v>1756.7600000000002</v>
      </c>
      <c r="R120" s="56">
        <v>1758.45</v>
      </c>
      <c r="S120" s="56">
        <v>1804.94</v>
      </c>
      <c r="T120" s="56">
        <v>1776.98</v>
      </c>
      <c r="U120" s="56">
        <v>1781.42</v>
      </c>
      <c r="V120" s="56">
        <v>1745.91</v>
      </c>
      <c r="W120" s="56">
        <v>1708.0200000000002</v>
      </c>
      <c r="X120" s="56">
        <v>1722.0800000000002</v>
      </c>
      <c r="Y120" s="56">
        <v>1512.1000000000001</v>
      </c>
      <c r="Z120" s="76">
        <v>1406.5600000000002</v>
      </c>
      <c r="AA120" s="65"/>
    </row>
    <row r="121" spans="1:27" ht="16.5" x14ac:dyDescent="0.25">
      <c r="A121" s="64"/>
      <c r="B121" s="88">
        <v>22</v>
      </c>
      <c r="C121" s="84">
        <v>1369.67</v>
      </c>
      <c r="D121" s="56">
        <v>1346.26</v>
      </c>
      <c r="E121" s="56">
        <v>1346.45</v>
      </c>
      <c r="F121" s="56">
        <v>1365.26</v>
      </c>
      <c r="G121" s="56">
        <v>1410.0000000000002</v>
      </c>
      <c r="H121" s="56">
        <v>1533.39</v>
      </c>
      <c r="I121" s="56">
        <v>1684.0800000000002</v>
      </c>
      <c r="J121" s="56">
        <v>1758.19</v>
      </c>
      <c r="K121" s="56">
        <v>1748.2700000000002</v>
      </c>
      <c r="L121" s="56">
        <v>1732.1200000000001</v>
      </c>
      <c r="M121" s="56">
        <v>1708.2800000000002</v>
      </c>
      <c r="N121" s="56">
        <v>1720.3700000000001</v>
      </c>
      <c r="O121" s="56">
        <v>1715.72</v>
      </c>
      <c r="P121" s="56">
        <v>1711.68</v>
      </c>
      <c r="Q121" s="56">
        <v>1712.4</v>
      </c>
      <c r="R121" s="56">
        <v>1728.4</v>
      </c>
      <c r="S121" s="56">
        <v>1768.1000000000001</v>
      </c>
      <c r="T121" s="56">
        <v>1766.47</v>
      </c>
      <c r="U121" s="56">
        <v>1749.0100000000002</v>
      </c>
      <c r="V121" s="56">
        <v>1705.8700000000001</v>
      </c>
      <c r="W121" s="56">
        <v>1671.88</v>
      </c>
      <c r="X121" s="56">
        <v>1691.1100000000001</v>
      </c>
      <c r="Y121" s="56">
        <v>1503.71</v>
      </c>
      <c r="Z121" s="76">
        <v>1410.6200000000001</v>
      </c>
      <c r="AA121" s="65"/>
    </row>
    <row r="122" spans="1:27" ht="16.5" x14ac:dyDescent="0.25">
      <c r="A122" s="64"/>
      <c r="B122" s="88">
        <v>23</v>
      </c>
      <c r="C122" s="84">
        <v>1375.15</v>
      </c>
      <c r="D122" s="56">
        <v>1367.5700000000002</v>
      </c>
      <c r="E122" s="56">
        <v>1356.8400000000001</v>
      </c>
      <c r="F122" s="56">
        <v>1390.7800000000002</v>
      </c>
      <c r="G122" s="56">
        <v>1405.8100000000002</v>
      </c>
      <c r="H122" s="56">
        <v>1599.73</v>
      </c>
      <c r="I122" s="56">
        <v>1677.19</v>
      </c>
      <c r="J122" s="56">
        <v>1782.24</v>
      </c>
      <c r="K122" s="56">
        <v>1771.63</v>
      </c>
      <c r="L122" s="56">
        <v>1766.98</v>
      </c>
      <c r="M122" s="56">
        <v>1760.92</v>
      </c>
      <c r="N122" s="56">
        <v>1762.43</v>
      </c>
      <c r="O122" s="56">
        <v>1748.5500000000002</v>
      </c>
      <c r="P122" s="56">
        <v>1739.43</v>
      </c>
      <c r="Q122" s="56">
        <v>1738.6000000000001</v>
      </c>
      <c r="R122" s="56">
        <v>1756.4</v>
      </c>
      <c r="S122" s="56">
        <v>1807.96</v>
      </c>
      <c r="T122" s="56">
        <v>1814.5000000000002</v>
      </c>
      <c r="U122" s="56">
        <v>1794.7800000000002</v>
      </c>
      <c r="V122" s="56">
        <v>1758.64</v>
      </c>
      <c r="W122" s="56">
        <v>1721.0500000000002</v>
      </c>
      <c r="X122" s="56">
        <v>1766.38</v>
      </c>
      <c r="Y122" s="56">
        <v>1600.3100000000002</v>
      </c>
      <c r="Z122" s="76">
        <v>1495.5600000000002</v>
      </c>
      <c r="AA122" s="65"/>
    </row>
    <row r="123" spans="1:27" ht="16.5" x14ac:dyDescent="0.25">
      <c r="A123" s="64"/>
      <c r="B123" s="88">
        <v>24</v>
      </c>
      <c r="C123" s="84">
        <v>1388.3100000000002</v>
      </c>
      <c r="D123" s="56">
        <v>1367.25</v>
      </c>
      <c r="E123" s="56">
        <v>1352.74</v>
      </c>
      <c r="F123" s="56">
        <v>1389.41</v>
      </c>
      <c r="G123" s="56">
        <v>1432.41</v>
      </c>
      <c r="H123" s="56">
        <v>1568.65</v>
      </c>
      <c r="I123" s="56">
        <v>1691.5900000000001</v>
      </c>
      <c r="J123" s="56">
        <v>1767.89</v>
      </c>
      <c r="K123" s="56">
        <v>1750.95</v>
      </c>
      <c r="L123" s="56">
        <v>1739.8200000000002</v>
      </c>
      <c r="M123" s="56">
        <v>1723.8000000000002</v>
      </c>
      <c r="N123" s="56">
        <v>1740.5300000000002</v>
      </c>
      <c r="O123" s="56">
        <v>1715.15</v>
      </c>
      <c r="P123" s="56">
        <v>1704.2600000000002</v>
      </c>
      <c r="Q123" s="56">
        <v>1693.0800000000002</v>
      </c>
      <c r="R123" s="56">
        <v>1703.73</v>
      </c>
      <c r="S123" s="56">
        <v>1768.3400000000001</v>
      </c>
      <c r="T123" s="56">
        <v>1763.71</v>
      </c>
      <c r="U123" s="56">
        <v>1746.5200000000002</v>
      </c>
      <c r="V123" s="56">
        <v>1696.23</v>
      </c>
      <c r="W123" s="56">
        <v>1667.5400000000002</v>
      </c>
      <c r="X123" s="56">
        <v>1692.0800000000002</v>
      </c>
      <c r="Y123" s="56">
        <v>1523.7500000000002</v>
      </c>
      <c r="Z123" s="76">
        <v>1482.8100000000002</v>
      </c>
      <c r="AA123" s="65"/>
    </row>
    <row r="124" spans="1:27" ht="16.5" x14ac:dyDescent="0.25">
      <c r="A124" s="64"/>
      <c r="B124" s="88">
        <v>25</v>
      </c>
      <c r="C124" s="84">
        <v>1378.6100000000001</v>
      </c>
      <c r="D124" s="56">
        <v>1348.42</v>
      </c>
      <c r="E124" s="56">
        <v>1351.74</v>
      </c>
      <c r="F124" s="56">
        <v>1387.13</v>
      </c>
      <c r="G124" s="56">
        <v>1483.49</v>
      </c>
      <c r="H124" s="56">
        <v>1650.39</v>
      </c>
      <c r="I124" s="56">
        <v>1732.22</v>
      </c>
      <c r="J124" s="56">
        <v>1854.1000000000001</v>
      </c>
      <c r="K124" s="56">
        <v>1853.0300000000002</v>
      </c>
      <c r="L124" s="56">
        <v>1848.5000000000002</v>
      </c>
      <c r="M124" s="56">
        <v>1844.41</v>
      </c>
      <c r="N124" s="56">
        <v>1857.5600000000002</v>
      </c>
      <c r="O124" s="56">
        <v>1808.21</v>
      </c>
      <c r="P124" s="56">
        <v>1801.0300000000002</v>
      </c>
      <c r="Q124" s="56">
        <v>1798.0000000000002</v>
      </c>
      <c r="R124" s="56">
        <v>1799.16</v>
      </c>
      <c r="S124" s="56">
        <v>1811.6100000000001</v>
      </c>
      <c r="T124" s="56">
        <v>1808.3600000000001</v>
      </c>
      <c r="U124" s="56">
        <v>1797.98</v>
      </c>
      <c r="V124" s="56">
        <v>1760.5700000000002</v>
      </c>
      <c r="W124" s="56">
        <v>1694.19</v>
      </c>
      <c r="X124" s="56">
        <v>1670.8500000000001</v>
      </c>
      <c r="Y124" s="56">
        <v>1515.68</v>
      </c>
      <c r="Z124" s="76">
        <v>1434.8300000000002</v>
      </c>
      <c r="AA124" s="65"/>
    </row>
    <row r="125" spans="1:27" ht="16.5" x14ac:dyDescent="0.25">
      <c r="A125" s="64"/>
      <c r="B125" s="88">
        <v>26</v>
      </c>
      <c r="C125" s="84">
        <v>1505.7</v>
      </c>
      <c r="D125" s="56">
        <v>1380.5800000000002</v>
      </c>
      <c r="E125" s="56">
        <v>1371.5700000000002</v>
      </c>
      <c r="F125" s="56">
        <v>1378.8000000000002</v>
      </c>
      <c r="G125" s="56">
        <v>1401.3700000000001</v>
      </c>
      <c r="H125" s="56">
        <v>1545.6100000000001</v>
      </c>
      <c r="I125" s="56">
        <v>1611.6200000000001</v>
      </c>
      <c r="J125" s="56">
        <v>1721.8000000000002</v>
      </c>
      <c r="K125" s="56">
        <v>1840.7</v>
      </c>
      <c r="L125" s="56">
        <v>1837.38</v>
      </c>
      <c r="M125" s="56">
        <v>1824.93</v>
      </c>
      <c r="N125" s="56">
        <v>1816.8600000000001</v>
      </c>
      <c r="O125" s="56">
        <v>1797.92</v>
      </c>
      <c r="P125" s="56">
        <v>1794.42</v>
      </c>
      <c r="Q125" s="56">
        <v>1794.64</v>
      </c>
      <c r="R125" s="56">
        <v>1794.24</v>
      </c>
      <c r="S125" s="56">
        <v>1804.8700000000001</v>
      </c>
      <c r="T125" s="56">
        <v>1815.2700000000002</v>
      </c>
      <c r="U125" s="56">
        <v>1811.41</v>
      </c>
      <c r="V125" s="56">
        <v>1778.68</v>
      </c>
      <c r="W125" s="56">
        <v>1710.0200000000002</v>
      </c>
      <c r="X125" s="56">
        <v>1669.42</v>
      </c>
      <c r="Y125" s="56">
        <v>1526.5600000000002</v>
      </c>
      <c r="Z125" s="76">
        <v>1424.49</v>
      </c>
      <c r="AA125" s="65"/>
    </row>
    <row r="126" spans="1:27" ht="16.5" x14ac:dyDescent="0.25">
      <c r="A126" s="64"/>
      <c r="B126" s="88">
        <v>27</v>
      </c>
      <c r="C126" s="84">
        <v>1369.18</v>
      </c>
      <c r="D126" s="56">
        <v>1345.3400000000001</v>
      </c>
      <c r="E126" s="56">
        <v>1339.47</v>
      </c>
      <c r="F126" s="56">
        <v>1332.39</v>
      </c>
      <c r="G126" s="56">
        <v>1347.9</v>
      </c>
      <c r="H126" s="56">
        <v>1388.43</v>
      </c>
      <c r="I126" s="56">
        <v>1402.2600000000002</v>
      </c>
      <c r="J126" s="56">
        <v>1571.1200000000001</v>
      </c>
      <c r="K126" s="56">
        <v>1664.5700000000002</v>
      </c>
      <c r="L126" s="56">
        <v>1738.0800000000002</v>
      </c>
      <c r="M126" s="56">
        <v>1732.5800000000002</v>
      </c>
      <c r="N126" s="56">
        <v>1717.3200000000002</v>
      </c>
      <c r="O126" s="56">
        <v>1703.3200000000002</v>
      </c>
      <c r="P126" s="56">
        <v>1700.0300000000002</v>
      </c>
      <c r="Q126" s="56">
        <v>1696.8300000000002</v>
      </c>
      <c r="R126" s="56">
        <v>1709.3500000000001</v>
      </c>
      <c r="S126" s="56">
        <v>1746.2900000000002</v>
      </c>
      <c r="T126" s="56">
        <v>1756.5300000000002</v>
      </c>
      <c r="U126" s="56">
        <v>1755.38</v>
      </c>
      <c r="V126" s="56">
        <v>1710.3500000000001</v>
      </c>
      <c r="W126" s="56">
        <v>1645.3100000000002</v>
      </c>
      <c r="X126" s="56">
        <v>1595.0700000000002</v>
      </c>
      <c r="Y126" s="56">
        <v>1441.3000000000002</v>
      </c>
      <c r="Z126" s="76">
        <v>1356.26</v>
      </c>
      <c r="AA126" s="65"/>
    </row>
    <row r="127" spans="1:27" ht="16.5" x14ac:dyDescent="0.25">
      <c r="A127" s="64"/>
      <c r="B127" s="88">
        <v>28</v>
      </c>
      <c r="C127" s="84">
        <v>1296.8600000000001</v>
      </c>
      <c r="D127" s="56">
        <v>1269.99</v>
      </c>
      <c r="E127" s="56">
        <v>1262.96</v>
      </c>
      <c r="F127" s="56">
        <v>1291.18</v>
      </c>
      <c r="G127" s="56">
        <v>1341.46</v>
      </c>
      <c r="H127" s="56">
        <v>1358.28</v>
      </c>
      <c r="I127" s="56">
        <v>1457.69</v>
      </c>
      <c r="J127" s="56">
        <v>1582.18</v>
      </c>
      <c r="K127" s="56">
        <v>1615.7700000000002</v>
      </c>
      <c r="L127" s="56">
        <v>1618.89</v>
      </c>
      <c r="M127" s="56">
        <v>1608.1100000000001</v>
      </c>
      <c r="N127" s="56">
        <v>1624.7600000000002</v>
      </c>
      <c r="O127" s="56">
        <v>1610.5800000000002</v>
      </c>
      <c r="P127" s="56">
        <v>1604.16</v>
      </c>
      <c r="Q127" s="56">
        <v>1597.96</v>
      </c>
      <c r="R127" s="56">
        <v>1602.66</v>
      </c>
      <c r="S127" s="56">
        <v>1610.8100000000002</v>
      </c>
      <c r="T127" s="56">
        <v>1604.24</v>
      </c>
      <c r="U127" s="56">
        <v>1598.8200000000002</v>
      </c>
      <c r="V127" s="56">
        <v>1542.2800000000002</v>
      </c>
      <c r="W127" s="56">
        <v>1520.5600000000002</v>
      </c>
      <c r="X127" s="56">
        <v>1452.2900000000002</v>
      </c>
      <c r="Y127" s="56">
        <v>1385.92</v>
      </c>
      <c r="Z127" s="76">
        <v>1353.6100000000001</v>
      </c>
      <c r="AA127" s="65"/>
    </row>
    <row r="128" spans="1:27" ht="16.5" x14ac:dyDescent="0.25">
      <c r="A128" s="64"/>
      <c r="B128" s="88">
        <v>29</v>
      </c>
      <c r="C128" s="84">
        <v>1337.43</v>
      </c>
      <c r="D128" s="56">
        <v>1311.8400000000001</v>
      </c>
      <c r="E128" s="56">
        <v>1307.3600000000001</v>
      </c>
      <c r="F128" s="56">
        <v>1320.1000000000001</v>
      </c>
      <c r="G128" s="56">
        <v>1350.67</v>
      </c>
      <c r="H128" s="56">
        <v>1384.95</v>
      </c>
      <c r="I128" s="56">
        <v>1494.42</v>
      </c>
      <c r="J128" s="56">
        <v>1600.8600000000001</v>
      </c>
      <c r="K128" s="56">
        <v>1652.5400000000002</v>
      </c>
      <c r="L128" s="56">
        <v>1644.22</v>
      </c>
      <c r="M128" s="56">
        <v>1576.94</v>
      </c>
      <c r="N128" s="56">
        <v>1575.0000000000002</v>
      </c>
      <c r="O128" s="56">
        <v>1570.71</v>
      </c>
      <c r="P128" s="56">
        <v>1573.23</v>
      </c>
      <c r="Q128" s="56">
        <v>1571.5300000000002</v>
      </c>
      <c r="R128" s="56">
        <v>1574.0300000000002</v>
      </c>
      <c r="S128" s="56">
        <v>1606.8000000000002</v>
      </c>
      <c r="T128" s="56">
        <v>1596.1100000000001</v>
      </c>
      <c r="U128" s="56">
        <v>1623.0100000000002</v>
      </c>
      <c r="V128" s="56">
        <v>1575.2700000000002</v>
      </c>
      <c r="W128" s="56">
        <v>1539.64</v>
      </c>
      <c r="X128" s="56">
        <v>1522.8100000000002</v>
      </c>
      <c r="Y128" s="56">
        <v>1454.0900000000001</v>
      </c>
      <c r="Z128" s="76">
        <v>1371.02</v>
      </c>
      <c r="AA128" s="65"/>
    </row>
    <row r="129" spans="1:27" ht="16.5" x14ac:dyDescent="0.25">
      <c r="A129" s="64"/>
      <c r="B129" s="88">
        <v>30</v>
      </c>
      <c r="C129" s="84">
        <v>1355.73</v>
      </c>
      <c r="D129" s="56">
        <v>1350.15</v>
      </c>
      <c r="E129" s="56">
        <v>1347.66</v>
      </c>
      <c r="F129" s="56">
        <v>1351.19</v>
      </c>
      <c r="G129" s="56">
        <v>1374.29</v>
      </c>
      <c r="H129" s="56">
        <v>1446.3200000000002</v>
      </c>
      <c r="I129" s="56">
        <v>1598.5200000000002</v>
      </c>
      <c r="J129" s="56">
        <v>1776.91</v>
      </c>
      <c r="K129" s="56">
        <v>1816.69</v>
      </c>
      <c r="L129" s="56">
        <v>1811.8100000000002</v>
      </c>
      <c r="M129" s="56">
        <v>1795.8600000000001</v>
      </c>
      <c r="N129" s="56">
        <v>1801.7600000000002</v>
      </c>
      <c r="O129" s="56">
        <v>1790.7900000000002</v>
      </c>
      <c r="P129" s="56">
        <v>1786.5200000000002</v>
      </c>
      <c r="Q129" s="56">
        <v>1783.67</v>
      </c>
      <c r="R129" s="56">
        <v>1785.8100000000002</v>
      </c>
      <c r="S129" s="56">
        <v>1801.13</v>
      </c>
      <c r="T129" s="56">
        <v>1794.0800000000002</v>
      </c>
      <c r="U129" s="56">
        <v>1797.7500000000002</v>
      </c>
      <c r="V129" s="56">
        <v>1767.64</v>
      </c>
      <c r="W129" s="56">
        <v>1592.1200000000001</v>
      </c>
      <c r="X129" s="56">
        <v>1543.45</v>
      </c>
      <c r="Y129" s="56">
        <v>1533.64</v>
      </c>
      <c r="Z129" s="76">
        <v>1460.15</v>
      </c>
      <c r="AA129" s="65"/>
    </row>
    <row r="130" spans="1:27" ht="17.25" thickBot="1" x14ac:dyDescent="0.3">
      <c r="A130" s="64"/>
      <c r="B130" s="89">
        <v>31</v>
      </c>
      <c r="C130" s="85">
        <v>1363.6000000000001</v>
      </c>
      <c r="D130" s="77">
        <v>1335.3400000000001</v>
      </c>
      <c r="E130" s="77">
        <v>1332.3300000000002</v>
      </c>
      <c r="F130" s="77">
        <v>1348.1000000000001</v>
      </c>
      <c r="G130" s="77">
        <v>1376.5900000000001</v>
      </c>
      <c r="H130" s="77">
        <v>1464.65</v>
      </c>
      <c r="I130" s="77">
        <v>1612.89</v>
      </c>
      <c r="J130" s="77">
        <v>1775.5600000000002</v>
      </c>
      <c r="K130" s="77">
        <v>1808.8300000000002</v>
      </c>
      <c r="L130" s="77">
        <v>1786.47</v>
      </c>
      <c r="M130" s="77">
        <v>1775.8400000000001</v>
      </c>
      <c r="N130" s="77">
        <v>1782.64</v>
      </c>
      <c r="O130" s="77">
        <v>1778.5000000000002</v>
      </c>
      <c r="P130" s="77">
        <v>1774.7700000000002</v>
      </c>
      <c r="Q130" s="77">
        <v>1772.14</v>
      </c>
      <c r="R130" s="77">
        <v>1771.3300000000002</v>
      </c>
      <c r="S130" s="77">
        <v>1838.91</v>
      </c>
      <c r="T130" s="77">
        <v>1836.8300000000002</v>
      </c>
      <c r="U130" s="77">
        <v>1833.0300000000002</v>
      </c>
      <c r="V130" s="77">
        <v>1769.8000000000002</v>
      </c>
      <c r="W130" s="77">
        <v>1568.43</v>
      </c>
      <c r="X130" s="77">
        <v>1558.2500000000002</v>
      </c>
      <c r="Y130" s="77">
        <v>1530.38</v>
      </c>
      <c r="Z130" s="78">
        <v>1403.7</v>
      </c>
      <c r="AA130" s="65"/>
    </row>
    <row r="131" spans="1:27" ht="16.5" thickBot="1" x14ac:dyDescent="0.3">
      <c r="A131" s="64"/>
      <c r="B131" s="51"/>
      <c r="C131" s="51"/>
      <c r="D131" s="51"/>
      <c r="E131" s="51"/>
      <c r="F131" s="51"/>
      <c r="G131" s="51"/>
      <c r="H131" s="51"/>
      <c r="I131" s="51"/>
      <c r="J131" s="51"/>
      <c r="K131" s="51"/>
      <c r="L131" s="51"/>
      <c r="M131" s="51"/>
      <c r="N131" s="51"/>
      <c r="O131" s="51"/>
      <c r="P131" s="51"/>
      <c r="Q131" s="51"/>
      <c r="R131" s="51"/>
      <c r="S131" s="51"/>
      <c r="T131" s="51"/>
      <c r="U131" s="51"/>
      <c r="V131" s="51"/>
      <c r="W131" s="51"/>
      <c r="X131" s="51"/>
      <c r="Y131" s="51"/>
      <c r="Z131" s="51"/>
      <c r="AA131" s="65"/>
    </row>
    <row r="132" spans="1:27" ht="15.75" customHeight="1" x14ac:dyDescent="0.25">
      <c r="A132" s="64"/>
      <c r="B132" s="279" t="s">
        <v>131</v>
      </c>
      <c r="C132" s="344" t="s">
        <v>165</v>
      </c>
      <c r="D132" s="304"/>
      <c r="E132" s="304"/>
      <c r="F132" s="304"/>
      <c r="G132" s="304"/>
      <c r="H132" s="304"/>
      <c r="I132" s="304"/>
      <c r="J132" s="304"/>
      <c r="K132" s="304"/>
      <c r="L132" s="304"/>
      <c r="M132" s="304"/>
      <c r="N132" s="304"/>
      <c r="O132" s="304"/>
      <c r="P132" s="304"/>
      <c r="Q132" s="304"/>
      <c r="R132" s="304"/>
      <c r="S132" s="304"/>
      <c r="T132" s="304"/>
      <c r="U132" s="304"/>
      <c r="V132" s="304"/>
      <c r="W132" s="304"/>
      <c r="X132" s="304"/>
      <c r="Y132" s="304"/>
      <c r="Z132" s="305"/>
      <c r="AA132" s="65"/>
    </row>
    <row r="133" spans="1:27" ht="32.25" thickBot="1" x14ac:dyDescent="0.3">
      <c r="A133" s="64"/>
      <c r="B133" s="280"/>
      <c r="C133" s="86" t="s">
        <v>132</v>
      </c>
      <c r="D133" s="81" t="s">
        <v>133</v>
      </c>
      <c r="E133" s="81" t="s">
        <v>134</v>
      </c>
      <c r="F133" s="81" t="s">
        <v>135</v>
      </c>
      <c r="G133" s="81" t="s">
        <v>136</v>
      </c>
      <c r="H133" s="81" t="s">
        <v>137</v>
      </c>
      <c r="I133" s="81" t="s">
        <v>138</v>
      </c>
      <c r="J133" s="81" t="s">
        <v>139</v>
      </c>
      <c r="K133" s="81" t="s">
        <v>140</v>
      </c>
      <c r="L133" s="81" t="s">
        <v>141</v>
      </c>
      <c r="M133" s="81" t="s">
        <v>142</v>
      </c>
      <c r="N133" s="81" t="s">
        <v>143</v>
      </c>
      <c r="O133" s="81" t="s">
        <v>144</v>
      </c>
      <c r="P133" s="81" t="s">
        <v>145</v>
      </c>
      <c r="Q133" s="81" t="s">
        <v>146</v>
      </c>
      <c r="R133" s="81" t="s">
        <v>147</v>
      </c>
      <c r="S133" s="81" t="s">
        <v>148</v>
      </c>
      <c r="T133" s="81" t="s">
        <v>149</v>
      </c>
      <c r="U133" s="81" t="s">
        <v>150</v>
      </c>
      <c r="V133" s="81" t="s">
        <v>151</v>
      </c>
      <c r="W133" s="81" t="s">
        <v>152</v>
      </c>
      <c r="X133" s="81" t="s">
        <v>153</v>
      </c>
      <c r="Y133" s="81" t="s">
        <v>154</v>
      </c>
      <c r="Z133" s="82" t="s">
        <v>155</v>
      </c>
      <c r="AA133" s="65"/>
    </row>
    <row r="134" spans="1:27" ht="16.5" x14ac:dyDescent="0.25">
      <c r="A134" s="64"/>
      <c r="B134" s="87">
        <v>1</v>
      </c>
      <c r="C134" s="94">
        <v>0</v>
      </c>
      <c r="D134" s="90">
        <v>0</v>
      </c>
      <c r="E134" s="90">
        <v>0</v>
      </c>
      <c r="F134" s="90">
        <v>1.79</v>
      </c>
      <c r="G134" s="90">
        <v>63.84</v>
      </c>
      <c r="H134" s="90">
        <v>238</v>
      </c>
      <c r="I134" s="90">
        <v>178.67</v>
      </c>
      <c r="J134" s="90">
        <v>144.65</v>
      </c>
      <c r="K134" s="90">
        <v>123.48</v>
      </c>
      <c r="L134" s="90">
        <v>110.04</v>
      </c>
      <c r="M134" s="90">
        <v>111.38</v>
      </c>
      <c r="N134" s="90">
        <v>88.46</v>
      </c>
      <c r="O134" s="90">
        <v>69.27</v>
      </c>
      <c r="P134" s="90">
        <v>86.4</v>
      </c>
      <c r="Q134" s="90">
        <v>64.84</v>
      </c>
      <c r="R134" s="90">
        <v>65.39</v>
      </c>
      <c r="S134" s="90">
        <v>91.96</v>
      </c>
      <c r="T134" s="90">
        <v>54.46</v>
      </c>
      <c r="U134" s="90">
        <v>0.13</v>
      </c>
      <c r="V134" s="90">
        <v>0</v>
      </c>
      <c r="W134" s="90">
        <v>0</v>
      </c>
      <c r="X134" s="90">
        <v>0</v>
      </c>
      <c r="Y134" s="90">
        <v>0</v>
      </c>
      <c r="Z134" s="91">
        <v>0</v>
      </c>
      <c r="AA134" s="65"/>
    </row>
    <row r="135" spans="1:27" ht="16.5" x14ac:dyDescent="0.25">
      <c r="A135" s="64"/>
      <c r="B135" s="88">
        <v>2</v>
      </c>
      <c r="C135" s="95">
        <v>0</v>
      </c>
      <c r="D135" s="56">
        <v>0</v>
      </c>
      <c r="E135" s="56">
        <v>0</v>
      </c>
      <c r="F135" s="56">
        <v>0</v>
      </c>
      <c r="G135" s="56">
        <v>27.55</v>
      </c>
      <c r="H135" s="56">
        <v>103.58</v>
      </c>
      <c r="I135" s="56">
        <v>125.63</v>
      </c>
      <c r="J135" s="56">
        <v>113.77</v>
      </c>
      <c r="K135" s="56">
        <v>99.06</v>
      </c>
      <c r="L135" s="56">
        <v>64.48</v>
      </c>
      <c r="M135" s="56">
        <v>0</v>
      </c>
      <c r="N135" s="56">
        <v>16.100000000000001</v>
      </c>
      <c r="O135" s="56">
        <v>0</v>
      </c>
      <c r="P135" s="56">
        <v>0</v>
      </c>
      <c r="Q135" s="56">
        <v>0</v>
      </c>
      <c r="R135" s="56">
        <v>0</v>
      </c>
      <c r="S135" s="56">
        <v>0</v>
      </c>
      <c r="T135" s="56">
        <v>0</v>
      </c>
      <c r="U135" s="56">
        <v>0</v>
      </c>
      <c r="V135" s="56">
        <v>0</v>
      </c>
      <c r="W135" s="56">
        <v>0</v>
      </c>
      <c r="X135" s="56">
        <v>0</v>
      </c>
      <c r="Y135" s="56">
        <v>0</v>
      </c>
      <c r="Z135" s="76">
        <v>0</v>
      </c>
      <c r="AA135" s="65"/>
    </row>
    <row r="136" spans="1:27" ht="16.5" x14ac:dyDescent="0.25">
      <c r="A136" s="64"/>
      <c r="B136" s="88">
        <v>3</v>
      </c>
      <c r="C136" s="95">
        <v>0</v>
      </c>
      <c r="D136" s="56">
        <v>0</v>
      </c>
      <c r="E136" s="56">
        <v>0</v>
      </c>
      <c r="F136" s="56">
        <v>0</v>
      </c>
      <c r="G136" s="56">
        <v>59.48</v>
      </c>
      <c r="H136" s="56">
        <v>144.51</v>
      </c>
      <c r="I136" s="56">
        <v>145.18</v>
      </c>
      <c r="J136" s="56">
        <v>130.38</v>
      </c>
      <c r="K136" s="56">
        <v>103.69</v>
      </c>
      <c r="L136" s="56">
        <v>60.6</v>
      </c>
      <c r="M136" s="56">
        <v>0</v>
      </c>
      <c r="N136" s="56">
        <v>0</v>
      </c>
      <c r="O136" s="56">
        <v>0</v>
      </c>
      <c r="P136" s="56">
        <v>7.72</v>
      </c>
      <c r="Q136" s="56">
        <v>0</v>
      </c>
      <c r="R136" s="56">
        <v>0</v>
      </c>
      <c r="S136" s="56">
        <v>9.0500000000000007</v>
      </c>
      <c r="T136" s="56">
        <v>4.07</v>
      </c>
      <c r="U136" s="56">
        <v>0</v>
      </c>
      <c r="V136" s="56">
        <v>0</v>
      </c>
      <c r="W136" s="56">
        <v>0</v>
      </c>
      <c r="X136" s="56">
        <v>0</v>
      </c>
      <c r="Y136" s="56">
        <v>0</v>
      </c>
      <c r="Z136" s="76">
        <v>0</v>
      </c>
      <c r="AA136" s="65"/>
    </row>
    <row r="137" spans="1:27" ht="16.5" x14ac:dyDescent="0.25">
      <c r="A137" s="64"/>
      <c r="B137" s="88">
        <v>4</v>
      </c>
      <c r="C137" s="95">
        <v>0</v>
      </c>
      <c r="D137" s="56">
        <v>0</v>
      </c>
      <c r="E137" s="56">
        <v>0</v>
      </c>
      <c r="F137" s="56">
        <v>0</v>
      </c>
      <c r="G137" s="56">
        <v>28.13</v>
      </c>
      <c r="H137" s="56">
        <v>105.9</v>
      </c>
      <c r="I137" s="56">
        <v>116.64</v>
      </c>
      <c r="J137" s="56">
        <v>59.31</v>
      </c>
      <c r="K137" s="56">
        <v>42.6</v>
      </c>
      <c r="L137" s="56">
        <v>11.01</v>
      </c>
      <c r="M137" s="56">
        <v>0</v>
      </c>
      <c r="N137" s="56">
        <v>0</v>
      </c>
      <c r="O137" s="56">
        <v>0</v>
      </c>
      <c r="P137" s="56">
        <v>0</v>
      </c>
      <c r="Q137" s="56">
        <v>0.43</v>
      </c>
      <c r="R137" s="56">
        <v>0.39</v>
      </c>
      <c r="S137" s="56">
        <v>6.12</v>
      </c>
      <c r="T137" s="56">
        <v>0</v>
      </c>
      <c r="U137" s="56">
        <v>0</v>
      </c>
      <c r="V137" s="56">
        <v>0</v>
      </c>
      <c r="W137" s="56">
        <v>0</v>
      </c>
      <c r="X137" s="56">
        <v>0</v>
      </c>
      <c r="Y137" s="56">
        <v>0</v>
      </c>
      <c r="Z137" s="76">
        <v>0</v>
      </c>
      <c r="AA137" s="65"/>
    </row>
    <row r="138" spans="1:27" ht="16.5" x14ac:dyDescent="0.25">
      <c r="A138" s="64"/>
      <c r="B138" s="88">
        <v>5</v>
      </c>
      <c r="C138" s="95">
        <v>0</v>
      </c>
      <c r="D138" s="56">
        <v>0</v>
      </c>
      <c r="E138" s="56">
        <v>22.22</v>
      </c>
      <c r="F138" s="56">
        <v>31.57</v>
      </c>
      <c r="G138" s="56">
        <v>55.13</v>
      </c>
      <c r="H138" s="56">
        <v>111.94</v>
      </c>
      <c r="I138" s="56">
        <v>169.29</v>
      </c>
      <c r="J138" s="56">
        <v>93.19</v>
      </c>
      <c r="K138" s="56">
        <v>18.52</v>
      </c>
      <c r="L138" s="56">
        <v>0</v>
      </c>
      <c r="M138" s="56">
        <v>0</v>
      </c>
      <c r="N138" s="56">
        <v>0</v>
      </c>
      <c r="O138" s="56">
        <v>0</v>
      </c>
      <c r="P138" s="56">
        <v>0</v>
      </c>
      <c r="Q138" s="56">
        <v>17.03</v>
      </c>
      <c r="R138" s="56">
        <v>39.630000000000003</v>
      </c>
      <c r="S138" s="56">
        <v>53.49</v>
      </c>
      <c r="T138" s="56">
        <v>38.92</v>
      </c>
      <c r="U138" s="56">
        <v>36.89</v>
      </c>
      <c r="V138" s="56">
        <v>0</v>
      </c>
      <c r="W138" s="56">
        <v>0</v>
      </c>
      <c r="X138" s="56">
        <v>0</v>
      </c>
      <c r="Y138" s="56">
        <v>0</v>
      </c>
      <c r="Z138" s="76">
        <v>0</v>
      </c>
      <c r="AA138" s="65"/>
    </row>
    <row r="139" spans="1:27" ht="16.5" x14ac:dyDescent="0.25">
      <c r="A139" s="64"/>
      <c r="B139" s="88">
        <v>6</v>
      </c>
      <c r="C139" s="95">
        <v>4.9000000000000004</v>
      </c>
      <c r="D139" s="56">
        <v>21.37</v>
      </c>
      <c r="E139" s="56">
        <v>0</v>
      </c>
      <c r="F139" s="56">
        <v>0</v>
      </c>
      <c r="G139" s="56">
        <v>72.489999999999995</v>
      </c>
      <c r="H139" s="56">
        <v>58.44</v>
      </c>
      <c r="I139" s="56">
        <v>84.1</v>
      </c>
      <c r="J139" s="56">
        <v>182.25</v>
      </c>
      <c r="K139" s="56">
        <v>37.880000000000003</v>
      </c>
      <c r="L139" s="56">
        <v>82</v>
      </c>
      <c r="M139" s="56">
        <v>32.549999999999997</v>
      </c>
      <c r="N139" s="56">
        <v>0</v>
      </c>
      <c r="O139" s="56">
        <v>0</v>
      </c>
      <c r="P139" s="56">
        <v>0</v>
      </c>
      <c r="Q139" s="56">
        <v>0</v>
      </c>
      <c r="R139" s="56">
        <v>0</v>
      </c>
      <c r="S139" s="56">
        <v>0</v>
      </c>
      <c r="T139" s="56">
        <v>0</v>
      </c>
      <c r="U139" s="56">
        <v>0</v>
      </c>
      <c r="V139" s="56">
        <v>0</v>
      </c>
      <c r="W139" s="56">
        <v>0</v>
      </c>
      <c r="X139" s="56">
        <v>0</v>
      </c>
      <c r="Y139" s="56">
        <v>0</v>
      </c>
      <c r="Z139" s="76">
        <v>0</v>
      </c>
      <c r="AA139" s="65"/>
    </row>
    <row r="140" spans="1:27" ht="16.5" x14ac:dyDescent="0.25">
      <c r="A140" s="64"/>
      <c r="B140" s="88">
        <v>7</v>
      </c>
      <c r="C140" s="95">
        <v>0</v>
      </c>
      <c r="D140" s="56">
        <v>0</v>
      </c>
      <c r="E140" s="56">
        <v>0</v>
      </c>
      <c r="F140" s="56">
        <v>0</v>
      </c>
      <c r="G140" s="56">
        <v>0</v>
      </c>
      <c r="H140" s="56">
        <v>0</v>
      </c>
      <c r="I140" s="56">
        <v>0</v>
      </c>
      <c r="J140" s="56">
        <v>2.59</v>
      </c>
      <c r="K140" s="56">
        <v>22.58</v>
      </c>
      <c r="L140" s="56">
        <v>0</v>
      </c>
      <c r="M140" s="56">
        <v>0</v>
      </c>
      <c r="N140" s="56">
        <v>0</v>
      </c>
      <c r="O140" s="56">
        <v>0</v>
      </c>
      <c r="P140" s="56">
        <v>0</v>
      </c>
      <c r="Q140" s="56">
        <v>0</v>
      </c>
      <c r="R140" s="56">
        <v>0</v>
      </c>
      <c r="S140" s="56">
        <v>7.95</v>
      </c>
      <c r="T140" s="56">
        <v>0</v>
      </c>
      <c r="U140" s="56">
        <v>0</v>
      </c>
      <c r="V140" s="56">
        <v>0</v>
      </c>
      <c r="W140" s="56">
        <v>0</v>
      </c>
      <c r="X140" s="56">
        <v>0</v>
      </c>
      <c r="Y140" s="56">
        <v>0</v>
      </c>
      <c r="Z140" s="76">
        <v>0</v>
      </c>
      <c r="AA140" s="65"/>
    </row>
    <row r="141" spans="1:27" ht="16.5" x14ac:dyDescent="0.25">
      <c r="A141" s="64"/>
      <c r="B141" s="88">
        <v>8</v>
      </c>
      <c r="C141" s="95">
        <v>0</v>
      </c>
      <c r="D141" s="56">
        <v>0</v>
      </c>
      <c r="E141" s="56">
        <v>0</v>
      </c>
      <c r="F141" s="56">
        <v>0</v>
      </c>
      <c r="G141" s="56">
        <v>0</v>
      </c>
      <c r="H141" s="56">
        <v>0</v>
      </c>
      <c r="I141" s="56">
        <v>0</v>
      </c>
      <c r="J141" s="56">
        <v>98.3</v>
      </c>
      <c r="K141" s="56">
        <v>221.39</v>
      </c>
      <c r="L141" s="56">
        <v>146.16999999999999</v>
      </c>
      <c r="M141" s="56">
        <v>42.76</v>
      </c>
      <c r="N141" s="56">
        <v>40.380000000000003</v>
      </c>
      <c r="O141" s="56">
        <v>88.58</v>
      </c>
      <c r="P141" s="56">
        <v>169.75</v>
      </c>
      <c r="Q141" s="56">
        <v>197.41</v>
      </c>
      <c r="R141" s="56">
        <v>99.94</v>
      </c>
      <c r="S141" s="56">
        <v>135.44999999999999</v>
      </c>
      <c r="T141" s="56">
        <v>123.87</v>
      </c>
      <c r="U141" s="56">
        <v>147.91999999999999</v>
      </c>
      <c r="V141" s="56">
        <v>71.349999999999994</v>
      </c>
      <c r="W141" s="56">
        <v>24.16</v>
      </c>
      <c r="X141" s="56">
        <v>0</v>
      </c>
      <c r="Y141" s="56">
        <v>72.52</v>
      </c>
      <c r="Z141" s="76">
        <v>136.63999999999999</v>
      </c>
      <c r="AA141" s="65"/>
    </row>
    <row r="142" spans="1:27" ht="16.5" x14ac:dyDescent="0.25">
      <c r="A142" s="64"/>
      <c r="B142" s="88">
        <v>9</v>
      </c>
      <c r="C142" s="95">
        <v>0</v>
      </c>
      <c r="D142" s="56">
        <v>0</v>
      </c>
      <c r="E142" s="56">
        <v>0</v>
      </c>
      <c r="F142" s="56">
        <v>0</v>
      </c>
      <c r="G142" s="56">
        <v>53.9</v>
      </c>
      <c r="H142" s="56">
        <v>20.309999999999999</v>
      </c>
      <c r="I142" s="56">
        <v>256.60000000000002</v>
      </c>
      <c r="J142" s="56">
        <v>106.25</v>
      </c>
      <c r="K142" s="56">
        <v>99.35</v>
      </c>
      <c r="L142" s="56">
        <v>103.75</v>
      </c>
      <c r="M142" s="56">
        <v>64.94</v>
      </c>
      <c r="N142" s="56">
        <v>40.81</v>
      </c>
      <c r="O142" s="56">
        <v>16.079999999999998</v>
      </c>
      <c r="P142" s="56">
        <v>16.600000000000001</v>
      </c>
      <c r="Q142" s="56">
        <v>40.36</v>
      </c>
      <c r="R142" s="56">
        <v>36.61</v>
      </c>
      <c r="S142" s="56">
        <v>0</v>
      </c>
      <c r="T142" s="56">
        <v>0</v>
      </c>
      <c r="U142" s="56">
        <v>0</v>
      </c>
      <c r="V142" s="56">
        <v>0</v>
      </c>
      <c r="W142" s="56">
        <v>0</v>
      </c>
      <c r="X142" s="56">
        <v>0</v>
      </c>
      <c r="Y142" s="56">
        <v>0</v>
      </c>
      <c r="Z142" s="76">
        <v>0</v>
      </c>
      <c r="AA142" s="65"/>
    </row>
    <row r="143" spans="1:27" ht="16.5" x14ac:dyDescent="0.25">
      <c r="A143" s="64"/>
      <c r="B143" s="88">
        <v>10</v>
      </c>
      <c r="C143" s="95">
        <v>0</v>
      </c>
      <c r="D143" s="56">
        <v>0</v>
      </c>
      <c r="E143" s="56">
        <v>11.65</v>
      </c>
      <c r="F143" s="56">
        <v>37.79</v>
      </c>
      <c r="G143" s="56">
        <v>74.5</v>
      </c>
      <c r="H143" s="56">
        <v>149.02000000000001</v>
      </c>
      <c r="I143" s="56">
        <v>195.11</v>
      </c>
      <c r="J143" s="56">
        <v>48.89</v>
      </c>
      <c r="K143" s="56">
        <v>12.38</v>
      </c>
      <c r="L143" s="56">
        <v>0.06</v>
      </c>
      <c r="M143" s="56">
        <v>0</v>
      </c>
      <c r="N143" s="56">
        <v>0</v>
      </c>
      <c r="O143" s="56">
        <v>0</v>
      </c>
      <c r="P143" s="56">
        <v>0</v>
      </c>
      <c r="Q143" s="56">
        <v>0</v>
      </c>
      <c r="R143" s="56">
        <v>0</v>
      </c>
      <c r="S143" s="56">
        <v>0</v>
      </c>
      <c r="T143" s="56">
        <v>0</v>
      </c>
      <c r="U143" s="56">
        <v>0</v>
      </c>
      <c r="V143" s="56">
        <v>0</v>
      </c>
      <c r="W143" s="56">
        <v>0</v>
      </c>
      <c r="X143" s="56">
        <v>0</v>
      </c>
      <c r="Y143" s="56">
        <v>0</v>
      </c>
      <c r="Z143" s="76">
        <v>0</v>
      </c>
      <c r="AA143" s="65"/>
    </row>
    <row r="144" spans="1:27" ht="16.5" x14ac:dyDescent="0.25">
      <c r="A144" s="64"/>
      <c r="B144" s="88">
        <v>11</v>
      </c>
      <c r="C144" s="95">
        <v>0</v>
      </c>
      <c r="D144" s="56">
        <v>0</v>
      </c>
      <c r="E144" s="56">
        <v>0</v>
      </c>
      <c r="F144" s="56">
        <v>7.74</v>
      </c>
      <c r="G144" s="56">
        <v>99.51</v>
      </c>
      <c r="H144" s="56">
        <v>136.85</v>
      </c>
      <c r="I144" s="56">
        <v>234.31</v>
      </c>
      <c r="J144" s="56">
        <v>53.01</v>
      </c>
      <c r="K144" s="56">
        <v>53.74</v>
      </c>
      <c r="L144" s="56">
        <v>11.09</v>
      </c>
      <c r="M144" s="56">
        <v>0</v>
      </c>
      <c r="N144" s="56">
        <v>0</v>
      </c>
      <c r="O144" s="56">
        <v>4.75</v>
      </c>
      <c r="P144" s="56">
        <v>0</v>
      </c>
      <c r="Q144" s="56">
        <v>0</v>
      </c>
      <c r="R144" s="56">
        <v>0.13</v>
      </c>
      <c r="S144" s="56">
        <v>1.68</v>
      </c>
      <c r="T144" s="56">
        <v>0</v>
      </c>
      <c r="U144" s="56">
        <v>0</v>
      </c>
      <c r="V144" s="56">
        <v>0</v>
      </c>
      <c r="W144" s="56">
        <v>0</v>
      </c>
      <c r="X144" s="56">
        <v>0</v>
      </c>
      <c r="Y144" s="56">
        <v>0</v>
      </c>
      <c r="Z144" s="76">
        <v>0</v>
      </c>
      <c r="AA144" s="65"/>
    </row>
    <row r="145" spans="1:27" ht="16.5" x14ac:dyDescent="0.25">
      <c r="A145" s="64"/>
      <c r="B145" s="88">
        <v>12</v>
      </c>
      <c r="C145" s="95">
        <v>0</v>
      </c>
      <c r="D145" s="56">
        <v>0</v>
      </c>
      <c r="E145" s="56">
        <v>0</v>
      </c>
      <c r="F145" s="56">
        <v>0</v>
      </c>
      <c r="G145" s="56">
        <v>15.28</v>
      </c>
      <c r="H145" s="56">
        <v>58.27</v>
      </c>
      <c r="I145" s="56">
        <v>86.56</v>
      </c>
      <c r="J145" s="56">
        <v>0</v>
      </c>
      <c r="K145" s="56">
        <v>0</v>
      </c>
      <c r="L145" s="56">
        <v>0</v>
      </c>
      <c r="M145" s="56">
        <v>0</v>
      </c>
      <c r="N145" s="56">
        <v>0</v>
      </c>
      <c r="O145" s="56">
        <v>0</v>
      </c>
      <c r="P145" s="56">
        <v>0</v>
      </c>
      <c r="Q145" s="56">
        <v>0</v>
      </c>
      <c r="R145" s="56">
        <v>0</v>
      </c>
      <c r="S145" s="56">
        <v>36.68</v>
      </c>
      <c r="T145" s="56">
        <v>38</v>
      </c>
      <c r="U145" s="56">
        <v>14.88</v>
      </c>
      <c r="V145" s="56">
        <v>0</v>
      </c>
      <c r="W145" s="56">
        <v>0</v>
      </c>
      <c r="X145" s="56">
        <v>0</v>
      </c>
      <c r="Y145" s="56">
        <v>0</v>
      </c>
      <c r="Z145" s="76">
        <v>0</v>
      </c>
      <c r="AA145" s="65"/>
    </row>
    <row r="146" spans="1:27" ht="16.5" x14ac:dyDescent="0.25">
      <c r="A146" s="64"/>
      <c r="B146" s="88">
        <v>13</v>
      </c>
      <c r="C146" s="95">
        <v>0</v>
      </c>
      <c r="D146" s="56">
        <v>0</v>
      </c>
      <c r="E146" s="56">
        <v>0</v>
      </c>
      <c r="F146" s="56">
        <v>0</v>
      </c>
      <c r="G146" s="56">
        <v>46.33</v>
      </c>
      <c r="H146" s="56">
        <v>8.91</v>
      </c>
      <c r="I146" s="56">
        <v>0</v>
      </c>
      <c r="J146" s="56">
        <v>23.92</v>
      </c>
      <c r="K146" s="56">
        <v>0</v>
      </c>
      <c r="L146" s="56">
        <v>0</v>
      </c>
      <c r="M146" s="56">
        <v>0</v>
      </c>
      <c r="N146" s="56">
        <v>0</v>
      </c>
      <c r="O146" s="56">
        <v>0</v>
      </c>
      <c r="P146" s="56">
        <v>0</v>
      </c>
      <c r="Q146" s="56">
        <v>0</v>
      </c>
      <c r="R146" s="56">
        <v>0</v>
      </c>
      <c r="S146" s="56">
        <v>0</v>
      </c>
      <c r="T146" s="56">
        <v>78.09</v>
      </c>
      <c r="U146" s="56">
        <v>44.7</v>
      </c>
      <c r="V146" s="56">
        <v>1.01</v>
      </c>
      <c r="W146" s="56">
        <v>0</v>
      </c>
      <c r="X146" s="56">
        <v>0</v>
      </c>
      <c r="Y146" s="56">
        <v>0</v>
      </c>
      <c r="Z146" s="76">
        <v>0</v>
      </c>
      <c r="AA146" s="65"/>
    </row>
    <row r="147" spans="1:27" ht="16.5" x14ac:dyDescent="0.25">
      <c r="A147" s="64"/>
      <c r="B147" s="88">
        <v>14</v>
      </c>
      <c r="C147" s="95">
        <v>0</v>
      </c>
      <c r="D147" s="56">
        <v>0</v>
      </c>
      <c r="E147" s="56">
        <v>0</v>
      </c>
      <c r="F147" s="56">
        <v>0</v>
      </c>
      <c r="G147" s="56">
        <v>98.67</v>
      </c>
      <c r="H147" s="56">
        <v>196.75</v>
      </c>
      <c r="I147" s="56">
        <v>101.17</v>
      </c>
      <c r="J147" s="56">
        <v>0</v>
      </c>
      <c r="K147" s="56">
        <v>156.46</v>
      </c>
      <c r="L147" s="56">
        <v>130.74</v>
      </c>
      <c r="M147" s="56">
        <v>0</v>
      </c>
      <c r="N147" s="56">
        <v>0</v>
      </c>
      <c r="O147" s="56">
        <v>0</v>
      </c>
      <c r="P147" s="56">
        <v>0</v>
      </c>
      <c r="Q147" s="56">
        <v>0</v>
      </c>
      <c r="R147" s="56">
        <v>0.05</v>
      </c>
      <c r="S147" s="56">
        <v>2.5</v>
      </c>
      <c r="T147" s="56">
        <v>0.96</v>
      </c>
      <c r="U147" s="56">
        <v>0</v>
      </c>
      <c r="V147" s="56">
        <v>0</v>
      </c>
      <c r="W147" s="56">
        <v>0</v>
      </c>
      <c r="X147" s="56">
        <v>0</v>
      </c>
      <c r="Y147" s="56">
        <v>0</v>
      </c>
      <c r="Z147" s="76">
        <v>0</v>
      </c>
      <c r="AA147" s="65"/>
    </row>
    <row r="148" spans="1:27" ht="16.5" x14ac:dyDescent="0.25">
      <c r="A148" s="64"/>
      <c r="B148" s="88">
        <v>15</v>
      </c>
      <c r="C148" s="95">
        <v>0</v>
      </c>
      <c r="D148" s="56">
        <v>0</v>
      </c>
      <c r="E148" s="56">
        <v>0</v>
      </c>
      <c r="F148" s="56">
        <v>0</v>
      </c>
      <c r="G148" s="56">
        <v>52.72</v>
      </c>
      <c r="H148" s="56">
        <v>181.53</v>
      </c>
      <c r="I148" s="56">
        <v>139.71</v>
      </c>
      <c r="J148" s="56">
        <v>17.989999999999998</v>
      </c>
      <c r="K148" s="56">
        <v>28.3</v>
      </c>
      <c r="L148" s="56">
        <v>0</v>
      </c>
      <c r="M148" s="56">
        <v>0</v>
      </c>
      <c r="N148" s="56">
        <v>0</v>
      </c>
      <c r="O148" s="56">
        <v>0</v>
      </c>
      <c r="P148" s="56">
        <v>0</v>
      </c>
      <c r="Q148" s="56">
        <v>0</v>
      </c>
      <c r="R148" s="56">
        <v>0</v>
      </c>
      <c r="S148" s="56">
        <v>0</v>
      </c>
      <c r="T148" s="56">
        <v>0</v>
      </c>
      <c r="U148" s="56">
        <v>0</v>
      </c>
      <c r="V148" s="56">
        <v>0</v>
      </c>
      <c r="W148" s="56">
        <v>0</v>
      </c>
      <c r="X148" s="56">
        <v>0</v>
      </c>
      <c r="Y148" s="56">
        <v>0</v>
      </c>
      <c r="Z148" s="76">
        <v>0</v>
      </c>
      <c r="AA148" s="65"/>
    </row>
    <row r="149" spans="1:27" ht="16.5" x14ac:dyDescent="0.25">
      <c r="A149" s="64"/>
      <c r="B149" s="88">
        <v>16</v>
      </c>
      <c r="C149" s="95">
        <v>0</v>
      </c>
      <c r="D149" s="56">
        <v>0</v>
      </c>
      <c r="E149" s="56">
        <v>0</v>
      </c>
      <c r="F149" s="56">
        <v>0</v>
      </c>
      <c r="G149" s="56">
        <v>48.67</v>
      </c>
      <c r="H149" s="56">
        <v>137.06</v>
      </c>
      <c r="I149" s="56">
        <v>128.01</v>
      </c>
      <c r="J149" s="56">
        <v>3.92</v>
      </c>
      <c r="K149" s="56">
        <v>34.76</v>
      </c>
      <c r="L149" s="56">
        <v>0</v>
      </c>
      <c r="M149" s="56">
        <v>0</v>
      </c>
      <c r="N149" s="56">
        <v>0</v>
      </c>
      <c r="O149" s="56">
        <v>0</v>
      </c>
      <c r="P149" s="56">
        <v>0</v>
      </c>
      <c r="Q149" s="56">
        <v>0</v>
      </c>
      <c r="R149" s="56">
        <v>0</v>
      </c>
      <c r="S149" s="56">
        <v>0</v>
      </c>
      <c r="T149" s="56">
        <v>0</v>
      </c>
      <c r="U149" s="56">
        <v>0</v>
      </c>
      <c r="V149" s="56">
        <v>0</v>
      </c>
      <c r="W149" s="56">
        <v>0</v>
      </c>
      <c r="X149" s="56">
        <v>0</v>
      </c>
      <c r="Y149" s="56">
        <v>0</v>
      </c>
      <c r="Z149" s="76">
        <v>0</v>
      </c>
      <c r="AA149" s="65"/>
    </row>
    <row r="150" spans="1:27" ht="16.5" x14ac:dyDescent="0.25">
      <c r="A150" s="64"/>
      <c r="B150" s="88">
        <v>17</v>
      </c>
      <c r="C150" s="95">
        <v>0</v>
      </c>
      <c r="D150" s="56">
        <v>0</v>
      </c>
      <c r="E150" s="56">
        <v>0</v>
      </c>
      <c r="F150" s="56">
        <v>0</v>
      </c>
      <c r="G150" s="56">
        <v>30.09</v>
      </c>
      <c r="H150" s="56">
        <v>147.94</v>
      </c>
      <c r="I150" s="56">
        <v>60.3</v>
      </c>
      <c r="J150" s="56">
        <v>0</v>
      </c>
      <c r="K150" s="56">
        <v>0</v>
      </c>
      <c r="L150" s="56">
        <v>0</v>
      </c>
      <c r="M150" s="56">
        <v>0</v>
      </c>
      <c r="N150" s="56">
        <v>0</v>
      </c>
      <c r="O150" s="56">
        <v>0</v>
      </c>
      <c r="P150" s="56">
        <v>0</v>
      </c>
      <c r="Q150" s="56">
        <v>0</v>
      </c>
      <c r="R150" s="56">
        <v>0</v>
      </c>
      <c r="S150" s="56">
        <v>0</v>
      </c>
      <c r="T150" s="56">
        <v>0</v>
      </c>
      <c r="U150" s="56">
        <v>0</v>
      </c>
      <c r="V150" s="56">
        <v>0</v>
      </c>
      <c r="W150" s="56">
        <v>0</v>
      </c>
      <c r="X150" s="56">
        <v>0</v>
      </c>
      <c r="Y150" s="56">
        <v>0</v>
      </c>
      <c r="Z150" s="76">
        <v>0</v>
      </c>
      <c r="AA150" s="65"/>
    </row>
    <row r="151" spans="1:27" ht="16.5" x14ac:dyDescent="0.25">
      <c r="A151" s="64"/>
      <c r="B151" s="88">
        <v>18</v>
      </c>
      <c r="C151" s="95">
        <v>0</v>
      </c>
      <c r="D151" s="56">
        <v>0</v>
      </c>
      <c r="E151" s="56">
        <v>0</v>
      </c>
      <c r="F151" s="56">
        <v>0</v>
      </c>
      <c r="G151" s="56">
        <v>49.02</v>
      </c>
      <c r="H151" s="56">
        <v>47.45</v>
      </c>
      <c r="I151" s="56">
        <v>15.5</v>
      </c>
      <c r="J151" s="56">
        <v>0</v>
      </c>
      <c r="K151" s="56">
        <v>0</v>
      </c>
      <c r="L151" s="56">
        <v>0</v>
      </c>
      <c r="M151" s="56">
        <v>0</v>
      </c>
      <c r="N151" s="56">
        <v>0</v>
      </c>
      <c r="O151" s="56">
        <v>0</v>
      </c>
      <c r="P151" s="56">
        <v>0</v>
      </c>
      <c r="Q151" s="56">
        <v>0</v>
      </c>
      <c r="R151" s="56">
        <v>0</v>
      </c>
      <c r="S151" s="56">
        <v>0</v>
      </c>
      <c r="T151" s="56">
        <v>0</v>
      </c>
      <c r="U151" s="56">
        <v>0</v>
      </c>
      <c r="V151" s="56">
        <v>0</v>
      </c>
      <c r="W151" s="56">
        <v>0</v>
      </c>
      <c r="X151" s="56">
        <v>0</v>
      </c>
      <c r="Y151" s="56">
        <v>0</v>
      </c>
      <c r="Z151" s="76">
        <v>0</v>
      </c>
      <c r="AA151" s="65"/>
    </row>
    <row r="152" spans="1:27" ht="16.5" x14ac:dyDescent="0.25">
      <c r="A152" s="64"/>
      <c r="B152" s="88">
        <v>19</v>
      </c>
      <c r="C152" s="95">
        <v>0</v>
      </c>
      <c r="D152" s="56">
        <v>0</v>
      </c>
      <c r="E152" s="56">
        <v>2.46</v>
      </c>
      <c r="F152" s="56">
        <v>8.49</v>
      </c>
      <c r="G152" s="56">
        <v>66.28</v>
      </c>
      <c r="H152" s="56">
        <v>31.37</v>
      </c>
      <c r="I152" s="56">
        <v>26.4</v>
      </c>
      <c r="J152" s="56">
        <v>0</v>
      </c>
      <c r="K152" s="56">
        <v>0</v>
      </c>
      <c r="L152" s="56">
        <v>20.62</v>
      </c>
      <c r="M152" s="56">
        <v>0</v>
      </c>
      <c r="N152" s="56">
        <v>0</v>
      </c>
      <c r="O152" s="56">
        <v>0</v>
      </c>
      <c r="P152" s="56">
        <v>0</v>
      </c>
      <c r="Q152" s="56">
        <v>0</v>
      </c>
      <c r="R152" s="56">
        <v>0</v>
      </c>
      <c r="S152" s="56">
        <v>0</v>
      </c>
      <c r="T152" s="56">
        <v>0</v>
      </c>
      <c r="U152" s="56">
        <v>0</v>
      </c>
      <c r="V152" s="56">
        <v>0</v>
      </c>
      <c r="W152" s="56">
        <v>0</v>
      </c>
      <c r="X152" s="56">
        <v>0</v>
      </c>
      <c r="Y152" s="56">
        <v>0</v>
      </c>
      <c r="Z152" s="76">
        <v>0</v>
      </c>
      <c r="AA152" s="65"/>
    </row>
    <row r="153" spans="1:27" ht="16.5" x14ac:dyDescent="0.25">
      <c r="A153" s="64"/>
      <c r="B153" s="88">
        <v>20</v>
      </c>
      <c r="C153" s="95">
        <v>0</v>
      </c>
      <c r="D153" s="56">
        <v>0</v>
      </c>
      <c r="E153" s="56">
        <v>0</v>
      </c>
      <c r="F153" s="56">
        <v>0</v>
      </c>
      <c r="G153" s="56">
        <v>0</v>
      </c>
      <c r="H153" s="56">
        <v>6.01</v>
      </c>
      <c r="I153" s="56">
        <v>112.51</v>
      </c>
      <c r="J153" s="56">
        <v>122.44</v>
      </c>
      <c r="K153" s="56">
        <v>0</v>
      </c>
      <c r="L153" s="56">
        <v>0</v>
      </c>
      <c r="M153" s="56">
        <v>0</v>
      </c>
      <c r="N153" s="56">
        <v>0</v>
      </c>
      <c r="O153" s="56">
        <v>0</v>
      </c>
      <c r="P153" s="56">
        <v>0</v>
      </c>
      <c r="Q153" s="56">
        <v>0</v>
      </c>
      <c r="R153" s="56">
        <v>0</v>
      </c>
      <c r="S153" s="56">
        <v>0</v>
      </c>
      <c r="T153" s="56">
        <v>0</v>
      </c>
      <c r="U153" s="56">
        <v>0</v>
      </c>
      <c r="V153" s="56">
        <v>0</v>
      </c>
      <c r="W153" s="56">
        <v>0</v>
      </c>
      <c r="X153" s="56">
        <v>0</v>
      </c>
      <c r="Y153" s="56">
        <v>0</v>
      </c>
      <c r="Z153" s="76">
        <v>0</v>
      </c>
      <c r="AA153" s="65"/>
    </row>
    <row r="154" spans="1:27" ht="16.5" x14ac:dyDescent="0.25">
      <c r="A154" s="64"/>
      <c r="B154" s="88">
        <v>21</v>
      </c>
      <c r="C154" s="95">
        <v>0</v>
      </c>
      <c r="D154" s="56">
        <v>0</v>
      </c>
      <c r="E154" s="56">
        <v>0</v>
      </c>
      <c r="F154" s="56">
        <v>0</v>
      </c>
      <c r="G154" s="56">
        <v>12.63</v>
      </c>
      <c r="H154" s="56">
        <v>0</v>
      </c>
      <c r="I154" s="56">
        <v>100.24</v>
      </c>
      <c r="J154" s="56">
        <v>12.76</v>
      </c>
      <c r="K154" s="56">
        <v>0</v>
      </c>
      <c r="L154" s="56">
        <v>0</v>
      </c>
      <c r="M154" s="56">
        <v>0</v>
      </c>
      <c r="N154" s="56">
        <v>0</v>
      </c>
      <c r="O154" s="56">
        <v>0</v>
      </c>
      <c r="P154" s="56">
        <v>0</v>
      </c>
      <c r="Q154" s="56">
        <v>0</v>
      </c>
      <c r="R154" s="56">
        <v>0</v>
      </c>
      <c r="S154" s="56">
        <v>0</v>
      </c>
      <c r="T154" s="56">
        <v>0</v>
      </c>
      <c r="U154" s="56">
        <v>0</v>
      </c>
      <c r="V154" s="56">
        <v>0</v>
      </c>
      <c r="W154" s="56">
        <v>0</v>
      </c>
      <c r="X154" s="56">
        <v>0</v>
      </c>
      <c r="Y154" s="56">
        <v>0</v>
      </c>
      <c r="Z154" s="76">
        <v>0</v>
      </c>
      <c r="AA154" s="65"/>
    </row>
    <row r="155" spans="1:27" ht="16.5" x14ac:dyDescent="0.25">
      <c r="A155" s="64"/>
      <c r="B155" s="88">
        <v>22</v>
      </c>
      <c r="C155" s="95">
        <v>0</v>
      </c>
      <c r="D155" s="56">
        <v>0</v>
      </c>
      <c r="E155" s="56">
        <v>0</v>
      </c>
      <c r="F155" s="56">
        <v>0</v>
      </c>
      <c r="G155" s="56">
        <v>15.12</v>
      </c>
      <c r="H155" s="56">
        <v>50.36</v>
      </c>
      <c r="I155" s="56">
        <v>0</v>
      </c>
      <c r="J155" s="56">
        <v>0</v>
      </c>
      <c r="K155" s="56">
        <v>0</v>
      </c>
      <c r="L155" s="56">
        <v>0</v>
      </c>
      <c r="M155" s="56">
        <v>0</v>
      </c>
      <c r="N155" s="56">
        <v>0</v>
      </c>
      <c r="O155" s="56">
        <v>0</v>
      </c>
      <c r="P155" s="56">
        <v>0</v>
      </c>
      <c r="Q155" s="56">
        <v>0</v>
      </c>
      <c r="R155" s="56">
        <v>0</v>
      </c>
      <c r="S155" s="56">
        <v>0</v>
      </c>
      <c r="T155" s="56">
        <v>0</v>
      </c>
      <c r="U155" s="56">
        <v>0</v>
      </c>
      <c r="V155" s="56">
        <v>0</v>
      </c>
      <c r="W155" s="56">
        <v>0</v>
      </c>
      <c r="X155" s="56">
        <v>0</v>
      </c>
      <c r="Y155" s="56">
        <v>0</v>
      </c>
      <c r="Z155" s="76">
        <v>0</v>
      </c>
      <c r="AA155" s="65"/>
    </row>
    <row r="156" spans="1:27" ht="16.5" x14ac:dyDescent="0.25">
      <c r="A156" s="64"/>
      <c r="B156" s="88">
        <v>23</v>
      </c>
      <c r="C156" s="95">
        <v>0</v>
      </c>
      <c r="D156" s="56">
        <v>0</v>
      </c>
      <c r="E156" s="56">
        <v>0</v>
      </c>
      <c r="F156" s="56">
        <v>0</v>
      </c>
      <c r="G156" s="56">
        <v>67.56</v>
      </c>
      <c r="H156" s="56">
        <v>0</v>
      </c>
      <c r="I156" s="56">
        <v>62.35</v>
      </c>
      <c r="J156" s="56">
        <v>0</v>
      </c>
      <c r="K156" s="56">
        <v>0</v>
      </c>
      <c r="L156" s="56">
        <v>0</v>
      </c>
      <c r="M156" s="56">
        <v>0</v>
      </c>
      <c r="N156" s="56">
        <v>0</v>
      </c>
      <c r="O156" s="56">
        <v>0</v>
      </c>
      <c r="P156" s="56">
        <v>0</v>
      </c>
      <c r="Q156" s="56">
        <v>0</v>
      </c>
      <c r="R156" s="56">
        <v>0</v>
      </c>
      <c r="S156" s="56">
        <v>0</v>
      </c>
      <c r="T156" s="56">
        <v>0</v>
      </c>
      <c r="U156" s="56">
        <v>0</v>
      </c>
      <c r="V156" s="56">
        <v>0</v>
      </c>
      <c r="W156" s="56">
        <v>0</v>
      </c>
      <c r="X156" s="56">
        <v>0</v>
      </c>
      <c r="Y156" s="56">
        <v>0</v>
      </c>
      <c r="Z156" s="76">
        <v>0</v>
      </c>
      <c r="AA156" s="65"/>
    </row>
    <row r="157" spans="1:27" ht="16.5" x14ac:dyDescent="0.25">
      <c r="A157" s="64"/>
      <c r="B157" s="88">
        <v>24</v>
      </c>
      <c r="C157" s="95">
        <v>0</v>
      </c>
      <c r="D157" s="56">
        <v>0</v>
      </c>
      <c r="E157" s="56">
        <v>0</v>
      </c>
      <c r="F157" s="56">
        <v>0</v>
      </c>
      <c r="G157" s="56">
        <v>0</v>
      </c>
      <c r="H157" s="56">
        <v>28.76</v>
      </c>
      <c r="I157" s="56">
        <v>64.56</v>
      </c>
      <c r="J157" s="56">
        <v>0</v>
      </c>
      <c r="K157" s="56">
        <v>0</v>
      </c>
      <c r="L157" s="56">
        <v>0</v>
      </c>
      <c r="M157" s="56">
        <v>0</v>
      </c>
      <c r="N157" s="56">
        <v>0</v>
      </c>
      <c r="O157" s="56">
        <v>0</v>
      </c>
      <c r="P157" s="56">
        <v>0</v>
      </c>
      <c r="Q157" s="56">
        <v>0</v>
      </c>
      <c r="R157" s="56">
        <v>0</v>
      </c>
      <c r="S157" s="56">
        <v>0</v>
      </c>
      <c r="T157" s="56">
        <v>0.89</v>
      </c>
      <c r="U157" s="56">
        <v>0</v>
      </c>
      <c r="V157" s="56">
        <v>0</v>
      </c>
      <c r="W157" s="56">
        <v>0</v>
      </c>
      <c r="X157" s="56">
        <v>0</v>
      </c>
      <c r="Y157" s="56">
        <v>0</v>
      </c>
      <c r="Z157" s="76">
        <v>0</v>
      </c>
      <c r="AA157" s="65"/>
    </row>
    <row r="158" spans="1:27" ht="16.5" x14ac:dyDescent="0.25">
      <c r="A158" s="64"/>
      <c r="B158" s="88">
        <v>25</v>
      </c>
      <c r="C158" s="95">
        <v>0</v>
      </c>
      <c r="D158" s="56">
        <v>0</v>
      </c>
      <c r="E158" s="56">
        <v>0</v>
      </c>
      <c r="F158" s="56">
        <v>6.25</v>
      </c>
      <c r="G158" s="56">
        <v>42</v>
      </c>
      <c r="H158" s="56">
        <v>60.44</v>
      </c>
      <c r="I158" s="56">
        <v>106.38</v>
      </c>
      <c r="J158" s="56">
        <v>9.82</v>
      </c>
      <c r="K158" s="56">
        <v>4.91</v>
      </c>
      <c r="L158" s="56">
        <v>0.02</v>
      </c>
      <c r="M158" s="56">
        <v>0</v>
      </c>
      <c r="N158" s="56">
        <v>0.97</v>
      </c>
      <c r="O158" s="56">
        <v>19.649999999999999</v>
      </c>
      <c r="P158" s="56">
        <v>33.880000000000003</v>
      </c>
      <c r="Q158" s="56">
        <v>14.25</v>
      </c>
      <c r="R158" s="56">
        <v>26.02</v>
      </c>
      <c r="S158" s="56">
        <v>24.06</v>
      </c>
      <c r="T158" s="56">
        <v>38.58</v>
      </c>
      <c r="U158" s="56">
        <v>22.7</v>
      </c>
      <c r="V158" s="56">
        <v>0</v>
      </c>
      <c r="W158" s="56">
        <v>0</v>
      </c>
      <c r="X158" s="56">
        <v>0</v>
      </c>
      <c r="Y158" s="56">
        <v>0</v>
      </c>
      <c r="Z158" s="76">
        <v>0</v>
      </c>
      <c r="AA158" s="65"/>
    </row>
    <row r="159" spans="1:27" ht="16.5" x14ac:dyDescent="0.25">
      <c r="A159" s="64"/>
      <c r="B159" s="88">
        <v>26</v>
      </c>
      <c r="C159" s="95">
        <v>0</v>
      </c>
      <c r="D159" s="56">
        <v>0</v>
      </c>
      <c r="E159" s="56">
        <v>0</v>
      </c>
      <c r="F159" s="56">
        <v>0</v>
      </c>
      <c r="G159" s="56">
        <v>5.56</v>
      </c>
      <c r="H159" s="56">
        <v>0</v>
      </c>
      <c r="I159" s="56">
        <v>32.18</v>
      </c>
      <c r="J159" s="56">
        <v>39.28</v>
      </c>
      <c r="K159" s="56">
        <v>0</v>
      </c>
      <c r="L159" s="56">
        <v>0</v>
      </c>
      <c r="M159" s="56">
        <v>0</v>
      </c>
      <c r="N159" s="56">
        <v>0</v>
      </c>
      <c r="O159" s="56">
        <v>12.23</v>
      </c>
      <c r="P159" s="56">
        <v>21.62</v>
      </c>
      <c r="Q159" s="56">
        <v>11.97</v>
      </c>
      <c r="R159" s="56">
        <v>28.35</v>
      </c>
      <c r="S159" s="56">
        <v>79.319999999999993</v>
      </c>
      <c r="T159" s="56">
        <v>108.17</v>
      </c>
      <c r="U159" s="56">
        <v>100.23</v>
      </c>
      <c r="V159" s="56">
        <v>18.239999999999998</v>
      </c>
      <c r="W159" s="56">
        <v>0</v>
      </c>
      <c r="X159" s="56">
        <v>0</v>
      </c>
      <c r="Y159" s="56">
        <v>0</v>
      </c>
      <c r="Z159" s="76">
        <v>0</v>
      </c>
      <c r="AA159" s="65"/>
    </row>
    <row r="160" spans="1:27" ht="16.5" x14ac:dyDescent="0.25">
      <c r="A160" s="64"/>
      <c r="B160" s="88">
        <v>27</v>
      </c>
      <c r="C160" s="95">
        <v>0</v>
      </c>
      <c r="D160" s="56">
        <v>0</v>
      </c>
      <c r="E160" s="56">
        <v>0</v>
      </c>
      <c r="F160" s="56">
        <v>0</v>
      </c>
      <c r="G160" s="56">
        <v>28.68</v>
      </c>
      <c r="H160" s="56">
        <v>16.05</v>
      </c>
      <c r="I160" s="56">
        <v>56.63</v>
      </c>
      <c r="J160" s="56">
        <v>0</v>
      </c>
      <c r="K160" s="56">
        <v>0</v>
      </c>
      <c r="L160" s="56">
        <v>0</v>
      </c>
      <c r="M160" s="56">
        <v>0</v>
      </c>
      <c r="N160" s="56">
        <v>0</v>
      </c>
      <c r="O160" s="56">
        <v>0</v>
      </c>
      <c r="P160" s="56">
        <v>0</v>
      </c>
      <c r="Q160" s="56">
        <v>0</v>
      </c>
      <c r="R160" s="56">
        <v>0</v>
      </c>
      <c r="S160" s="56">
        <v>0</v>
      </c>
      <c r="T160" s="56">
        <v>0</v>
      </c>
      <c r="U160" s="56">
        <v>0.71</v>
      </c>
      <c r="V160" s="56">
        <v>2.09</v>
      </c>
      <c r="W160" s="56">
        <v>0</v>
      </c>
      <c r="X160" s="56">
        <v>0</v>
      </c>
      <c r="Y160" s="56">
        <v>0</v>
      </c>
      <c r="Z160" s="76">
        <v>0</v>
      </c>
      <c r="AA160" s="65"/>
    </row>
    <row r="161" spans="1:27" ht="16.5" x14ac:dyDescent="0.25">
      <c r="A161" s="64"/>
      <c r="B161" s="88">
        <v>28</v>
      </c>
      <c r="C161" s="95">
        <v>0</v>
      </c>
      <c r="D161" s="56">
        <v>0</v>
      </c>
      <c r="E161" s="56">
        <v>0</v>
      </c>
      <c r="F161" s="56">
        <v>0</v>
      </c>
      <c r="G161" s="56">
        <v>12.59</v>
      </c>
      <c r="H161" s="56">
        <v>46.28</v>
      </c>
      <c r="I161" s="56">
        <v>75.959999999999994</v>
      </c>
      <c r="J161" s="56">
        <v>0.09</v>
      </c>
      <c r="K161" s="56">
        <v>0.56999999999999995</v>
      </c>
      <c r="L161" s="56">
        <v>0</v>
      </c>
      <c r="M161" s="56">
        <v>0.56000000000000005</v>
      </c>
      <c r="N161" s="56">
        <v>37.71</v>
      </c>
      <c r="O161" s="56">
        <v>60.64</v>
      </c>
      <c r="P161" s="56">
        <v>101.67</v>
      </c>
      <c r="Q161" s="56">
        <v>69.22</v>
      </c>
      <c r="R161" s="56">
        <v>76.52</v>
      </c>
      <c r="S161" s="56">
        <v>97.08</v>
      </c>
      <c r="T161" s="56">
        <v>119.25</v>
      </c>
      <c r="U161" s="56">
        <v>125.4</v>
      </c>
      <c r="V161" s="56">
        <v>59.38</v>
      </c>
      <c r="W161" s="56">
        <v>0.01</v>
      </c>
      <c r="X161" s="56">
        <v>0</v>
      </c>
      <c r="Y161" s="56">
        <v>0</v>
      </c>
      <c r="Z161" s="76">
        <v>0</v>
      </c>
      <c r="AA161" s="65"/>
    </row>
    <row r="162" spans="1:27" ht="16.5" x14ac:dyDescent="0.25">
      <c r="A162" s="64"/>
      <c r="B162" s="88">
        <v>29</v>
      </c>
      <c r="C162" s="95">
        <v>0</v>
      </c>
      <c r="D162" s="56">
        <v>0</v>
      </c>
      <c r="E162" s="56">
        <v>0</v>
      </c>
      <c r="F162" s="56">
        <v>15.03</v>
      </c>
      <c r="G162" s="56">
        <v>19.2</v>
      </c>
      <c r="H162" s="56">
        <v>112.11</v>
      </c>
      <c r="I162" s="56">
        <v>96.63</v>
      </c>
      <c r="J162" s="56">
        <v>106.42</v>
      </c>
      <c r="K162" s="56">
        <v>76.72</v>
      </c>
      <c r="L162" s="56">
        <v>32.619999999999997</v>
      </c>
      <c r="M162" s="56">
        <v>49.1</v>
      </c>
      <c r="N162" s="56">
        <v>123.53</v>
      </c>
      <c r="O162" s="56">
        <v>103.54</v>
      </c>
      <c r="P162" s="56">
        <v>74.77</v>
      </c>
      <c r="Q162" s="56">
        <v>9.7799999999999994</v>
      </c>
      <c r="R162" s="56">
        <v>7.73</v>
      </c>
      <c r="S162" s="56">
        <v>0</v>
      </c>
      <c r="T162" s="56">
        <v>17.850000000000001</v>
      </c>
      <c r="U162" s="56">
        <v>0</v>
      </c>
      <c r="V162" s="56">
        <v>0</v>
      </c>
      <c r="W162" s="56">
        <v>0</v>
      </c>
      <c r="X162" s="56">
        <v>0</v>
      </c>
      <c r="Y162" s="56">
        <v>0</v>
      </c>
      <c r="Z162" s="76">
        <v>0</v>
      </c>
      <c r="AA162" s="65"/>
    </row>
    <row r="163" spans="1:27" ht="16.5" x14ac:dyDescent="0.25">
      <c r="A163" s="64"/>
      <c r="B163" s="88">
        <v>30</v>
      </c>
      <c r="C163" s="95">
        <v>0</v>
      </c>
      <c r="D163" s="56">
        <v>0</v>
      </c>
      <c r="E163" s="56">
        <v>0</v>
      </c>
      <c r="F163" s="56">
        <v>0</v>
      </c>
      <c r="G163" s="56">
        <v>0.13</v>
      </c>
      <c r="H163" s="56">
        <v>105.38</v>
      </c>
      <c r="I163" s="56">
        <v>0</v>
      </c>
      <c r="J163" s="56">
        <v>0</v>
      </c>
      <c r="K163" s="56">
        <v>0</v>
      </c>
      <c r="L163" s="56">
        <v>0</v>
      </c>
      <c r="M163" s="56">
        <v>0</v>
      </c>
      <c r="N163" s="56">
        <v>0</v>
      </c>
      <c r="O163" s="56">
        <v>0</v>
      </c>
      <c r="P163" s="56">
        <v>0</v>
      </c>
      <c r="Q163" s="56">
        <v>0</v>
      </c>
      <c r="R163" s="56">
        <v>0</v>
      </c>
      <c r="S163" s="56">
        <v>0</v>
      </c>
      <c r="T163" s="56">
        <v>0</v>
      </c>
      <c r="U163" s="56">
        <v>0</v>
      </c>
      <c r="V163" s="56">
        <v>0</v>
      </c>
      <c r="W163" s="56">
        <v>0</v>
      </c>
      <c r="X163" s="56">
        <v>0</v>
      </c>
      <c r="Y163" s="56">
        <v>0</v>
      </c>
      <c r="Z163" s="76">
        <v>0</v>
      </c>
      <c r="AA163" s="65"/>
    </row>
    <row r="164" spans="1:27" ht="17.25" thickBot="1" x14ac:dyDescent="0.3">
      <c r="A164" s="64"/>
      <c r="B164" s="89">
        <v>31</v>
      </c>
      <c r="C164" s="96">
        <v>0</v>
      </c>
      <c r="D164" s="77">
        <v>0</v>
      </c>
      <c r="E164" s="77">
        <v>0</v>
      </c>
      <c r="F164" s="77">
        <v>0</v>
      </c>
      <c r="G164" s="77">
        <v>7.0000000000000007E-2</v>
      </c>
      <c r="H164" s="77">
        <v>45.43</v>
      </c>
      <c r="I164" s="77">
        <v>0.44</v>
      </c>
      <c r="J164" s="77">
        <v>0.88</v>
      </c>
      <c r="K164" s="77">
        <v>0.56999999999999995</v>
      </c>
      <c r="L164" s="77">
        <v>0</v>
      </c>
      <c r="M164" s="77">
        <v>0</v>
      </c>
      <c r="N164" s="77">
        <v>0</v>
      </c>
      <c r="O164" s="77">
        <v>0</v>
      </c>
      <c r="P164" s="77">
        <v>0</v>
      </c>
      <c r="Q164" s="77">
        <v>0</v>
      </c>
      <c r="R164" s="77">
        <v>0.13</v>
      </c>
      <c r="S164" s="77">
        <v>0</v>
      </c>
      <c r="T164" s="77">
        <v>0</v>
      </c>
      <c r="U164" s="77">
        <v>0</v>
      </c>
      <c r="V164" s="77">
        <v>0</v>
      </c>
      <c r="W164" s="77">
        <v>0</v>
      </c>
      <c r="X164" s="77">
        <v>0</v>
      </c>
      <c r="Y164" s="77">
        <v>0</v>
      </c>
      <c r="Z164" s="78">
        <v>0</v>
      </c>
      <c r="AA164" s="65"/>
    </row>
    <row r="165" spans="1:27" ht="16.5" thickBot="1" x14ac:dyDescent="0.3">
      <c r="A165" s="64"/>
      <c r="B165" s="51"/>
      <c r="C165" s="51"/>
      <c r="D165" s="51"/>
      <c r="E165" s="51"/>
      <c r="F165" s="51"/>
      <c r="G165" s="51"/>
      <c r="H165" s="51"/>
      <c r="I165" s="51"/>
      <c r="J165" s="51"/>
      <c r="K165" s="51"/>
      <c r="L165" s="51"/>
      <c r="M165" s="51"/>
      <c r="N165" s="51"/>
      <c r="O165" s="51"/>
      <c r="P165" s="51"/>
      <c r="Q165" s="51"/>
      <c r="R165" s="51"/>
      <c r="S165" s="51"/>
      <c r="T165" s="51"/>
      <c r="U165" s="51"/>
      <c r="V165" s="51"/>
      <c r="W165" s="51"/>
      <c r="X165" s="51"/>
      <c r="Y165" s="51"/>
      <c r="Z165" s="51"/>
      <c r="AA165" s="65"/>
    </row>
    <row r="166" spans="1:27" ht="15.75" customHeight="1" x14ac:dyDescent="0.25">
      <c r="A166" s="64"/>
      <c r="B166" s="279" t="s">
        <v>131</v>
      </c>
      <c r="C166" s="344" t="s">
        <v>166</v>
      </c>
      <c r="D166" s="304"/>
      <c r="E166" s="304"/>
      <c r="F166" s="304"/>
      <c r="G166" s="304"/>
      <c r="H166" s="304"/>
      <c r="I166" s="304"/>
      <c r="J166" s="304"/>
      <c r="K166" s="304"/>
      <c r="L166" s="304"/>
      <c r="M166" s="304"/>
      <c r="N166" s="304"/>
      <c r="O166" s="304"/>
      <c r="P166" s="304"/>
      <c r="Q166" s="304"/>
      <c r="R166" s="304"/>
      <c r="S166" s="304"/>
      <c r="T166" s="304"/>
      <c r="U166" s="304"/>
      <c r="V166" s="304"/>
      <c r="W166" s="304"/>
      <c r="X166" s="304"/>
      <c r="Y166" s="304"/>
      <c r="Z166" s="305"/>
      <c r="AA166" s="65"/>
    </row>
    <row r="167" spans="1:27" ht="32.25" thickBot="1" x14ac:dyDescent="0.3">
      <c r="A167" s="64"/>
      <c r="B167" s="280"/>
      <c r="C167" s="86" t="s">
        <v>132</v>
      </c>
      <c r="D167" s="81" t="s">
        <v>133</v>
      </c>
      <c r="E167" s="81" t="s">
        <v>134</v>
      </c>
      <c r="F167" s="81" t="s">
        <v>135</v>
      </c>
      <c r="G167" s="81" t="s">
        <v>136</v>
      </c>
      <c r="H167" s="81" t="s">
        <v>137</v>
      </c>
      <c r="I167" s="81" t="s">
        <v>138</v>
      </c>
      <c r="J167" s="81" t="s">
        <v>139</v>
      </c>
      <c r="K167" s="81" t="s">
        <v>140</v>
      </c>
      <c r="L167" s="81" t="s">
        <v>141</v>
      </c>
      <c r="M167" s="81" t="s">
        <v>142</v>
      </c>
      <c r="N167" s="81" t="s">
        <v>143</v>
      </c>
      <c r="O167" s="81" t="s">
        <v>144</v>
      </c>
      <c r="P167" s="81" t="s">
        <v>145</v>
      </c>
      <c r="Q167" s="81" t="s">
        <v>146</v>
      </c>
      <c r="R167" s="81" t="s">
        <v>147</v>
      </c>
      <c r="S167" s="81" t="s">
        <v>148</v>
      </c>
      <c r="T167" s="81" t="s">
        <v>149</v>
      </c>
      <c r="U167" s="81" t="s">
        <v>150</v>
      </c>
      <c r="V167" s="81" t="s">
        <v>151</v>
      </c>
      <c r="W167" s="81" t="s">
        <v>152</v>
      </c>
      <c r="X167" s="81" t="s">
        <v>153</v>
      </c>
      <c r="Y167" s="81" t="s">
        <v>154</v>
      </c>
      <c r="Z167" s="82" t="s">
        <v>155</v>
      </c>
      <c r="AA167" s="65"/>
    </row>
    <row r="168" spans="1:27" ht="16.5" x14ac:dyDescent="0.25">
      <c r="A168" s="64"/>
      <c r="B168" s="93">
        <v>1</v>
      </c>
      <c r="C168" s="94">
        <v>198.51</v>
      </c>
      <c r="D168" s="90">
        <v>93.9</v>
      </c>
      <c r="E168" s="90">
        <v>58.36</v>
      </c>
      <c r="F168" s="90">
        <v>0</v>
      </c>
      <c r="G168" s="90">
        <v>0</v>
      </c>
      <c r="H168" s="90">
        <v>0</v>
      </c>
      <c r="I168" s="90">
        <v>0</v>
      </c>
      <c r="J168" s="90">
        <v>0</v>
      </c>
      <c r="K168" s="90">
        <v>0</v>
      </c>
      <c r="L168" s="90">
        <v>0</v>
      </c>
      <c r="M168" s="90">
        <v>0</v>
      </c>
      <c r="N168" s="90">
        <v>0</v>
      </c>
      <c r="O168" s="90">
        <v>0</v>
      </c>
      <c r="P168" s="90">
        <v>0</v>
      </c>
      <c r="Q168" s="90">
        <v>0</v>
      </c>
      <c r="R168" s="90">
        <v>0</v>
      </c>
      <c r="S168" s="90">
        <v>0</v>
      </c>
      <c r="T168" s="90">
        <v>0</v>
      </c>
      <c r="U168" s="90">
        <v>1.62</v>
      </c>
      <c r="V168" s="90">
        <v>62.68</v>
      </c>
      <c r="W168" s="90">
        <v>266.92</v>
      </c>
      <c r="X168" s="90">
        <v>208.64</v>
      </c>
      <c r="Y168" s="90">
        <v>287.69</v>
      </c>
      <c r="Z168" s="91">
        <v>335.33</v>
      </c>
      <c r="AA168" s="65"/>
    </row>
    <row r="169" spans="1:27" ht="16.5" x14ac:dyDescent="0.25">
      <c r="A169" s="64"/>
      <c r="B169" s="88">
        <v>2</v>
      </c>
      <c r="C169" s="95">
        <v>153.41</v>
      </c>
      <c r="D169" s="56">
        <v>133.09</v>
      </c>
      <c r="E169" s="56">
        <v>51.96</v>
      </c>
      <c r="F169" s="56">
        <v>35.75</v>
      </c>
      <c r="G169" s="56">
        <v>0</v>
      </c>
      <c r="H169" s="56">
        <v>0</v>
      </c>
      <c r="I169" s="56">
        <v>0</v>
      </c>
      <c r="J169" s="56">
        <v>0</v>
      </c>
      <c r="K169" s="56">
        <v>0</v>
      </c>
      <c r="L169" s="56">
        <v>0</v>
      </c>
      <c r="M169" s="56">
        <v>50.43</v>
      </c>
      <c r="N169" s="56">
        <v>0</v>
      </c>
      <c r="O169" s="56">
        <v>107.11</v>
      </c>
      <c r="P169" s="56">
        <v>62</v>
      </c>
      <c r="Q169" s="56">
        <v>43.63</v>
      </c>
      <c r="R169" s="56">
        <v>73.290000000000006</v>
      </c>
      <c r="S169" s="56">
        <v>83.7</v>
      </c>
      <c r="T169" s="56">
        <v>149.94999999999999</v>
      </c>
      <c r="U169" s="56">
        <v>67.44</v>
      </c>
      <c r="V169" s="56">
        <v>105.23</v>
      </c>
      <c r="W169" s="56">
        <v>258.68</v>
      </c>
      <c r="X169" s="56">
        <v>221.05</v>
      </c>
      <c r="Y169" s="56">
        <v>240.78</v>
      </c>
      <c r="Z169" s="76">
        <v>759.51</v>
      </c>
      <c r="AA169" s="65"/>
    </row>
    <row r="170" spans="1:27" ht="16.5" x14ac:dyDescent="0.25">
      <c r="A170" s="64"/>
      <c r="B170" s="88">
        <v>3</v>
      </c>
      <c r="C170" s="95">
        <v>76.569999999999993</v>
      </c>
      <c r="D170" s="56">
        <v>54.48</v>
      </c>
      <c r="E170" s="56">
        <v>18</v>
      </c>
      <c r="F170" s="56">
        <v>26.5</v>
      </c>
      <c r="G170" s="56">
        <v>0</v>
      </c>
      <c r="H170" s="56">
        <v>0</v>
      </c>
      <c r="I170" s="56">
        <v>0</v>
      </c>
      <c r="J170" s="56">
        <v>0</v>
      </c>
      <c r="K170" s="56">
        <v>0</v>
      </c>
      <c r="L170" s="56">
        <v>0</v>
      </c>
      <c r="M170" s="56">
        <v>36.630000000000003</v>
      </c>
      <c r="N170" s="56">
        <v>19.21</v>
      </c>
      <c r="O170" s="56">
        <v>19.84</v>
      </c>
      <c r="P170" s="56">
        <v>0</v>
      </c>
      <c r="Q170" s="56">
        <v>32.57</v>
      </c>
      <c r="R170" s="56">
        <v>31.79</v>
      </c>
      <c r="S170" s="56">
        <v>0</v>
      </c>
      <c r="T170" s="56">
        <v>0</v>
      </c>
      <c r="U170" s="56">
        <v>39.26</v>
      </c>
      <c r="V170" s="56">
        <v>64.69</v>
      </c>
      <c r="W170" s="56">
        <v>244.49</v>
      </c>
      <c r="X170" s="56">
        <v>176.14</v>
      </c>
      <c r="Y170" s="56">
        <v>162.97999999999999</v>
      </c>
      <c r="Z170" s="76">
        <v>148.28</v>
      </c>
      <c r="AA170" s="65"/>
    </row>
    <row r="171" spans="1:27" ht="16.5" x14ac:dyDescent="0.25">
      <c r="A171" s="64"/>
      <c r="B171" s="88">
        <v>4</v>
      </c>
      <c r="C171" s="95">
        <v>107.15</v>
      </c>
      <c r="D171" s="56">
        <v>82.16</v>
      </c>
      <c r="E171" s="56">
        <v>58.91</v>
      </c>
      <c r="F171" s="56">
        <v>68.72</v>
      </c>
      <c r="G171" s="56">
        <v>0</v>
      </c>
      <c r="H171" s="56">
        <v>0</v>
      </c>
      <c r="I171" s="56">
        <v>0</v>
      </c>
      <c r="J171" s="56">
        <v>0</v>
      </c>
      <c r="K171" s="56">
        <v>0</v>
      </c>
      <c r="L171" s="56">
        <v>0</v>
      </c>
      <c r="M171" s="56">
        <v>9.74</v>
      </c>
      <c r="N171" s="56">
        <v>4.78</v>
      </c>
      <c r="O171" s="56">
        <v>24.52</v>
      </c>
      <c r="P171" s="56">
        <v>9.64</v>
      </c>
      <c r="Q171" s="56">
        <v>0.13</v>
      </c>
      <c r="R171" s="56">
        <v>0.01</v>
      </c>
      <c r="S171" s="56">
        <v>0</v>
      </c>
      <c r="T171" s="56">
        <v>7.68</v>
      </c>
      <c r="U171" s="56">
        <v>59.83</v>
      </c>
      <c r="V171" s="56">
        <v>292.26</v>
      </c>
      <c r="W171" s="56">
        <v>162.19999999999999</v>
      </c>
      <c r="X171" s="56">
        <v>242.31</v>
      </c>
      <c r="Y171" s="56">
        <v>210.64</v>
      </c>
      <c r="Z171" s="76">
        <v>125.99</v>
      </c>
      <c r="AA171" s="65"/>
    </row>
    <row r="172" spans="1:27" ht="16.5" x14ac:dyDescent="0.25">
      <c r="A172" s="64"/>
      <c r="B172" s="88">
        <v>5</v>
      </c>
      <c r="C172" s="95">
        <v>76.7</v>
      </c>
      <c r="D172" s="56">
        <v>79.739999999999995</v>
      </c>
      <c r="E172" s="56">
        <v>0</v>
      </c>
      <c r="F172" s="56">
        <v>0</v>
      </c>
      <c r="G172" s="56">
        <v>0</v>
      </c>
      <c r="H172" s="56">
        <v>0</v>
      </c>
      <c r="I172" s="56">
        <v>0</v>
      </c>
      <c r="J172" s="56">
        <v>0</v>
      </c>
      <c r="K172" s="56">
        <v>0</v>
      </c>
      <c r="L172" s="56">
        <v>15.92</v>
      </c>
      <c r="M172" s="56">
        <v>46.34</v>
      </c>
      <c r="N172" s="56">
        <v>42.03</v>
      </c>
      <c r="O172" s="56">
        <v>28.87</v>
      </c>
      <c r="P172" s="56">
        <v>18.05</v>
      </c>
      <c r="Q172" s="56">
        <v>0</v>
      </c>
      <c r="R172" s="56">
        <v>0</v>
      </c>
      <c r="S172" s="56">
        <v>0</v>
      </c>
      <c r="T172" s="56">
        <v>0</v>
      </c>
      <c r="U172" s="56">
        <v>0</v>
      </c>
      <c r="V172" s="56">
        <v>4.29</v>
      </c>
      <c r="W172" s="56">
        <v>98.1</v>
      </c>
      <c r="X172" s="56">
        <v>123.64</v>
      </c>
      <c r="Y172" s="56">
        <v>133.80000000000001</v>
      </c>
      <c r="Z172" s="76">
        <v>180.02</v>
      </c>
      <c r="AA172" s="65"/>
    </row>
    <row r="173" spans="1:27" ht="16.5" x14ac:dyDescent="0.25">
      <c r="A173" s="64"/>
      <c r="B173" s="88">
        <v>6</v>
      </c>
      <c r="C173" s="95">
        <v>0</v>
      </c>
      <c r="D173" s="56">
        <v>0</v>
      </c>
      <c r="E173" s="56">
        <v>107.79</v>
      </c>
      <c r="F173" s="56">
        <v>18.239999999999998</v>
      </c>
      <c r="G173" s="56">
        <v>0</v>
      </c>
      <c r="H173" s="56">
        <v>0</v>
      </c>
      <c r="I173" s="56">
        <v>0</v>
      </c>
      <c r="J173" s="56">
        <v>0</v>
      </c>
      <c r="K173" s="56">
        <v>0</v>
      </c>
      <c r="L173" s="56">
        <v>0</v>
      </c>
      <c r="M173" s="56">
        <v>0</v>
      </c>
      <c r="N173" s="56">
        <v>64.069999999999993</v>
      </c>
      <c r="O173" s="56">
        <v>146.72999999999999</v>
      </c>
      <c r="P173" s="56">
        <v>225.31</v>
      </c>
      <c r="Q173" s="56">
        <v>254.44</v>
      </c>
      <c r="R173" s="56">
        <v>217.7</v>
      </c>
      <c r="S173" s="56">
        <v>125.19</v>
      </c>
      <c r="T173" s="56">
        <v>89.56</v>
      </c>
      <c r="U173" s="56">
        <v>225.06</v>
      </c>
      <c r="V173" s="56">
        <v>237.5</v>
      </c>
      <c r="W173" s="56">
        <v>260.3</v>
      </c>
      <c r="X173" s="56">
        <v>415.1</v>
      </c>
      <c r="Y173" s="56">
        <v>233.21</v>
      </c>
      <c r="Z173" s="76">
        <v>136.72</v>
      </c>
      <c r="AA173" s="65"/>
    </row>
    <row r="174" spans="1:27" ht="16.5" x14ac:dyDescent="0.25">
      <c r="A174" s="64"/>
      <c r="B174" s="88">
        <v>7</v>
      </c>
      <c r="C174" s="95">
        <v>1.49</v>
      </c>
      <c r="D174" s="56">
        <v>232.58</v>
      </c>
      <c r="E174" s="56">
        <v>300.77</v>
      </c>
      <c r="F174" s="56">
        <v>199.73</v>
      </c>
      <c r="G174" s="56">
        <v>190.97</v>
      </c>
      <c r="H174" s="56">
        <v>209.44</v>
      </c>
      <c r="I174" s="56">
        <v>29.37</v>
      </c>
      <c r="J174" s="56">
        <v>0</v>
      </c>
      <c r="K174" s="56">
        <v>0</v>
      </c>
      <c r="L174" s="56">
        <v>26.67</v>
      </c>
      <c r="M174" s="56">
        <v>31.92</v>
      </c>
      <c r="N174" s="56">
        <v>28.4</v>
      </c>
      <c r="O174" s="56">
        <v>66.19</v>
      </c>
      <c r="P174" s="56">
        <v>72.91</v>
      </c>
      <c r="Q174" s="56">
        <v>55.38</v>
      </c>
      <c r="R174" s="56">
        <v>18.329999999999998</v>
      </c>
      <c r="S174" s="56">
        <v>0</v>
      </c>
      <c r="T174" s="56">
        <v>12.1</v>
      </c>
      <c r="U174" s="56">
        <v>20.77</v>
      </c>
      <c r="V174" s="56">
        <v>76.7</v>
      </c>
      <c r="W174" s="56">
        <v>155</v>
      </c>
      <c r="X174" s="56">
        <v>335.41</v>
      </c>
      <c r="Y174" s="56">
        <v>375.49</v>
      </c>
      <c r="Z174" s="76">
        <v>229.63</v>
      </c>
      <c r="AA174" s="65"/>
    </row>
    <row r="175" spans="1:27" ht="16.5" x14ac:dyDescent="0.25">
      <c r="A175" s="64"/>
      <c r="B175" s="88">
        <v>8</v>
      </c>
      <c r="C175" s="95">
        <v>85.1</v>
      </c>
      <c r="D175" s="56">
        <v>125.65</v>
      </c>
      <c r="E175" s="56">
        <v>155.26</v>
      </c>
      <c r="F175" s="56">
        <v>134.30000000000001</v>
      </c>
      <c r="G175" s="56">
        <v>59.42</v>
      </c>
      <c r="H175" s="56">
        <v>96.79</v>
      </c>
      <c r="I175" s="56">
        <v>69.03</v>
      </c>
      <c r="J175" s="56">
        <v>0</v>
      </c>
      <c r="K175" s="56">
        <v>0</v>
      </c>
      <c r="L175" s="56">
        <v>0</v>
      </c>
      <c r="M175" s="56">
        <v>0</v>
      </c>
      <c r="N175" s="56">
        <v>0</v>
      </c>
      <c r="O175" s="56">
        <v>0</v>
      </c>
      <c r="P175" s="56">
        <v>0</v>
      </c>
      <c r="Q175" s="56">
        <v>0</v>
      </c>
      <c r="R175" s="56">
        <v>0</v>
      </c>
      <c r="S175" s="56">
        <v>0</v>
      </c>
      <c r="T175" s="56">
        <v>0</v>
      </c>
      <c r="U175" s="56">
        <v>0</v>
      </c>
      <c r="V175" s="56">
        <v>0</v>
      </c>
      <c r="W175" s="56">
        <v>0</v>
      </c>
      <c r="X175" s="56">
        <v>58.47</v>
      </c>
      <c r="Y175" s="56">
        <v>0</v>
      </c>
      <c r="Z175" s="76">
        <v>0</v>
      </c>
      <c r="AA175" s="65"/>
    </row>
    <row r="176" spans="1:27" ht="16.5" x14ac:dyDescent="0.25">
      <c r="A176" s="64"/>
      <c r="B176" s="88">
        <v>9</v>
      </c>
      <c r="C176" s="95">
        <v>206.71</v>
      </c>
      <c r="D176" s="56">
        <v>123.13</v>
      </c>
      <c r="E176" s="56">
        <v>94.89</v>
      </c>
      <c r="F176" s="56">
        <v>35.43</v>
      </c>
      <c r="G176" s="56">
        <v>0</v>
      </c>
      <c r="H176" s="56">
        <v>0</v>
      </c>
      <c r="I176" s="56">
        <v>0</v>
      </c>
      <c r="J176" s="56">
        <v>0</v>
      </c>
      <c r="K176" s="56">
        <v>0</v>
      </c>
      <c r="L176" s="56">
        <v>0</v>
      </c>
      <c r="M176" s="56">
        <v>0</v>
      </c>
      <c r="N176" s="56">
        <v>0</v>
      </c>
      <c r="O176" s="56">
        <v>0</v>
      </c>
      <c r="P176" s="56">
        <v>0</v>
      </c>
      <c r="Q176" s="56">
        <v>0</v>
      </c>
      <c r="R176" s="56">
        <v>0</v>
      </c>
      <c r="S176" s="56">
        <v>69.989999999999995</v>
      </c>
      <c r="T176" s="56">
        <v>82.82</v>
      </c>
      <c r="U176" s="56">
        <v>325.29000000000002</v>
      </c>
      <c r="V176" s="56">
        <v>87.14</v>
      </c>
      <c r="W176" s="56">
        <v>232.01</v>
      </c>
      <c r="X176" s="56">
        <v>352.25</v>
      </c>
      <c r="Y176" s="56">
        <v>392.25</v>
      </c>
      <c r="Z176" s="76">
        <v>259.27</v>
      </c>
      <c r="AA176" s="65"/>
    </row>
    <row r="177" spans="1:27" ht="16.5" x14ac:dyDescent="0.25">
      <c r="A177" s="64"/>
      <c r="B177" s="88">
        <v>10</v>
      </c>
      <c r="C177" s="95">
        <v>52.75</v>
      </c>
      <c r="D177" s="56">
        <v>48.98</v>
      </c>
      <c r="E177" s="56">
        <v>0</v>
      </c>
      <c r="F177" s="56">
        <v>0</v>
      </c>
      <c r="G177" s="56">
        <v>0</v>
      </c>
      <c r="H177" s="56">
        <v>0</v>
      </c>
      <c r="I177" s="56">
        <v>0</v>
      </c>
      <c r="J177" s="56">
        <v>0</v>
      </c>
      <c r="K177" s="56">
        <v>0</v>
      </c>
      <c r="L177" s="56">
        <v>4.05</v>
      </c>
      <c r="M177" s="56">
        <v>63.45</v>
      </c>
      <c r="N177" s="56">
        <v>12.64</v>
      </c>
      <c r="O177" s="56">
        <v>115.92</v>
      </c>
      <c r="P177" s="56">
        <v>114.75</v>
      </c>
      <c r="Q177" s="56">
        <v>131.18</v>
      </c>
      <c r="R177" s="56">
        <v>131.06</v>
      </c>
      <c r="S177" s="56">
        <v>110.12</v>
      </c>
      <c r="T177" s="56">
        <v>120.35</v>
      </c>
      <c r="U177" s="56">
        <v>261.77999999999997</v>
      </c>
      <c r="V177" s="56">
        <v>145.9</v>
      </c>
      <c r="W177" s="56">
        <v>223.65</v>
      </c>
      <c r="X177" s="56">
        <v>248.01</v>
      </c>
      <c r="Y177" s="56">
        <v>312.95</v>
      </c>
      <c r="Z177" s="76">
        <v>272.22000000000003</v>
      </c>
      <c r="AA177" s="65"/>
    </row>
    <row r="178" spans="1:27" ht="16.5" x14ac:dyDescent="0.25">
      <c r="A178" s="64"/>
      <c r="B178" s="88">
        <v>11</v>
      </c>
      <c r="C178" s="95">
        <v>94.81</v>
      </c>
      <c r="D178" s="56">
        <v>103.91</v>
      </c>
      <c r="E178" s="56">
        <v>4.0199999999999996</v>
      </c>
      <c r="F178" s="56">
        <v>0</v>
      </c>
      <c r="G178" s="56">
        <v>0</v>
      </c>
      <c r="H178" s="56">
        <v>0</v>
      </c>
      <c r="I178" s="56">
        <v>0</v>
      </c>
      <c r="J178" s="56">
        <v>0</v>
      </c>
      <c r="K178" s="56">
        <v>0</v>
      </c>
      <c r="L178" s="56">
        <v>0</v>
      </c>
      <c r="M178" s="56">
        <v>1.94</v>
      </c>
      <c r="N178" s="56">
        <v>3.78</v>
      </c>
      <c r="O178" s="56">
        <v>0</v>
      </c>
      <c r="P178" s="56">
        <v>14.42</v>
      </c>
      <c r="Q178" s="56">
        <v>9.1199999999999992</v>
      </c>
      <c r="R178" s="56">
        <v>0.25</v>
      </c>
      <c r="S178" s="56">
        <v>0</v>
      </c>
      <c r="T178" s="56">
        <v>14.09</v>
      </c>
      <c r="U178" s="56">
        <v>51.18</v>
      </c>
      <c r="V178" s="56">
        <v>299.72000000000003</v>
      </c>
      <c r="W178" s="56">
        <v>350.97</v>
      </c>
      <c r="X178" s="56">
        <v>230.26</v>
      </c>
      <c r="Y178" s="56">
        <v>251.28</v>
      </c>
      <c r="Z178" s="76">
        <v>757.39</v>
      </c>
      <c r="AA178" s="65"/>
    </row>
    <row r="179" spans="1:27" ht="16.5" x14ac:dyDescent="0.25">
      <c r="A179" s="64"/>
      <c r="B179" s="88">
        <v>12</v>
      </c>
      <c r="C179" s="95">
        <v>24.15</v>
      </c>
      <c r="D179" s="56">
        <v>194.98</v>
      </c>
      <c r="E179" s="56">
        <v>148.03</v>
      </c>
      <c r="F179" s="56">
        <v>121.67</v>
      </c>
      <c r="G179" s="56">
        <v>0</v>
      </c>
      <c r="H179" s="56">
        <v>0</v>
      </c>
      <c r="I179" s="56">
        <v>0</v>
      </c>
      <c r="J179" s="56">
        <v>9.1199999999999992</v>
      </c>
      <c r="K179" s="56">
        <v>16.309999999999999</v>
      </c>
      <c r="L179" s="56">
        <v>40.58</v>
      </c>
      <c r="M179" s="56">
        <v>45.15</v>
      </c>
      <c r="N179" s="56">
        <v>18.39</v>
      </c>
      <c r="O179" s="56">
        <v>37.340000000000003</v>
      </c>
      <c r="P179" s="56">
        <v>21.24</v>
      </c>
      <c r="Q179" s="56">
        <v>28.58</v>
      </c>
      <c r="R179" s="56">
        <v>12.83</v>
      </c>
      <c r="S179" s="56">
        <v>0</v>
      </c>
      <c r="T179" s="56">
        <v>0</v>
      </c>
      <c r="U179" s="56">
        <v>0</v>
      </c>
      <c r="V179" s="56">
        <v>55.3</v>
      </c>
      <c r="W179" s="56">
        <v>163.89</v>
      </c>
      <c r="X179" s="56">
        <v>149.6</v>
      </c>
      <c r="Y179" s="56">
        <v>126.68</v>
      </c>
      <c r="Z179" s="76">
        <v>56.82</v>
      </c>
      <c r="AA179" s="65"/>
    </row>
    <row r="180" spans="1:27" ht="16.5" x14ac:dyDescent="0.25">
      <c r="A180" s="64"/>
      <c r="B180" s="88">
        <v>13</v>
      </c>
      <c r="C180" s="95">
        <v>19.34</v>
      </c>
      <c r="D180" s="56">
        <v>101.3</v>
      </c>
      <c r="E180" s="56">
        <v>87.8</v>
      </c>
      <c r="F180" s="56">
        <v>92.63</v>
      </c>
      <c r="G180" s="56">
        <v>0</v>
      </c>
      <c r="H180" s="56">
        <v>0.02</v>
      </c>
      <c r="I180" s="56">
        <v>51.89</v>
      </c>
      <c r="J180" s="56">
        <v>0</v>
      </c>
      <c r="K180" s="56">
        <v>12.63</v>
      </c>
      <c r="L180" s="56">
        <v>19.21</v>
      </c>
      <c r="M180" s="56">
        <v>104.99</v>
      </c>
      <c r="N180" s="56">
        <v>86.87</v>
      </c>
      <c r="O180" s="56">
        <v>59.83</v>
      </c>
      <c r="P180" s="56">
        <v>14.94</v>
      </c>
      <c r="Q180" s="56">
        <v>62.47</v>
      </c>
      <c r="R180" s="56">
        <v>173.84</v>
      </c>
      <c r="S180" s="56">
        <v>21.16</v>
      </c>
      <c r="T180" s="56">
        <v>0</v>
      </c>
      <c r="U180" s="56">
        <v>0</v>
      </c>
      <c r="V180" s="56">
        <v>0.11</v>
      </c>
      <c r="W180" s="56">
        <v>43.61</v>
      </c>
      <c r="X180" s="56">
        <v>97.18</v>
      </c>
      <c r="Y180" s="56">
        <v>177.94</v>
      </c>
      <c r="Z180" s="76">
        <v>84.7</v>
      </c>
      <c r="AA180" s="65"/>
    </row>
    <row r="181" spans="1:27" ht="16.5" x14ac:dyDescent="0.25">
      <c r="A181" s="64"/>
      <c r="B181" s="88">
        <v>14</v>
      </c>
      <c r="C181" s="95">
        <v>86</v>
      </c>
      <c r="D181" s="56">
        <v>163.44999999999999</v>
      </c>
      <c r="E181" s="56">
        <v>99.47</v>
      </c>
      <c r="F181" s="56">
        <v>39.94</v>
      </c>
      <c r="G181" s="56">
        <v>0</v>
      </c>
      <c r="H181" s="56">
        <v>0</v>
      </c>
      <c r="I181" s="56">
        <v>0</v>
      </c>
      <c r="J181" s="56">
        <v>55</v>
      </c>
      <c r="K181" s="56">
        <v>0</v>
      </c>
      <c r="L181" s="56">
        <v>0</v>
      </c>
      <c r="M181" s="56">
        <v>2.2599999999999998</v>
      </c>
      <c r="N181" s="56">
        <v>36.25</v>
      </c>
      <c r="O181" s="56">
        <v>42.14</v>
      </c>
      <c r="P181" s="56">
        <v>43.37</v>
      </c>
      <c r="Q181" s="56">
        <v>43</v>
      </c>
      <c r="R181" s="56">
        <v>7.79</v>
      </c>
      <c r="S181" s="56">
        <v>0</v>
      </c>
      <c r="T181" s="56">
        <v>0</v>
      </c>
      <c r="U181" s="56">
        <v>73.91</v>
      </c>
      <c r="V181" s="56">
        <v>125.53</v>
      </c>
      <c r="W181" s="56">
        <v>175.73</v>
      </c>
      <c r="X181" s="56">
        <v>323.06</v>
      </c>
      <c r="Y181" s="56">
        <v>246.86</v>
      </c>
      <c r="Z181" s="76">
        <v>182.75</v>
      </c>
      <c r="AA181" s="65"/>
    </row>
    <row r="182" spans="1:27" ht="16.5" x14ac:dyDescent="0.25">
      <c r="A182" s="64"/>
      <c r="B182" s="88">
        <v>15</v>
      </c>
      <c r="C182" s="95">
        <v>182.31</v>
      </c>
      <c r="D182" s="56">
        <v>274.55</v>
      </c>
      <c r="E182" s="56">
        <v>127.13</v>
      </c>
      <c r="F182" s="56">
        <v>121.55</v>
      </c>
      <c r="G182" s="56">
        <v>0</v>
      </c>
      <c r="H182" s="56">
        <v>0</v>
      </c>
      <c r="I182" s="56">
        <v>0</v>
      </c>
      <c r="J182" s="56">
        <v>0</v>
      </c>
      <c r="K182" s="56">
        <v>0</v>
      </c>
      <c r="L182" s="56">
        <v>8.0399999999999991</v>
      </c>
      <c r="M182" s="56">
        <v>66.64</v>
      </c>
      <c r="N182" s="56">
        <v>56.23</v>
      </c>
      <c r="O182" s="56">
        <v>53.32</v>
      </c>
      <c r="P182" s="56">
        <v>86.32</v>
      </c>
      <c r="Q182" s="56">
        <v>163.89</v>
      </c>
      <c r="R182" s="56">
        <v>148.22</v>
      </c>
      <c r="S182" s="56">
        <v>98.13</v>
      </c>
      <c r="T182" s="56">
        <v>297.75</v>
      </c>
      <c r="U182" s="56">
        <v>179.58</v>
      </c>
      <c r="V182" s="56">
        <v>135.61000000000001</v>
      </c>
      <c r="W182" s="56">
        <v>237.87</v>
      </c>
      <c r="X182" s="56">
        <v>186.6</v>
      </c>
      <c r="Y182" s="56">
        <v>148.38</v>
      </c>
      <c r="Z182" s="76">
        <v>190.32</v>
      </c>
      <c r="AA182" s="65"/>
    </row>
    <row r="183" spans="1:27" ht="16.5" x14ac:dyDescent="0.25">
      <c r="A183" s="64"/>
      <c r="B183" s="88">
        <v>16</v>
      </c>
      <c r="C183" s="95">
        <v>126.36</v>
      </c>
      <c r="D183" s="56">
        <v>163.72999999999999</v>
      </c>
      <c r="E183" s="56">
        <v>140.36000000000001</v>
      </c>
      <c r="F183" s="56">
        <v>16.28</v>
      </c>
      <c r="G183" s="56">
        <v>0</v>
      </c>
      <c r="H183" s="56">
        <v>0</v>
      </c>
      <c r="I183" s="56">
        <v>0</v>
      </c>
      <c r="J183" s="56">
        <v>0</v>
      </c>
      <c r="K183" s="56">
        <v>0</v>
      </c>
      <c r="L183" s="56">
        <v>122.64</v>
      </c>
      <c r="M183" s="56">
        <v>198.68</v>
      </c>
      <c r="N183" s="56">
        <v>90.58</v>
      </c>
      <c r="O183" s="56">
        <v>75.7</v>
      </c>
      <c r="P183" s="56">
        <v>103.57</v>
      </c>
      <c r="Q183" s="56">
        <v>191.08</v>
      </c>
      <c r="R183" s="56">
        <v>194.86</v>
      </c>
      <c r="S183" s="56">
        <v>119.93</v>
      </c>
      <c r="T183" s="56">
        <v>153.02000000000001</v>
      </c>
      <c r="U183" s="56">
        <v>328.65</v>
      </c>
      <c r="V183" s="56">
        <v>285.77</v>
      </c>
      <c r="W183" s="56">
        <v>170.31</v>
      </c>
      <c r="X183" s="56">
        <v>277.48</v>
      </c>
      <c r="Y183" s="56">
        <v>185.1</v>
      </c>
      <c r="Z183" s="76">
        <v>232.75</v>
      </c>
      <c r="AA183" s="65"/>
    </row>
    <row r="184" spans="1:27" ht="16.5" x14ac:dyDescent="0.25">
      <c r="A184" s="64"/>
      <c r="B184" s="88">
        <v>17</v>
      </c>
      <c r="C184" s="95">
        <v>131.94</v>
      </c>
      <c r="D184" s="56">
        <v>192.98</v>
      </c>
      <c r="E184" s="56">
        <v>158.58000000000001</v>
      </c>
      <c r="F184" s="56">
        <v>31.63</v>
      </c>
      <c r="G184" s="56">
        <v>0</v>
      </c>
      <c r="H184" s="56">
        <v>0</v>
      </c>
      <c r="I184" s="56">
        <v>0</v>
      </c>
      <c r="J184" s="56">
        <v>24.69</v>
      </c>
      <c r="K184" s="56">
        <v>22.91</v>
      </c>
      <c r="L184" s="56">
        <v>82.71</v>
      </c>
      <c r="M184" s="56">
        <v>121.18</v>
      </c>
      <c r="N184" s="56">
        <v>75.8</v>
      </c>
      <c r="O184" s="56">
        <v>51.99</v>
      </c>
      <c r="P184" s="56">
        <v>38.369999999999997</v>
      </c>
      <c r="Q184" s="56">
        <v>47.56</v>
      </c>
      <c r="R184" s="56">
        <v>49.68</v>
      </c>
      <c r="S184" s="56">
        <v>29.18</v>
      </c>
      <c r="T184" s="56">
        <v>74.31</v>
      </c>
      <c r="U184" s="56">
        <v>58.17</v>
      </c>
      <c r="V184" s="56">
        <v>103.14</v>
      </c>
      <c r="W184" s="56">
        <v>303.10000000000002</v>
      </c>
      <c r="X184" s="56">
        <v>425.79</v>
      </c>
      <c r="Y184" s="56">
        <v>343.02</v>
      </c>
      <c r="Z184" s="76">
        <v>181.34</v>
      </c>
      <c r="AA184" s="65"/>
    </row>
    <row r="185" spans="1:27" ht="16.5" x14ac:dyDescent="0.25">
      <c r="A185" s="64"/>
      <c r="B185" s="88">
        <v>18</v>
      </c>
      <c r="C185" s="95">
        <v>165.9</v>
      </c>
      <c r="D185" s="56">
        <v>132.27000000000001</v>
      </c>
      <c r="E185" s="56">
        <v>121.57</v>
      </c>
      <c r="F185" s="56">
        <v>71.5</v>
      </c>
      <c r="G185" s="56">
        <v>0</v>
      </c>
      <c r="H185" s="56">
        <v>0</v>
      </c>
      <c r="I185" s="56">
        <v>0</v>
      </c>
      <c r="J185" s="56">
        <v>50.99</v>
      </c>
      <c r="K185" s="56">
        <v>2.5499999999999998</v>
      </c>
      <c r="L185" s="56">
        <v>87.18</v>
      </c>
      <c r="M185" s="56">
        <v>126.25</v>
      </c>
      <c r="N185" s="56">
        <v>101.55</v>
      </c>
      <c r="O185" s="56">
        <v>118.27</v>
      </c>
      <c r="P185" s="56">
        <v>125.02</v>
      </c>
      <c r="Q185" s="56">
        <v>122.63</v>
      </c>
      <c r="R185" s="56">
        <v>129.27000000000001</v>
      </c>
      <c r="S185" s="56">
        <v>102.32</v>
      </c>
      <c r="T185" s="56">
        <v>136.80000000000001</v>
      </c>
      <c r="U185" s="56">
        <v>134.6</v>
      </c>
      <c r="V185" s="56">
        <v>133.09</v>
      </c>
      <c r="W185" s="56">
        <v>169.13</v>
      </c>
      <c r="X185" s="56">
        <v>169.24</v>
      </c>
      <c r="Y185" s="56">
        <v>185.95</v>
      </c>
      <c r="Z185" s="76">
        <v>155.06</v>
      </c>
      <c r="AA185" s="65"/>
    </row>
    <row r="186" spans="1:27" ht="16.5" x14ac:dyDescent="0.25">
      <c r="A186" s="64"/>
      <c r="B186" s="88">
        <v>19</v>
      </c>
      <c r="C186" s="95">
        <v>150.06</v>
      </c>
      <c r="D186" s="56">
        <v>24.12</v>
      </c>
      <c r="E186" s="56">
        <v>0</v>
      </c>
      <c r="F186" s="56">
        <v>0</v>
      </c>
      <c r="G186" s="56">
        <v>0</v>
      </c>
      <c r="H186" s="56">
        <v>0</v>
      </c>
      <c r="I186" s="56">
        <v>0</v>
      </c>
      <c r="J186" s="56">
        <v>80.569999999999993</v>
      </c>
      <c r="K186" s="56">
        <v>2.25</v>
      </c>
      <c r="L186" s="56">
        <v>0</v>
      </c>
      <c r="M186" s="56">
        <v>18.71</v>
      </c>
      <c r="N186" s="56">
        <v>20.64</v>
      </c>
      <c r="O186" s="56">
        <v>48.56</v>
      </c>
      <c r="P186" s="56">
        <v>54.86</v>
      </c>
      <c r="Q186" s="56">
        <v>67.73</v>
      </c>
      <c r="R186" s="56">
        <v>140.99</v>
      </c>
      <c r="S186" s="56">
        <v>21.91</v>
      </c>
      <c r="T186" s="56">
        <v>24.32</v>
      </c>
      <c r="U186" s="56">
        <v>17.98</v>
      </c>
      <c r="V186" s="56">
        <v>197.29</v>
      </c>
      <c r="W186" s="56">
        <v>304.37</v>
      </c>
      <c r="X186" s="56">
        <v>345.33</v>
      </c>
      <c r="Y186" s="56">
        <v>276.69</v>
      </c>
      <c r="Z186" s="76">
        <v>172.7</v>
      </c>
      <c r="AA186" s="65"/>
    </row>
    <row r="187" spans="1:27" ht="16.5" x14ac:dyDescent="0.25">
      <c r="A187" s="64"/>
      <c r="B187" s="88">
        <v>20</v>
      </c>
      <c r="C187" s="95">
        <v>61.02</v>
      </c>
      <c r="D187" s="56">
        <v>97.08</v>
      </c>
      <c r="E187" s="56">
        <v>44.6</v>
      </c>
      <c r="F187" s="56">
        <v>56.17</v>
      </c>
      <c r="G187" s="56">
        <v>2.19</v>
      </c>
      <c r="H187" s="56">
        <v>0</v>
      </c>
      <c r="I187" s="56">
        <v>0</v>
      </c>
      <c r="J187" s="56">
        <v>0</v>
      </c>
      <c r="K187" s="56">
        <v>24.53</v>
      </c>
      <c r="L187" s="56">
        <v>26.03</v>
      </c>
      <c r="M187" s="56">
        <v>90.74</v>
      </c>
      <c r="N187" s="56">
        <v>75.56</v>
      </c>
      <c r="O187" s="56">
        <v>46.59</v>
      </c>
      <c r="P187" s="56">
        <v>30.36</v>
      </c>
      <c r="Q187" s="56">
        <v>34.07</v>
      </c>
      <c r="R187" s="56">
        <v>66.97</v>
      </c>
      <c r="S187" s="56">
        <v>4.4800000000000004</v>
      </c>
      <c r="T187" s="56">
        <v>4.9400000000000004</v>
      </c>
      <c r="U187" s="56">
        <v>17.45</v>
      </c>
      <c r="V187" s="56">
        <v>76.19</v>
      </c>
      <c r="W187" s="56">
        <v>140.35</v>
      </c>
      <c r="X187" s="56">
        <v>180.86</v>
      </c>
      <c r="Y187" s="56">
        <v>323.64</v>
      </c>
      <c r="Z187" s="76">
        <v>226.32</v>
      </c>
      <c r="AA187" s="65"/>
    </row>
    <row r="188" spans="1:27" ht="16.5" x14ac:dyDescent="0.25">
      <c r="A188" s="64"/>
      <c r="B188" s="88">
        <v>21</v>
      </c>
      <c r="C188" s="95">
        <v>74.67</v>
      </c>
      <c r="D188" s="56">
        <v>174.55</v>
      </c>
      <c r="E188" s="56">
        <v>160.30000000000001</v>
      </c>
      <c r="F188" s="56">
        <v>29.1</v>
      </c>
      <c r="G188" s="56">
        <v>0</v>
      </c>
      <c r="H188" s="56">
        <v>236.11</v>
      </c>
      <c r="I188" s="56">
        <v>0</v>
      </c>
      <c r="J188" s="56">
        <v>0</v>
      </c>
      <c r="K188" s="56">
        <v>19.11</v>
      </c>
      <c r="L188" s="56">
        <v>96.13</v>
      </c>
      <c r="M188" s="56">
        <v>120.9</v>
      </c>
      <c r="N188" s="56">
        <v>123.36</v>
      </c>
      <c r="O188" s="56">
        <v>125.9</v>
      </c>
      <c r="P188" s="56">
        <v>192.65</v>
      </c>
      <c r="Q188" s="56">
        <v>177.41</v>
      </c>
      <c r="R188" s="56">
        <v>159.88999999999999</v>
      </c>
      <c r="S188" s="56">
        <v>129.41999999999999</v>
      </c>
      <c r="T188" s="56">
        <v>176.29</v>
      </c>
      <c r="U188" s="56">
        <v>304.20999999999998</v>
      </c>
      <c r="V188" s="56">
        <v>395.97</v>
      </c>
      <c r="W188" s="56">
        <v>501.65</v>
      </c>
      <c r="X188" s="56">
        <v>461.17</v>
      </c>
      <c r="Y188" s="56">
        <v>372.86</v>
      </c>
      <c r="Z188" s="76">
        <v>401.18</v>
      </c>
      <c r="AA188" s="65"/>
    </row>
    <row r="189" spans="1:27" ht="16.5" x14ac:dyDescent="0.25">
      <c r="A189" s="64"/>
      <c r="B189" s="88">
        <v>22</v>
      </c>
      <c r="C189" s="95">
        <v>191.22</v>
      </c>
      <c r="D189" s="56">
        <v>218.3</v>
      </c>
      <c r="E189" s="56">
        <v>147.26</v>
      </c>
      <c r="F189" s="56">
        <v>89.34</v>
      </c>
      <c r="G189" s="56">
        <v>0</v>
      </c>
      <c r="H189" s="56">
        <v>0</v>
      </c>
      <c r="I189" s="56">
        <v>7.9</v>
      </c>
      <c r="J189" s="56">
        <v>103.7</v>
      </c>
      <c r="K189" s="56">
        <v>89.09</v>
      </c>
      <c r="L189" s="56">
        <v>100.54</v>
      </c>
      <c r="M189" s="56">
        <v>109.89</v>
      </c>
      <c r="N189" s="56">
        <v>125.81</v>
      </c>
      <c r="O189" s="56">
        <v>183.22</v>
      </c>
      <c r="P189" s="56">
        <v>207.9</v>
      </c>
      <c r="Q189" s="56">
        <v>224.7</v>
      </c>
      <c r="R189" s="56">
        <v>201.46</v>
      </c>
      <c r="S189" s="56">
        <v>164.24</v>
      </c>
      <c r="T189" s="56">
        <v>200.64</v>
      </c>
      <c r="U189" s="56">
        <v>131.49</v>
      </c>
      <c r="V189" s="56">
        <v>303.99</v>
      </c>
      <c r="W189" s="56">
        <v>322.02</v>
      </c>
      <c r="X189" s="56">
        <v>292.48</v>
      </c>
      <c r="Y189" s="56">
        <v>344.75</v>
      </c>
      <c r="Z189" s="76">
        <v>258.64999999999998</v>
      </c>
      <c r="AA189" s="65"/>
    </row>
    <row r="190" spans="1:27" ht="16.5" x14ac:dyDescent="0.25">
      <c r="A190" s="64"/>
      <c r="B190" s="88">
        <v>23</v>
      </c>
      <c r="C190" s="95">
        <v>52.06</v>
      </c>
      <c r="D190" s="56">
        <v>101.91</v>
      </c>
      <c r="E190" s="56">
        <v>93.28</v>
      </c>
      <c r="F190" s="56">
        <v>35.86</v>
      </c>
      <c r="G190" s="56">
        <v>0</v>
      </c>
      <c r="H190" s="56">
        <v>74.7</v>
      </c>
      <c r="I190" s="56">
        <v>0</v>
      </c>
      <c r="J190" s="56">
        <v>40.89</v>
      </c>
      <c r="K190" s="56">
        <v>51.72</v>
      </c>
      <c r="L190" s="56">
        <v>87.56</v>
      </c>
      <c r="M190" s="56">
        <v>91.12</v>
      </c>
      <c r="N190" s="56">
        <v>79.260000000000005</v>
      </c>
      <c r="O190" s="56">
        <v>74.290000000000006</v>
      </c>
      <c r="P190" s="56">
        <v>73.989999999999995</v>
      </c>
      <c r="Q190" s="56">
        <v>86.81</v>
      </c>
      <c r="R190" s="56">
        <v>81.52</v>
      </c>
      <c r="S190" s="56">
        <v>58.16</v>
      </c>
      <c r="T190" s="56">
        <v>87.44</v>
      </c>
      <c r="U190" s="56">
        <v>61.46</v>
      </c>
      <c r="V190" s="56">
        <v>85.24</v>
      </c>
      <c r="W190" s="56">
        <v>93.12</v>
      </c>
      <c r="X190" s="56">
        <v>106.73</v>
      </c>
      <c r="Y190" s="56">
        <v>227.09</v>
      </c>
      <c r="Z190" s="76">
        <v>180.27</v>
      </c>
      <c r="AA190" s="65"/>
    </row>
    <row r="191" spans="1:27" ht="16.5" x14ac:dyDescent="0.25">
      <c r="A191" s="64"/>
      <c r="B191" s="88">
        <v>24</v>
      </c>
      <c r="C191" s="95">
        <v>129.88999999999999</v>
      </c>
      <c r="D191" s="56">
        <v>231.61</v>
      </c>
      <c r="E191" s="56">
        <v>83.45</v>
      </c>
      <c r="F191" s="56">
        <v>50.66</v>
      </c>
      <c r="G191" s="56">
        <v>19.940000000000001</v>
      </c>
      <c r="H191" s="56">
        <v>0</v>
      </c>
      <c r="I191" s="56">
        <v>0</v>
      </c>
      <c r="J191" s="56">
        <v>47.23</v>
      </c>
      <c r="K191" s="56">
        <v>21.25</v>
      </c>
      <c r="L191" s="56">
        <v>34.380000000000003</v>
      </c>
      <c r="M191" s="56">
        <v>52.66</v>
      </c>
      <c r="N191" s="56">
        <v>52.57</v>
      </c>
      <c r="O191" s="56">
        <v>62.18</v>
      </c>
      <c r="P191" s="56">
        <v>64.77</v>
      </c>
      <c r="Q191" s="56">
        <v>72.55</v>
      </c>
      <c r="R191" s="56">
        <v>54.18</v>
      </c>
      <c r="S191" s="56">
        <v>12.33</v>
      </c>
      <c r="T191" s="56">
        <v>0</v>
      </c>
      <c r="U191" s="56">
        <v>30.19</v>
      </c>
      <c r="V191" s="56">
        <v>31.23</v>
      </c>
      <c r="W191" s="56">
        <v>104.23</v>
      </c>
      <c r="X191" s="56">
        <v>175.36</v>
      </c>
      <c r="Y191" s="56">
        <v>137.44</v>
      </c>
      <c r="Z191" s="76">
        <v>112.22</v>
      </c>
      <c r="AA191" s="65"/>
    </row>
    <row r="192" spans="1:27" ht="16.5" x14ac:dyDescent="0.25">
      <c r="A192" s="64"/>
      <c r="B192" s="88">
        <v>25</v>
      </c>
      <c r="C192" s="95">
        <v>68.510000000000005</v>
      </c>
      <c r="D192" s="56">
        <v>37.83</v>
      </c>
      <c r="E192" s="56">
        <v>18.079999999999998</v>
      </c>
      <c r="F192" s="56">
        <v>0</v>
      </c>
      <c r="G192" s="56">
        <v>0</v>
      </c>
      <c r="H192" s="56">
        <v>0</v>
      </c>
      <c r="I192" s="56">
        <v>0</v>
      </c>
      <c r="J192" s="56">
        <v>0</v>
      </c>
      <c r="K192" s="56">
        <v>0</v>
      </c>
      <c r="L192" s="56">
        <v>1.55</v>
      </c>
      <c r="M192" s="56">
        <v>3.12</v>
      </c>
      <c r="N192" s="56">
        <v>0</v>
      </c>
      <c r="O192" s="56">
        <v>0</v>
      </c>
      <c r="P192" s="56">
        <v>0</v>
      </c>
      <c r="Q192" s="56">
        <v>0</v>
      </c>
      <c r="R192" s="56">
        <v>0</v>
      </c>
      <c r="S192" s="56">
        <v>0</v>
      </c>
      <c r="T192" s="56">
        <v>0</v>
      </c>
      <c r="U192" s="56">
        <v>0</v>
      </c>
      <c r="V192" s="56">
        <v>22.99</v>
      </c>
      <c r="W192" s="56">
        <v>46.25</v>
      </c>
      <c r="X192" s="56">
        <v>85.34</v>
      </c>
      <c r="Y192" s="56">
        <v>196.19</v>
      </c>
      <c r="Z192" s="76">
        <v>76.58</v>
      </c>
      <c r="AA192" s="65"/>
    </row>
    <row r="193" spans="1:27" ht="16.5" x14ac:dyDescent="0.25">
      <c r="A193" s="64"/>
      <c r="B193" s="88">
        <v>26</v>
      </c>
      <c r="C193" s="95">
        <v>158.18</v>
      </c>
      <c r="D193" s="56">
        <v>80.39</v>
      </c>
      <c r="E193" s="56">
        <v>72.47</v>
      </c>
      <c r="F193" s="56">
        <v>24.96</v>
      </c>
      <c r="G193" s="56">
        <v>0</v>
      </c>
      <c r="H193" s="56">
        <v>3.92</v>
      </c>
      <c r="I193" s="56">
        <v>0</v>
      </c>
      <c r="J193" s="56">
        <v>0</v>
      </c>
      <c r="K193" s="56">
        <v>10.65</v>
      </c>
      <c r="L193" s="56">
        <v>14.69</v>
      </c>
      <c r="M193" s="56">
        <v>11.27</v>
      </c>
      <c r="N193" s="56">
        <v>2</v>
      </c>
      <c r="O193" s="56">
        <v>0</v>
      </c>
      <c r="P193" s="56">
        <v>0</v>
      </c>
      <c r="Q193" s="56">
        <v>0</v>
      </c>
      <c r="R193" s="56">
        <v>0</v>
      </c>
      <c r="S193" s="56">
        <v>0</v>
      </c>
      <c r="T193" s="56">
        <v>0</v>
      </c>
      <c r="U193" s="56">
        <v>0</v>
      </c>
      <c r="V193" s="56">
        <v>0</v>
      </c>
      <c r="W193" s="56">
        <v>64.680000000000007</v>
      </c>
      <c r="X193" s="56">
        <v>284.89</v>
      </c>
      <c r="Y193" s="56">
        <v>184.28</v>
      </c>
      <c r="Z193" s="76">
        <v>232.16</v>
      </c>
      <c r="AA193" s="65"/>
    </row>
    <row r="194" spans="1:27" ht="16.5" x14ac:dyDescent="0.25">
      <c r="A194" s="64"/>
      <c r="B194" s="88">
        <v>27</v>
      </c>
      <c r="C194" s="95">
        <v>68.86</v>
      </c>
      <c r="D194" s="56">
        <v>13.31</v>
      </c>
      <c r="E194" s="56">
        <v>12.15</v>
      </c>
      <c r="F194" s="56">
        <v>5.79</v>
      </c>
      <c r="G194" s="56">
        <v>0</v>
      </c>
      <c r="H194" s="56">
        <v>0</v>
      </c>
      <c r="I194" s="56">
        <v>0</v>
      </c>
      <c r="J194" s="56">
        <v>210.16</v>
      </c>
      <c r="K194" s="56">
        <v>86.5</v>
      </c>
      <c r="L194" s="56">
        <v>171.22</v>
      </c>
      <c r="M194" s="56">
        <v>158.97</v>
      </c>
      <c r="N194" s="56">
        <v>89.88</v>
      </c>
      <c r="O194" s="56">
        <v>91.72</v>
      </c>
      <c r="P194" s="56">
        <v>92.61</v>
      </c>
      <c r="Q194" s="56">
        <v>113.23</v>
      </c>
      <c r="R194" s="56">
        <v>37.770000000000003</v>
      </c>
      <c r="S194" s="56">
        <v>42.47</v>
      </c>
      <c r="T194" s="56">
        <v>30.28</v>
      </c>
      <c r="U194" s="56">
        <v>50.15</v>
      </c>
      <c r="V194" s="56">
        <v>129.22</v>
      </c>
      <c r="W194" s="56">
        <v>229.65</v>
      </c>
      <c r="X194" s="56">
        <v>122.36</v>
      </c>
      <c r="Y194" s="56">
        <v>100.94</v>
      </c>
      <c r="Z194" s="76">
        <v>54.9</v>
      </c>
      <c r="AA194" s="65"/>
    </row>
    <row r="195" spans="1:27" ht="16.5" x14ac:dyDescent="0.25">
      <c r="A195" s="64"/>
      <c r="B195" s="88">
        <v>28</v>
      </c>
      <c r="C195" s="95">
        <v>144.12</v>
      </c>
      <c r="D195" s="56">
        <v>143.35</v>
      </c>
      <c r="E195" s="56">
        <v>183.8</v>
      </c>
      <c r="F195" s="56">
        <v>171.02</v>
      </c>
      <c r="G195" s="56">
        <v>0</v>
      </c>
      <c r="H195" s="56">
        <v>0</v>
      </c>
      <c r="I195" s="56">
        <v>0.35</v>
      </c>
      <c r="J195" s="56">
        <v>21.57</v>
      </c>
      <c r="K195" s="56">
        <v>80.58</v>
      </c>
      <c r="L195" s="56">
        <v>23.56</v>
      </c>
      <c r="M195" s="56">
        <v>73.02</v>
      </c>
      <c r="N195" s="56">
        <v>0</v>
      </c>
      <c r="O195" s="56">
        <v>0</v>
      </c>
      <c r="P195" s="56">
        <v>0</v>
      </c>
      <c r="Q195" s="56">
        <v>0</v>
      </c>
      <c r="R195" s="56">
        <v>0</v>
      </c>
      <c r="S195" s="56">
        <v>0</v>
      </c>
      <c r="T195" s="56">
        <v>0</v>
      </c>
      <c r="U195" s="56">
        <v>0</v>
      </c>
      <c r="V195" s="56">
        <v>0</v>
      </c>
      <c r="W195" s="56">
        <v>35.130000000000003</v>
      </c>
      <c r="X195" s="56">
        <v>33.56</v>
      </c>
      <c r="Y195" s="56">
        <v>51.04</v>
      </c>
      <c r="Z195" s="76">
        <v>132.66999999999999</v>
      </c>
      <c r="AA195" s="65"/>
    </row>
    <row r="196" spans="1:27" ht="16.5" x14ac:dyDescent="0.25">
      <c r="A196" s="64"/>
      <c r="B196" s="88">
        <v>29</v>
      </c>
      <c r="C196" s="95">
        <v>85.95</v>
      </c>
      <c r="D196" s="56">
        <v>121.22</v>
      </c>
      <c r="E196" s="56">
        <v>24.31</v>
      </c>
      <c r="F196" s="56">
        <v>0</v>
      </c>
      <c r="G196" s="56">
        <v>0</v>
      </c>
      <c r="H196" s="56">
        <v>0</v>
      </c>
      <c r="I196" s="56">
        <v>0.12</v>
      </c>
      <c r="J196" s="56">
        <v>0</v>
      </c>
      <c r="K196" s="56">
        <v>0</v>
      </c>
      <c r="L196" s="56">
        <v>0.02</v>
      </c>
      <c r="M196" s="56">
        <v>0</v>
      </c>
      <c r="N196" s="56">
        <v>0</v>
      </c>
      <c r="O196" s="56">
        <v>0</v>
      </c>
      <c r="P196" s="56">
        <v>0</v>
      </c>
      <c r="Q196" s="56">
        <v>0</v>
      </c>
      <c r="R196" s="56">
        <v>0</v>
      </c>
      <c r="S196" s="56">
        <v>2.67</v>
      </c>
      <c r="T196" s="56">
        <v>0.21</v>
      </c>
      <c r="U196" s="56">
        <v>8.01</v>
      </c>
      <c r="V196" s="56">
        <v>164.35</v>
      </c>
      <c r="W196" s="56">
        <v>193.48</v>
      </c>
      <c r="X196" s="56">
        <v>195.65</v>
      </c>
      <c r="Y196" s="56">
        <v>107.63</v>
      </c>
      <c r="Z196" s="76">
        <v>86.23</v>
      </c>
      <c r="AA196" s="65"/>
    </row>
    <row r="197" spans="1:27" ht="16.5" x14ac:dyDescent="0.25">
      <c r="A197" s="64"/>
      <c r="B197" s="88">
        <v>30</v>
      </c>
      <c r="C197" s="95">
        <v>134.57</v>
      </c>
      <c r="D197" s="56">
        <v>213.8</v>
      </c>
      <c r="E197" s="56">
        <v>133.97999999999999</v>
      </c>
      <c r="F197" s="56">
        <v>49.71</v>
      </c>
      <c r="G197" s="56">
        <v>0.2</v>
      </c>
      <c r="H197" s="56">
        <v>0</v>
      </c>
      <c r="I197" s="56">
        <v>4.34</v>
      </c>
      <c r="J197" s="56">
        <v>17.98</v>
      </c>
      <c r="K197" s="56">
        <v>46.97</v>
      </c>
      <c r="L197" s="56">
        <v>44.53</v>
      </c>
      <c r="M197" s="56">
        <v>42.3</v>
      </c>
      <c r="N197" s="56">
        <v>72.150000000000006</v>
      </c>
      <c r="O197" s="56">
        <v>81.510000000000005</v>
      </c>
      <c r="P197" s="56">
        <v>64.400000000000006</v>
      </c>
      <c r="Q197" s="56">
        <v>78.88</v>
      </c>
      <c r="R197" s="56">
        <v>60.36</v>
      </c>
      <c r="S197" s="56">
        <v>39.24</v>
      </c>
      <c r="T197" s="56">
        <v>71.959999999999994</v>
      </c>
      <c r="U197" s="56">
        <v>48.76</v>
      </c>
      <c r="V197" s="56">
        <v>122.87</v>
      </c>
      <c r="W197" s="56">
        <v>219.1</v>
      </c>
      <c r="X197" s="56">
        <v>276.14999999999998</v>
      </c>
      <c r="Y197" s="56">
        <v>374.3</v>
      </c>
      <c r="Z197" s="76">
        <v>323.58999999999997</v>
      </c>
      <c r="AA197" s="65"/>
    </row>
    <row r="198" spans="1:27" ht="17.25" thickBot="1" x14ac:dyDescent="0.3">
      <c r="A198" s="64"/>
      <c r="B198" s="89">
        <v>31</v>
      </c>
      <c r="C198" s="96">
        <v>140.22</v>
      </c>
      <c r="D198" s="77">
        <v>173.56</v>
      </c>
      <c r="E198" s="77">
        <v>131.09</v>
      </c>
      <c r="F198" s="77">
        <v>145.72</v>
      </c>
      <c r="G198" s="77">
        <v>1.33</v>
      </c>
      <c r="H198" s="77">
        <v>0</v>
      </c>
      <c r="I198" s="77">
        <v>2.88</v>
      </c>
      <c r="J198" s="77">
        <v>102.56</v>
      </c>
      <c r="K198" s="77">
        <v>127.16</v>
      </c>
      <c r="L198" s="77">
        <v>23.8</v>
      </c>
      <c r="M198" s="77">
        <v>86.53</v>
      </c>
      <c r="N198" s="77">
        <v>47.3</v>
      </c>
      <c r="O198" s="77">
        <v>56.96</v>
      </c>
      <c r="P198" s="77">
        <v>52.2</v>
      </c>
      <c r="Q198" s="77">
        <v>70.53</v>
      </c>
      <c r="R198" s="77">
        <v>65.319999999999993</v>
      </c>
      <c r="S198" s="77">
        <v>127.72</v>
      </c>
      <c r="T198" s="77">
        <v>128.41</v>
      </c>
      <c r="U198" s="77">
        <v>235.17</v>
      </c>
      <c r="V198" s="77">
        <v>241.92</v>
      </c>
      <c r="W198" s="77">
        <v>139.82</v>
      </c>
      <c r="X198" s="77">
        <v>363.41</v>
      </c>
      <c r="Y198" s="77">
        <v>392.4</v>
      </c>
      <c r="Z198" s="78">
        <v>1082.92</v>
      </c>
      <c r="AA198" s="65"/>
    </row>
    <row r="199" spans="1:27" ht="16.5" thickBot="1" x14ac:dyDescent="0.3">
      <c r="A199" s="64"/>
      <c r="B199" s="51"/>
      <c r="C199" s="51"/>
      <c r="D199" s="51"/>
      <c r="E199" s="51"/>
      <c r="F199" s="51"/>
      <c r="G199" s="51"/>
      <c r="H199" s="51"/>
      <c r="I199" s="51"/>
      <c r="J199" s="51"/>
      <c r="K199" s="51"/>
      <c r="L199" s="51"/>
      <c r="M199" s="51"/>
      <c r="N199" s="51"/>
      <c r="O199" s="51"/>
      <c r="P199" s="51"/>
      <c r="Q199" s="51"/>
      <c r="R199" s="51"/>
      <c r="S199" s="51"/>
      <c r="T199" s="51"/>
      <c r="U199" s="51"/>
      <c r="V199" s="51"/>
      <c r="W199" s="51"/>
      <c r="X199" s="51"/>
      <c r="Y199" s="51"/>
      <c r="Z199" s="51"/>
      <c r="AA199" s="65"/>
    </row>
    <row r="200" spans="1:27" ht="16.5" thickBot="1" x14ac:dyDescent="0.3">
      <c r="A200" s="64"/>
      <c r="B200" s="345"/>
      <c r="C200" s="346"/>
      <c r="D200" s="346"/>
      <c r="E200" s="346"/>
      <c r="F200" s="346"/>
      <c r="G200" s="346"/>
      <c r="H200" s="346"/>
      <c r="I200" s="346"/>
      <c r="J200" s="346"/>
      <c r="K200" s="346"/>
      <c r="L200" s="346"/>
      <c r="M200" s="346"/>
      <c r="N200" s="346"/>
      <c r="O200" s="346"/>
      <c r="P200" s="346"/>
      <c r="Q200" s="347"/>
      <c r="R200" s="345" t="s">
        <v>167</v>
      </c>
      <c r="S200" s="346"/>
      <c r="T200" s="346"/>
      <c r="U200" s="347"/>
      <c r="V200" s="51"/>
      <c r="W200" s="51"/>
      <c r="X200" s="51"/>
      <c r="Y200" s="51"/>
      <c r="Z200" s="51"/>
      <c r="AA200" s="65"/>
    </row>
    <row r="201" spans="1:27" ht="15.75" customHeight="1" x14ac:dyDescent="0.25">
      <c r="A201" s="64"/>
      <c r="B201" s="309" t="s">
        <v>168</v>
      </c>
      <c r="C201" s="310"/>
      <c r="D201" s="310"/>
      <c r="E201" s="310"/>
      <c r="F201" s="310"/>
      <c r="G201" s="310"/>
      <c r="H201" s="310"/>
      <c r="I201" s="310"/>
      <c r="J201" s="310"/>
      <c r="K201" s="310"/>
      <c r="L201" s="310"/>
      <c r="M201" s="310"/>
      <c r="N201" s="310"/>
      <c r="O201" s="310"/>
      <c r="P201" s="310"/>
      <c r="Q201" s="311"/>
      <c r="R201" s="342">
        <v>-4.6100000000000003</v>
      </c>
      <c r="S201" s="312"/>
      <c r="T201" s="312"/>
      <c r="U201" s="313"/>
      <c r="V201" s="51"/>
      <c r="W201" s="51"/>
      <c r="X201" s="51"/>
      <c r="Y201" s="51"/>
      <c r="Z201" s="51"/>
      <c r="AA201" s="65"/>
    </row>
    <row r="202" spans="1:27" ht="16.5" customHeight="1" thickBot="1" x14ac:dyDescent="0.3">
      <c r="A202" s="64"/>
      <c r="B202" s="296" t="s">
        <v>169</v>
      </c>
      <c r="C202" s="297"/>
      <c r="D202" s="297"/>
      <c r="E202" s="297"/>
      <c r="F202" s="297"/>
      <c r="G202" s="297"/>
      <c r="H202" s="297"/>
      <c r="I202" s="297"/>
      <c r="J202" s="297"/>
      <c r="K202" s="297"/>
      <c r="L202" s="297"/>
      <c r="M202" s="297"/>
      <c r="N202" s="297"/>
      <c r="O202" s="297"/>
      <c r="P202" s="297"/>
      <c r="Q202" s="298"/>
      <c r="R202" s="314">
        <v>137.66</v>
      </c>
      <c r="S202" s="299"/>
      <c r="T202" s="299"/>
      <c r="U202" s="300"/>
      <c r="V202" s="51"/>
      <c r="W202" s="51"/>
      <c r="X202" s="51"/>
      <c r="Y202" s="51"/>
      <c r="Z202" s="51"/>
      <c r="AA202" s="65"/>
    </row>
    <row r="203" spans="1:27" x14ac:dyDescent="0.25">
      <c r="A203" s="64"/>
      <c r="B203" s="51"/>
      <c r="C203" s="51"/>
      <c r="D203" s="51"/>
      <c r="E203" s="51"/>
      <c r="F203" s="51"/>
      <c r="G203" s="51"/>
      <c r="H203" s="51"/>
      <c r="I203" s="51"/>
      <c r="J203" s="51"/>
      <c r="K203" s="51"/>
      <c r="L203" s="51"/>
      <c r="M203" s="51"/>
      <c r="N203" s="51"/>
      <c r="O203" s="51"/>
      <c r="P203" s="51"/>
      <c r="Q203" s="51"/>
      <c r="R203" s="51"/>
      <c r="S203" s="51"/>
      <c r="T203" s="51"/>
      <c r="U203" s="51"/>
      <c r="V203" s="51"/>
      <c r="W203" s="51"/>
      <c r="X203" s="51"/>
      <c r="Y203" s="51"/>
      <c r="Z203" s="51"/>
      <c r="AA203" s="65"/>
    </row>
    <row r="204" spans="1:27" x14ac:dyDescent="0.25">
      <c r="A204" s="64"/>
      <c r="B204" s="283" t="s">
        <v>158</v>
      </c>
      <c r="C204" s="283"/>
      <c r="D204" s="283"/>
      <c r="E204" s="283"/>
      <c r="F204" s="283"/>
      <c r="G204" s="283"/>
      <c r="H204" s="283"/>
      <c r="I204" s="283"/>
      <c r="J204" s="283"/>
      <c r="K204" s="283"/>
      <c r="L204" s="283"/>
      <c r="M204" s="283"/>
      <c r="N204" s="283"/>
      <c r="O204" s="283"/>
      <c r="P204" s="283"/>
      <c r="Q204" s="283"/>
      <c r="R204" s="301">
        <v>851393.77</v>
      </c>
      <c r="S204" s="301"/>
      <c r="T204" s="60"/>
      <c r="U204" s="60"/>
      <c r="V204" s="60"/>
      <c r="W204" s="60"/>
      <c r="X204" s="60"/>
      <c r="Y204" s="60"/>
      <c r="Z204" s="60"/>
      <c r="AA204" s="65"/>
    </row>
    <row r="205" spans="1:27" ht="16.5" thickBot="1" x14ac:dyDescent="0.3">
      <c r="A205" s="64"/>
      <c r="B205" s="51"/>
      <c r="C205" s="51"/>
      <c r="D205" s="51"/>
      <c r="E205" s="51"/>
      <c r="F205" s="51"/>
      <c r="G205" s="51"/>
      <c r="H205" s="51"/>
      <c r="I205" s="51"/>
      <c r="J205" s="51"/>
      <c r="K205" s="51"/>
      <c r="L205" s="51"/>
      <c r="M205" s="51"/>
      <c r="N205" s="51"/>
      <c r="O205" s="51"/>
      <c r="P205" s="51"/>
      <c r="Q205" s="51"/>
      <c r="R205" s="51"/>
      <c r="S205" s="51"/>
      <c r="T205" s="51"/>
      <c r="U205" s="51"/>
      <c r="V205" s="51"/>
      <c r="W205" s="51"/>
      <c r="X205" s="51"/>
      <c r="Y205" s="51"/>
      <c r="Z205" s="51"/>
      <c r="AA205" s="65"/>
    </row>
    <row r="206" spans="1:27" ht="16.5" thickTop="1" x14ac:dyDescent="0.25">
      <c r="A206" s="61"/>
      <c r="B206" s="62"/>
      <c r="C206" s="62"/>
      <c r="D206" s="62"/>
      <c r="E206" s="62"/>
      <c r="F206" s="62"/>
      <c r="G206" s="62"/>
      <c r="H206" s="62"/>
      <c r="I206" s="62"/>
      <c r="J206" s="62"/>
      <c r="K206" s="62"/>
      <c r="L206" s="62"/>
      <c r="M206" s="62"/>
      <c r="N206" s="62"/>
      <c r="O206" s="62"/>
      <c r="P206" s="62"/>
      <c r="Q206" s="62"/>
      <c r="R206" s="62"/>
      <c r="S206" s="62"/>
      <c r="T206" s="62"/>
      <c r="U206" s="62"/>
      <c r="V206" s="62"/>
      <c r="W206" s="62"/>
      <c r="X206" s="62"/>
      <c r="Y206" s="62"/>
      <c r="Z206" s="62"/>
      <c r="AA206" s="63"/>
    </row>
    <row r="207" spans="1:27" ht="50.25" customHeight="1" x14ac:dyDescent="0.25">
      <c r="A207" s="64"/>
      <c r="B207" s="275" t="s">
        <v>170</v>
      </c>
      <c r="C207" s="275"/>
      <c r="D207" s="275"/>
      <c r="E207" s="275"/>
      <c r="F207" s="275"/>
      <c r="G207" s="275"/>
      <c r="H207" s="275"/>
      <c r="I207" s="275"/>
      <c r="J207" s="275"/>
      <c r="K207" s="275"/>
      <c r="L207" s="275"/>
      <c r="M207" s="275"/>
      <c r="N207" s="275"/>
      <c r="O207" s="275"/>
      <c r="P207" s="275"/>
      <c r="Q207" s="275"/>
      <c r="R207" s="275"/>
      <c r="S207" s="275"/>
      <c r="T207" s="275"/>
      <c r="U207" s="275"/>
      <c r="V207" s="275"/>
      <c r="W207" s="275"/>
      <c r="X207" s="275"/>
      <c r="Y207" s="275"/>
      <c r="Z207" s="275"/>
      <c r="AA207" s="65"/>
    </row>
    <row r="208" spans="1:27" x14ac:dyDescent="0.25">
      <c r="A208" s="64"/>
      <c r="B208" s="51"/>
      <c r="C208" s="51"/>
      <c r="D208" s="51"/>
      <c r="E208" s="51"/>
      <c r="F208" s="51"/>
      <c r="G208" s="51"/>
      <c r="H208" s="51"/>
      <c r="I208" s="51"/>
      <c r="J208" s="51"/>
      <c r="K208" s="51"/>
      <c r="L208" s="51"/>
      <c r="M208" s="51"/>
      <c r="N208" s="51"/>
      <c r="O208" s="51"/>
      <c r="P208" s="51"/>
      <c r="Q208" s="51"/>
      <c r="R208" s="51"/>
      <c r="S208" s="51"/>
      <c r="T208" s="51"/>
      <c r="U208" s="51"/>
      <c r="V208" s="51"/>
      <c r="W208" s="51"/>
      <c r="X208" s="51"/>
      <c r="Y208" s="51"/>
      <c r="Z208" s="51"/>
      <c r="AA208" s="65"/>
    </row>
    <row r="209" spans="1:27" x14ac:dyDescent="0.25">
      <c r="A209" s="64"/>
      <c r="B209" s="283" t="s">
        <v>130</v>
      </c>
      <c r="C209" s="283"/>
      <c r="D209" s="283"/>
      <c r="E209" s="283"/>
      <c r="F209" s="283"/>
      <c r="G209" s="283"/>
      <c r="H209" s="283"/>
      <c r="I209" s="283"/>
      <c r="J209" s="283"/>
      <c r="K209" s="283"/>
      <c r="L209" s="283"/>
      <c r="M209" s="283"/>
      <c r="N209" s="283"/>
      <c r="O209" s="283"/>
      <c r="P209" s="283"/>
      <c r="Q209" s="283"/>
      <c r="R209" s="283"/>
      <c r="S209" s="283"/>
      <c r="T209" s="283"/>
      <c r="U209" s="283"/>
      <c r="V209" s="283"/>
      <c r="W209" s="283"/>
      <c r="X209" s="283"/>
      <c r="Y209" s="283"/>
      <c r="Z209" s="283"/>
      <c r="AA209" s="65"/>
    </row>
    <row r="210" spans="1:27" ht="16.5" thickBot="1" x14ac:dyDescent="0.3">
      <c r="A210" s="64"/>
      <c r="B210" s="51"/>
      <c r="C210" s="51"/>
      <c r="D210" s="51"/>
      <c r="E210" s="51"/>
      <c r="F210" s="51"/>
      <c r="G210" s="51"/>
      <c r="H210" s="51"/>
      <c r="I210" s="51"/>
      <c r="J210" s="51"/>
      <c r="K210" s="51"/>
      <c r="L210" s="51"/>
      <c r="M210" s="51"/>
      <c r="N210" s="51"/>
      <c r="O210" s="51"/>
      <c r="P210" s="51"/>
      <c r="Q210" s="51"/>
      <c r="R210" s="51"/>
      <c r="S210" s="51"/>
      <c r="T210" s="51"/>
      <c r="U210" s="51"/>
      <c r="V210" s="51"/>
      <c r="W210" s="51"/>
      <c r="X210" s="51"/>
      <c r="Y210" s="51"/>
      <c r="Z210" s="51"/>
      <c r="AA210" s="65"/>
    </row>
    <row r="211" spans="1:27" ht="15.75" customHeight="1" x14ac:dyDescent="0.25">
      <c r="A211" s="64"/>
      <c r="B211" s="279" t="s">
        <v>131</v>
      </c>
      <c r="C211" s="344" t="s">
        <v>172</v>
      </c>
      <c r="D211" s="304"/>
      <c r="E211" s="304"/>
      <c r="F211" s="304"/>
      <c r="G211" s="304"/>
      <c r="H211" s="304"/>
      <c r="I211" s="304"/>
      <c r="J211" s="304"/>
      <c r="K211" s="304"/>
      <c r="L211" s="304"/>
      <c r="M211" s="304"/>
      <c r="N211" s="304"/>
      <c r="O211" s="304"/>
      <c r="P211" s="304"/>
      <c r="Q211" s="304"/>
      <c r="R211" s="304"/>
      <c r="S211" s="304"/>
      <c r="T211" s="304"/>
      <c r="U211" s="304"/>
      <c r="V211" s="304"/>
      <c r="W211" s="304"/>
      <c r="X211" s="304"/>
      <c r="Y211" s="304"/>
      <c r="Z211" s="305"/>
      <c r="AA211" s="65"/>
    </row>
    <row r="212" spans="1:27" ht="32.25" thickBot="1" x14ac:dyDescent="0.3">
      <c r="A212" s="64"/>
      <c r="B212" s="280"/>
      <c r="C212" s="86" t="s">
        <v>132</v>
      </c>
      <c r="D212" s="81" t="s">
        <v>133</v>
      </c>
      <c r="E212" s="81" t="s">
        <v>134</v>
      </c>
      <c r="F212" s="81" t="s">
        <v>135</v>
      </c>
      <c r="G212" s="81" t="s">
        <v>136</v>
      </c>
      <c r="H212" s="81" t="s">
        <v>137</v>
      </c>
      <c r="I212" s="81" t="s">
        <v>138</v>
      </c>
      <c r="J212" s="81" t="s">
        <v>139</v>
      </c>
      <c r="K212" s="81" t="s">
        <v>140</v>
      </c>
      <c r="L212" s="81" t="s">
        <v>141</v>
      </c>
      <c r="M212" s="81" t="s">
        <v>142</v>
      </c>
      <c r="N212" s="81" t="s">
        <v>143</v>
      </c>
      <c r="O212" s="81" t="s">
        <v>144</v>
      </c>
      <c r="P212" s="81" t="s">
        <v>145</v>
      </c>
      <c r="Q212" s="81" t="s">
        <v>146</v>
      </c>
      <c r="R212" s="81" t="s">
        <v>147</v>
      </c>
      <c r="S212" s="81" t="s">
        <v>148</v>
      </c>
      <c r="T212" s="81" t="s">
        <v>149</v>
      </c>
      <c r="U212" s="81" t="s">
        <v>150</v>
      </c>
      <c r="V212" s="81" t="s">
        <v>151</v>
      </c>
      <c r="W212" s="81" t="s">
        <v>152</v>
      </c>
      <c r="X212" s="81" t="s">
        <v>153</v>
      </c>
      <c r="Y212" s="81" t="s">
        <v>154</v>
      </c>
      <c r="Z212" s="82" t="s">
        <v>155</v>
      </c>
      <c r="AA212" s="65"/>
    </row>
    <row r="213" spans="1:27" ht="16.5" x14ac:dyDescent="0.25">
      <c r="A213" s="64"/>
      <c r="B213" s="87">
        <v>1</v>
      </c>
      <c r="C213" s="92">
        <v>1342.3</v>
      </c>
      <c r="D213" s="90">
        <v>1325.0600000000002</v>
      </c>
      <c r="E213" s="90">
        <v>1336.49</v>
      </c>
      <c r="F213" s="90">
        <v>1349.76</v>
      </c>
      <c r="G213" s="90">
        <v>1372.98</v>
      </c>
      <c r="H213" s="90">
        <v>1410.8000000000002</v>
      </c>
      <c r="I213" s="90">
        <v>1625.8600000000001</v>
      </c>
      <c r="J213" s="90">
        <v>1700.89</v>
      </c>
      <c r="K213" s="90">
        <v>1703.2500000000002</v>
      </c>
      <c r="L213" s="90">
        <v>1690.92</v>
      </c>
      <c r="M213" s="90">
        <v>1664.0900000000001</v>
      </c>
      <c r="N213" s="90">
        <v>1662.5500000000002</v>
      </c>
      <c r="O213" s="90">
        <v>1641.3000000000002</v>
      </c>
      <c r="P213" s="90">
        <v>1641.7</v>
      </c>
      <c r="Q213" s="90">
        <v>1665.44</v>
      </c>
      <c r="R213" s="90">
        <v>1676.97</v>
      </c>
      <c r="S213" s="90">
        <v>1707.65</v>
      </c>
      <c r="T213" s="90">
        <v>1695.2800000000002</v>
      </c>
      <c r="U213" s="90">
        <v>1674.8400000000001</v>
      </c>
      <c r="V213" s="90">
        <v>1651.19</v>
      </c>
      <c r="W213" s="90">
        <v>1612.8000000000002</v>
      </c>
      <c r="X213" s="90">
        <v>1600.98</v>
      </c>
      <c r="Y213" s="90">
        <v>1421.91</v>
      </c>
      <c r="Z213" s="91">
        <v>1339.51</v>
      </c>
      <c r="AA213" s="65"/>
    </row>
    <row r="214" spans="1:27" ht="16.5" x14ac:dyDescent="0.25">
      <c r="A214" s="64"/>
      <c r="B214" s="88">
        <v>2</v>
      </c>
      <c r="C214" s="84">
        <v>1318.5</v>
      </c>
      <c r="D214" s="56">
        <v>1302.92</v>
      </c>
      <c r="E214" s="56">
        <v>1302.23</v>
      </c>
      <c r="F214" s="56">
        <v>1331.45</v>
      </c>
      <c r="G214" s="56">
        <v>1349.8</v>
      </c>
      <c r="H214" s="56">
        <v>1409.5900000000001</v>
      </c>
      <c r="I214" s="56">
        <v>1636.8700000000001</v>
      </c>
      <c r="J214" s="56">
        <v>1673.0400000000002</v>
      </c>
      <c r="K214" s="56">
        <v>1687.42</v>
      </c>
      <c r="L214" s="56">
        <v>1675.97</v>
      </c>
      <c r="M214" s="56">
        <v>1656.0000000000002</v>
      </c>
      <c r="N214" s="56">
        <v>1671.74</v>
      </c>
      <c r="O214" s="56">
        <v>1661.5000000000002</v>
      </c>
      <c r="P214" s="56">
        <v>1655.8300000000002</v>
      </c>
      <c r="Q214" s="56">
        <v>1662.48</v>
      </c>
      <c r="R214" s="56">
        <v>1672.2900000000002</v>
      </c>
      <c r="S214" s="56">
        <v>1711.19</v>
      </c>
      <c r="T214" s="56">
        <v>1694.0200000000002</v>
      </c>
      <c r="U214" s="56">
        <v>1671.93</v>
      </c>
      <c r="V214" s="56">
        <v>1653.5300000000002</v>
      </c>
      <c r="W214" s="56">
        <v>1617.88</v>
      </c>
      <c r="X214" s="56">
        <v>1535.41</v>
      </c>
      <c r="Y214" s="56">
        <v>1377.1200000000001</v>
      </c>
      <c r="Z214" s="76">
        <v>1322.47</v>
      </c>
      <c r="AA214" s="65"/>
    </row>
    <row r="215" spans="1:27" ht="16.5" x14ac:dyDescent="0.25">
      <c r="A215" s="64"/>
      <c r="B215" s="88">
        <v>3</v>
      </c>
      <c r="C215" s="84">
        <v>1316.8600000000001</v>
      </c>
      <c r="D215" s="56">
        <v>1302.1600000000001</v>
      </c>
      <c r="E215" s="56">
        <v>1297.0800000000002</v>
      </c>
      <c r="F215" s="56">
        <v>1317.45</v>
      </c>
      <c r="G215" s="56">
        <v>1346.45</v>
      </c>
      <c r="H215" s="56">
        <v>1403.66</v>
      </c>
      <c r="I215" s="56">
        <v>1581.5800000000002</v>
      </c>
      <c r="J215" s="56">
        <v>1687.24</v>
      </c>
      <c r="K215" s="56">
        <v>1681.18</v>
      </c>
      <c r="L215" s="56">
        <v>1666.0700000000002</v>
      </c>
      <c r="M215" s="56">
        <v>1630.19</v>
      </c>
      <c r="N215" s="56">
        <v>1641.46</v>
      </c>
      <c r="O215" s="56">
        <v>1630.0600000000002</v>
      </c>
      <c r="P215" s="56">
        <v>1629.1100000000001</v>
      </c>
      <c r="Q215" s="56">
        <v>1653.15</v>
      </c>
      <c r="R215" s="56">
        <v>1662.72</v>
      </c>
      <c r="S215" s="56">
        <v>1693.8500000000001</v>
      </c>
      <c r="T215" s="56">
        <v>1671.7600000000002</v>
      </c>
      <c r="U215" s="56">
        <v>1655.0300000000002</v>
      </c>
      <c r="V215" s="56">
        <v>1632.5800000000002</v>
      </c>
      <c r="W215" s="56">
        <v>1596.96</v>
      </c>
      <c r="X215" s="56">
        <v>1580.45</v>
      </c>
      <c r="Y215" s="56">
        <v>1371.5600000000002</v>
      </c>
      <c r="Z215" s="76">
        <v>1317.51</v>
      </c>
      <c r="AA215" s="65"/>
    </row>
    <row r="216" spans="1:27" ht="16.5" x14ac:dyDescent="0.25">
      <c r="A216" s="64"/>
      <c r="B216" s="88">
        <v>4</v>
      </c>
      <c r="C216" s="84">
        <v>1341.3100000000002</v>
      </c>
      <c r="D216" s="56">
        <v>1332.48</v>
      </c>
      <c r="E216" s="56">
        <v>1324.53</v>
      </c>
      <c r="F216" s="56">
        <v>1342.16</v>
      </c>
      <c r="G216" s="56">
        <v>1391.7500000000002</v>
      </c>
      <c r="H216" s="56">
        <v>1444.8600000000001</v>
      </c>
      <c r="I216" s="56">
        <v>1622.38</v>
      </c>
      <c r="J216" s="56">
        <v>1764.89</v>
      </c>
      <c r="K216" s="56">
        <v>1790.73</v>
      </c>
      <c r="L216" s="56">
        <v>1768.8300000000002</v>
      </c>
      <c r="M216" s="56">
        <v>1742.6200000000001</v>
      </c>
      <c r="N216" s="56">
        <v>1768.92</v>
      </c>
      <c r="O216" s="56">
        <v>1760.43</v>
      </c>
      <c r="P216" s="56">
        <v>1777.5100000000002</v>
      </c>
      <c r="Q216" s="56">
        <v>1779.6000000000001</v>
      </c>
      <c r="R216" s="56">
        <v>1783.21</v>
      </c>
      <c r="S216" s="56">
        <v>1807.43</v>
      </c>
      <c r="T216" s="56">
        <v>1782.0300000000002</v>
      </c>
      <c r="U216" s="56">
        <v>1772.8000000000002</v>
      </c>
      <c r="V216" s="56">
        <v>1733.5800000000002</v>
      </c>
      <c r="W216" s="56">
        <v>1711.96</v>
      </c>
      <c r="X216" s="56">
        <v>1658.42</v>
      </c>
      <c r="Y216" s="56">
        <v>1494.3500000000001</v>
      </c>
      <c r="Z216" s="76">
        <v>1340.19</v>
      </c>
      <c r="AA216" s="65"/>
    </row>
    <row r="217" spans="1:27" ht="16.5" x14ac:dyDescent="0.25">
      <c r="A217" s="64"/>
      <c r="B217" s="88">
        <v>5</v>
      </c>
      <c r="C217" s="84">
        <v>1342.3200000000002</v>
      </c>
      <c r="D217" s="56">
        <v>1333.75</v>
      </c>
      <c r="E217" s="56">
        <v>1305.4000000000001</v>
      </c>
      <c r="F217" s="56">
        <v>1337.5600000000002</v>
      </c>
      <c r="G217" s="56">
        <v>1413.0600000000002</v>
      </c>
      <c r="H217" s="56">
        <v>1455.69</v>
      </c>
      <c r="I217" s="56">
        <v>1605.39</v>
      </c>
      <c r="J217" s="56">
        <v>1782.2800000000002</v>
      </c>
      <c r="K217" s="56">
        <v>1860.3100000000002</v>
      </c>
      <c r="L217" s="56">
        <v>1846.6200000000001</v>
      </c>
      <c r="M217" s="56">
        <v>1829.5700000000002</v>
      </c>
      <c r="N217" s="56">
        <v>1820.73</v>
      </c>
      <c r="O217" s="56">
        <v>1806.13</v>
      </c>
      <c r="P217" s="56">
        <v>1796.5100000000002</v>
      </c>
      <c r="Q217" s="56">
        <v>1793.6200000000001</v>
      </c>
      <c r="R217" s="56">
        <v>1803.48</v>
      </c>
      <c r="S217" s="56">
        <v>1836.42</v>
      </c>
      <c r="T217" s="56">
        <v>1816.47</v>
      </c>
      <c r="U217" s="56">
        <v>1811.7800000000002</v>
      </c>
      <c r="V217" s="56">
        <v>1761.2</v>
      </c>
      <c r="W217" s="56">
        <v>1688.5200000000002</v>
      </c>
      <c r="X217" s="56">
        <v>1621.48</v>
      </c>
      <c r="Y217" s="56">
        <v>1431.13</v>
      </c>
      <c r="Z217" s="76">
        <v>1356.17</v>
      </c>
      <c r="AA217" s="65"/>
    </row>
    <row r="218" spans="1:27" ht="16.5" x14ac:dyDescent="0.25">
      <c r="A218" s="64"/>
      <c r="B218" s="88">
        <v>6</v>
      </c>
      <c r="C218" s="84">
        <v>1401.18</v>
      </c>
      <c r="D218" s="56">
        <v>1365.64</v>
      </c>
      <c r="E218" s="56">
        <v>1331.8300000000002</v>
      </c>
      <c r="F218" s="56">
        <v>1329.93</v>
      </c>
      <c r="G218" s="56">
        <v>1351.3700000000001</v>
      </c>
      <c r="H218" s="56">
        <v>1381.15</v>
      </c>
      <c r="I218" s="56">
        <v>1415.99</v>
      </c>
      <c r="J218" s="56">
        <v>1471.16</v>
      </c>
      <c r="K218" s="56">
        <v>1685.3100000000002</v>
      </c>
      <c r="L218" s="56">
        <v>1771.64</v>
      </c>
      <c r="M218" s="56">
        <v>1772.45</v>
      </c>
      <c r="N218" s="56">
        <v>1769.7</v>
      </c>
      <c r="O218" s="56">
        <v>1766.0900000000001</v>
      </c>
      <c r="P218" s="56">
        <v>1762.1000000000001</v>
      </c>
      <c r="Q218" s="56">
        <v>1767.3500000000001</v>
      </c>
      <c r="R218" s="56">
        <v>1746.8600000000001</v>
      </c>
      <c r="S218" s="56">
        <v>1790.5100000000002</v>
      </c>
      <c r="T218" s="56">
        <v>1765.46</v>
      </c>
      <c r="U218" s="56">
        <v>1750.41</v>
      </c>
      <c r="V218" s="56">
        <v>1729.8600000000001</v>
      </c>
      <c r="W218" s="56">
        <v>1719.5700000000002</v>
      </c>
      <c r="X218" s="56">
        <v>1691.42</v>
      </c>
      <c r="Y218" s="56">
        <v>1542.8100000000002</v>
      </c>
      <c r="Z218" s="76">
        <v>1398.95</v>
      </c>
      <c r="AA218" s="65"/>
    </row>
    <row r="219" spans="1:27" ht="16.5" x14ac:dyDescent="0.25">
      <c r="A219" s="64"/>
      <c r="B219" s="88">
        <v>7</v>
      </c>
      <c r="C219" s="84">
        <v>1417.5300000000002</v>
      </c>
      <c r="D219" s="56">
        <v>1394.5400000000002</v>
      </c>
      <c r="E219" s="56">
        <v>1349.49</v>
      </c>
      <c r="F219" s="56">
        <v>1350.93</v>
      </c>
      <c r="G219" s="56">
        <v>1389.5400000000002</v>
      </c>
      <c r="H219" s="56">
        <v>1407.9</v>
      </c>
      <c r="I219" s="56">
        <v>1436.6100000000001</v>
      </c>
      <c r="J219" s="56">
        <v>1554.17</v>
      </c>
      <c r="K219" s="56">
        <v>1758.13</v>
      </c>
      <c r="L219" s="56">
        <v>1862.3500000000001</v>
      </c>
      <c r="M219" s="56">
        <v>1859.8500000000001</v>
      </c>
      <c r="N219" s="56">
        <v>1859.0900000000001</v>
      </c>
      <c r="O219" s="56">
        <v>1848.3400000000001</v>
      </c>
      <c r="P219" s="56">
        <v>1842.8400000000001</v>
      </c>
      <c r="Q219" s="56">
        <v>1850.91</v>
      </c>
      <c r="R219" s="56">
        <v>1846.18</v>
      </c>
      <c r="S219" s="56">
        <v>1891.0000000000002</v>
      </c>
      <c r="T219" s="56">
        <v>1902.96</v>
      </c>
      <c r="U219" s="56">
        <v>1886.0200000000002</v>
      </c>
      <c r="V219" s="56">
        <v>1853.15</v>
      </c>
      <c r="W219" s="56">
        <v>1833.1100000000001</v>
      </c>
      <c r="X219" s="56">
        <v>1697.5300000000002</v>
      </c>
      <c r="Y219" s="56">
        <v>1537.0300000000002</v>
      </c>
      <c r="Z219" s="76">
        <v>1396.48</v>
      </c>
      <c r="AA219" s="65"/>
    </row>
    <row r="220" spans="1:27" ht="16.5" x14ac:dyDescent="0.25">
      <c r="A220" s="64"/>
      <c r="B220" s="88">
        <v>8</v>
      </c>
      <c r="C220" s="84">
        <v>1371.52</v>
      </c>
      <c r="D220" s="56">
        <v>1350.8700000000001</v>
      </c>
      <c r="E220" s="56">
        <v>1335.8400000000001</v>
      </c>
      <c r="F220" s="56">
        <v>1336.04</v>
      </c>
      <c r="G220" s="56">
        <v>1347.88</v>
      </c>
      <c r="H220" s="56">
        <v>1350.02</v>
      </c>
      <c r="I220" s="56">
        <v>1393.7800000000002</v>
      </c>
      <c r="J220" s="56">
        <v>1432.23</v>
      </c>
      <c r="K220" s="56">
        <v>1644.69</v>
      </c>
      <c r="L220" s="56">
        <v>1701.97</v>
      </c>
      <c r="M220" s="56">
        <v>1703.6200000000001</v>
      </c>
      <c r="N220" s="56">
        <v>1690.8100000000002</v>
      </c>
      <c r="O220" s="56">
        <v>1675.89</v>
      </c>
      <c r="P220" s="56">
        <v>1650.89</v>
      </c>
      <c r="Q220" s="56">
        <v>1672.3200000000002</v>
      </c>
      <c r="R220" s="56">
        <v>1697.18</v>
      </c>
      <c r="S220" s="56">
        <v>1755.0300000000002</v>
      </c>
      <c r="T220" s="56">
        <v>1758.8100000000002</v>
      </c>
      <c r="U220" s="56">
        <v>1752.14</v>
      </c>
      <c r="V220" s="56">
        <v>1718.45</v>
      </c>
      <c r="W220" s="56">
        <v>1705.1000000000001</v>
      </c>
      <c r="X220" s="56">
        <v>1625.6000000000001</v>
      </c>
      <c r="Y220" s="56">
        <v>1432.0000000000002</v>
      </c>
      <c r="Z220" s="76">
        <v>1363.95</v>
      </c>
      <c r="AA220" s="65"/>
    </row>
    <row r="221" spans="1:27" ht="16.5" x14ac:dyDescent="0.25">
      <c r="A221" s="64"/>
      <c r="B221" s="88">
        <v>9</v>
      </c>
      <c r="C221" s="84">
        <v>1339.42</v>
      </c>
      <c r="D221" s="56">
        <v>1282.21</v>
      </c>
      <c r="E221" s="56">
        <v>1239.53</v>
      </c>
      <c r="F221" s="56">
        <v>1302.99</v>
      </c>
      <c r="G221" s="56">
        <v>1346.22</v>
      </c>
      <c r="H221" s="56">
        <v>1393.19</v>
      </c>
      <c r="I221" s="56">
        <v>1449.17</v>
      </c>
      <c r="J221" s="56">
        <v>1681.24</v>
      </c>
      <c r="K221" s="56">
        <v>1677.3300000000002</v>
      </c>
      <c r="L221" s="56">
        <v>1673.8600000000001</v>
      </c>
      <c r="M221" s="56">
        <v>1663.0200000000002</v>
      </c>
      <c r="N221" s="56">
        <v>1661.8100000000002</v>
      </c>
      <c r="O221" s="56">
        <v>1650.44</v>
      </c>
      <c r="P221" s="56">
        <v>1646.5100000000002</v>
      </c>
      <c r="Q221" s="56">
        <v>1649.7600000000002</v>
      </c>
      <c r="R221" s="56">
        <v>1660.93</v>
      </c>
      <c r="S221" s="56">
        <v>1701.22</v>
      </c>
      <c r="T221" s="56">
        <v>1693.73</v>
      </c>
      <c r="U221" s="56">
        <v>1672.5800000000002</v>
      </c>
      <c r="V221" s="56">
        <v>1629.89</v>
      </c>
      <c r="W221" s="56">
        <v>1572.94</v>
      </c>
      <c r="X221" s="56">
        <v>1529.95</v>
      </c>
      <c r="Y221" s="56">
        <v>1358.45</v>
      </c>
      <c r="Z221" s="76">
        <v>1327.96</v>
      </c>
      <c r="AA221" s="65"/>
    </row>
    <row r="222" spans="1:27" ht="16.5" x14ac:dyDescent="0.25">
      <c r="A222" s="64"/>
      <c r="B222" s="88">
        <v>10</v>
      </c>
      <c r="C222" s="84">
        <v>1266.3700000000001</v>
      </c>
      <c r="D222" s="56">
        <v>1241.23</v>
      </c>
      <c r="E222" s="56">
        <v>1237.1100000000001</v>
      </c>
      <c r="F222" s="56">
        <v>1274.47</v>
      </c>
      <c r="G222" s="56">
        <v>1340.75</v>
      </c>
      <c r="H222" s="56">
        <v>1405.0300000000002</v>
      </c>
      <c r="I222" s="56">
        <v>1510.71</v>
      </c>
      <c r="J222" s="56">
        <v>1669.8100000000002</v>
      </c>
      <c r="K222" s="56">
        <v>1677.4</v>
      </c>
      <c r="L222" s="56">
        <v>1667.19</v>
      </c>
      <c r="M222" s="56">
        <v>1653.1000000000001</v>
      </c>
      <c r="N222" s="56">
        <v>1656.74</v>
      </c>
      <c r="O222" s="56">
        <v>1641.7600000000002</v>
      </c>
      <c r="P222" s="56">
        <v>1638.5700000000002</v>
      </c>
      <c r="Q222" s="56">
        <v>1643.41</v>
      </c>
      <c r="R222" s="56">
        <v>1656.6000000000001</v>
      </c>
      <c r="S222" s="56">
        <v>1700.3000000000002</v>
      </c>
      <c r="T222" s="56">
        <v>1693.92</v>
      </c>
      <c r="U222" s="56">
        <v>1673.15</v>
      </c>
      <c r="V222" s="56">
        <v>1640.14</v>
      </c>
      <c r="W222" s="56">
        <v>1597.97</v>
      </c>
      <c r="X222" s="56">
        <v>1548.7</v>
      </c>
      <c r="Y222" s="56">
        <v>1375.3000000000002</v>
      </c>
      <c r="Z222" s="76">
        <v>1334.8700000000001</v>
      </c>
      <c r="AA222" s="65"/>
    </row>
    <row r="223" spans="1:27" ht="16.5" x14ac:dyDescent="0.25">
      <c r="A223" s="64"/>
      <c r="B223" s="88">
        <v>11</v>
      </c>
      <c r="C223" s="84">
        <v>1303.45</v>
      </c>
      <c r="D223" s="56">
        <v>1279.6500000000001</v>
      </c>
      <c r="E223" s="56">
        <v>1249.1500000000001</v>
      </c>
      <c r="F223" s="56">
        <v>1297.25</v>
      </c>
      <c r="G223" s="56">
        <v>1343.14</v>
      </c>
      <c r="H223" s="56">
        <v>1400.3700000000001</v>
      </c>
      <c r="I223" s="56">
        <v>1526.39</v>
      </c>
      <c r="J223" s="56">
        <v>1726.9</v>
      </c>
      <c r="K223" s="56">
        <v>1741.7</v>
      </c>
      <c r="L223" s="56">
        <v>1723.14</v>
      </c>
      <c r="M223" s="56">
        <v>1711.64</v>
      </c>
      <c r="N223" s="56">
        <v>1713.0200000000002</v>
      </c>
      <c r="O223" s="56">
        <v>1705.8300000000002</v>
      </c>
      <c r="P223" s="56">
        <v>1701.95</v>
      </c>
      <c r="Q223" s="56">
        <v>1705.49</v>
      </c>
      <c r="R223" s="56">
        <v>1712.0200000000002</v>
      </c>
      <c r="S223" s="56">
        <v>1740.1100000000001</v>
      </c>
      <c r="T223" s="56">
        <v>1733.44</v>
      </c>
      <c r="U223" s="56">
        <v>1719.5300000000002</v>
      </c>
      <c r="V223" s="56">
        <v>1697.13</v>
      </c>
      <c r="W223" s="56">
        <v>1693.5900000000001</v>
      </c>
      <c r="X223" s="56">
        <v>1605.5000000000002</v>
      </c>
      <c r="Y223" s="56">
        <v>1459.7</v>
      </c>
      <c r="Z223" s="76">
        <v>1362.8500000000001</v>
      </c>
      <c r="AA223" s="65"/>
    </row>
    <row r="224" spans="1:27" ht="16.5" x14ac:dyDescent="0.25">
      <c r="A224" s="64"/>
      <c r="B224" s="88">
        <v>12</v>
      </c>
      <c r="C224" s="84">
        <v>1430.48</v>
      </c>
      <c r="D224" s="56">
        <v>1373.66</v>
      </c>
      <c r="E224" s="56">
        <v>1341.15</v>
      </c>
      <c r="F224" s="56">
        <v>1341.21</v>
      </c>
      <c r="G224" s="56">
        <v>1434.1200000000001</v>
      </c>
      <c r="H224" s="56">
        <v>1464.72</v>
      </c>
      <c r="I224" s="56">
        <v>1545.72</v>
      </c>
      <c r="J224" s="56">
        <v>1787.2700000000002</v>
      </c>
      <c r="K224" s="56">
        <v>1928.5900000000001</v>
      </c>
      <c r="L224" s="56">
        <v>1960.0300000000002</v>
      </c>
      <c r="M224" s="56">
        <v>1949.0900000000001</v>
      </c>
      <c r="N224" s="56">
        <v>1944.18</v>
      </c>
      <c r="O224" s="56">
        <v>1926.0200000000002</v>
      </c>
      <c r="P224" s="56">
        <v>1916.5300000000002</v>
      </c>
      <c r="Q224" s="56">
        <v>1917.9</v>
      </c>
      <c r="R224" s="56">
        <v>1891.3600000000001</v>
      </c>
      <c r="S224" s="56">
        <v>1949.18</v>
      </c>
      <c r="T224" s="56">
        <v>1964.44</v>
      </c>
      <c r="U224" s="56">
        <v>1955.63</v>
      </c>
      <c r="V224" s="56">
        <v>1916.0000000000002</v>
      </c>
      <c r="W224" s="56">
        <v>1889.2500000000002</v>
      </c>
      <c r="X224" s="56">
        <v>1774.99</v>
      </c>
      <c r="Y224" s="56">
        <v>1529.45</v>
      </c>
      <c r="Z224" s="76">
        <v>1427.8600000000001</v>
      </c>
      <c r="AA224" s="65"/>
    </row>
    <row r="225" spans="1:27" ht="16.5" x14ac:dyDescent="0.25">
      <c r="A225" s="64"/>
      <c r="B225" s="88">
        <v>13</v>
      </c>
      <c r="C225" s="84">
        <v>1383.2800000000002</v>
      </c>
      <c r="D225" s="56">
        <v>1339.1200000000001</v>
      </c>
      <c r="E225" s="56">
        <v>1306.53</v>
      </c>
      <c r="F225" s="56">
        <v>1341.18</v>
      </c>
      <c r="G225" s="56">
        <v>1395.66</v>
      </c>
      <c r="H225" s="56">
        <v>1438.16</v>
      </c>
      <c r="I225" s="56">
        <v>1499.2900000000002</v>
      </c>
      <c r="J225" s="56">
        <v>1590.8300000000002</v>
      </c>
      <c r="K225" s="56">
        <v>1812.64</v>
      </c>
      <c r="L225" s="56">
        <v>1869.49</v>
      </c>
      <c r="M225" s="56">
        <v>1869.0000000000002</v>
      </c>
      <c r="N225" s="56">
        <v>1834.43</v>
      </c>
      <c r="O225" s="56">
        <v>1783.93</v>
      </c>
      <c r="P225" s="56">
        <v>1781.19</v>
      </c>
      <c r="Q225" s="56">
        <v>1829.14</v>
      </c>
      <c r="R225" s="56">
        <v>1862.7500000000002</v>
      </c>
      <c r="S225" s="56">
        <v>1905.74</v>
      </c>
      <c r="T225" s="56">
        <v>1925.5700000000002</v>
      </c>
      <c r="U225" s="56">
        <v>1927.23</v>
      </c>
      <c r="V225" s="56">
        <v>1900.98</v>
      </c>
      <c r="W225" s="56">
        <v>1869.7600000000002</v>
      </c>
      <c r="X225" s="56">
        <v>1767.67</v>
      </c>
      <c r="Y225" s="56">
        <v>1584.68</v>
      </c>
      <c r="Z225" s="76">
        <v>1508.49</v>
      </c>
      <c r="AA225" s="65"/>
    </row>
    <row r="226" spans="1:27" ht="16.5" x14ac:dyDescent="0.25">
      <c r="A226" s="64"/>
      <c r="B226" s="88">
        <v>14</v>
      </c>
      <c r="C226" s="84">
        <v>1351.14</v>
      </c>
      <c r="D226" s="56">
        <v>1345.38</v>
      </c>
      <c r="E226" s="56">
        <v>1344.93</v>
      </c>
      <c r="F226" s="56">
        <v>1366.91</v>
      </c>
      <c r="G226" s="56">
        <v>1484.16</v>
      </c>
      <c r="H226" s="56">
        <v>1581.8400000000001</v>
      </c>
      <c r="I226" s="56">
        <v>1808.7</v>
      </c>
      <c r="J226" s="56">
        <v>1882.14</v>
      </c>
      <c r="K226" s="56">
        <v>1744.3100000000002</v>
      </c>
      <c r="L226" s="56">
        <v>1751.48</v>
      </c>
      <c r="M226" s="56">
        <v>1835.3400000000001</v>
      </c>
      <c r="N226" s="56">
        <v>1858.74</v>
      </c>
      <c r="O226" s="56">
        <v>1834.45</v>
      </c>
      <c r="P226" s="56">
        <v>1825.7700000000002</v>
      </c>
      <c r="Q226" s="56">
        <v>1867.5600000000002</v>
      </c>
      <c r="R226" s="56">
        <v>1868.18</v>
      </c>
      <c r="S226" s="56">
        <v>1888.6200000000001</v>
      </c>
      <c r="T226" s="56">
        <v>1873.2900000000002</v>
      </c>
      <c r="U226" s="56">
        <v>1867.3400000000001</v>
      </c>
      <c r="V226" s="56">
        <v>1839.2800000000002</v>
      </c>
      <c r="W226" s="56">
        <v>1793.66</v>
      </c>
      <c r="X226" s="56">
        <v>1648.95</v>
      </c>
      <c r="Y226" s="56">
        <v>1457.0100000000002</v>
      </c>
      <c r="Z226" s="76">
        <v>1345.28</v>
      </c>
      <c r="AA226" s="65"/>
    </row>
    <row r="227" spans="1:27" ht="16.5" x14ac:dyDescent="0.25">
      <c r="A227" s="64"/>
      <c r="B227" s="88">
        <v>15</v>
      </c>
      <c r="C227" s="84">
        <v>1343.29</v>
      </c>
      <c r="D227" s="56">
        <v>1340.3200000000002</v>
      </c>
      <c r="E227" s="56">
        <v>1336.3700000000001</v>
      </c>
      <c r="F227" s="56">
        <v>1342.24</v>
      </c>
      <c r="G227" s="56">
        <v>1395.7900000000002</v>
      </c>
      <c r="H227" s="56">
        <v>1443.7700000000002</v>
      </c>
      <c r="I227" s="56">
        <v>1632.65</v>
      </c>
      <c r="J227" s="56">
        <v>1760.66</v>
      </c>
      <c r="K227" s="56">
        <v>1753.8700000000001</v>
      </c>
      <c r="L227" s="56">
        <v>1741.43</v>
      </c>
      <c r="M227" s="56">
        <v>1728.89</v>
      </c>
      <c r="N227" s="56">
        <v>1737.5300000000002</v>
      </c>
      <c r="O227" s="56">
        <v>1704.2500000000002</v>
      </c>
      <c r="P227" s="56">
        <v>1704.2600000000002</v>
      </c>
      <c r="Q227" s="56">
        <v>1703.69</v>
      </c>
      <c r="R227" s="56">
        <v>1706.6000000000001</v>
      </c>
      <c r="S227" s="56">
        <v>1749.14</v>
      </c>
      <c r="T227" s="56">
        <v>1720.18</v>
      </c>
      <c r="U227" s="56">
        <v>1725.48</v>
      </c>
      <c r="V227" s="56">
        <v>1695.2</v>
      </c>
      <c r="W227" s="56">
        <v>1667.5200000000002</v>
      </c>
      <c r="X227" s="56">
        <v>1574.7700000000002</v>
      </c>
      <c r="Y227" s="56">
        <v>1411.18</v>
      </c>
      <c r="Z227" s="76">
        <v>1342.8300000000002</v>
      </c>
      <c r="AA227" s="65"/>
    </row>
    <row r="228" spans="1:27" ht="16.5" x14ac:dyDescent="0.25">
      <c r="A228" s="64"/>
      <c r="B228" s="88">
        <v>16</v>
      </c>
      <c r="C228" s="84">
        <v>1342.67</v>
      </c>
      <c r="D228" s="56">
        <v>1329.67</v>
      </c>
      <c r="E228" s="56">
        <v>1325.99</v>
      </c>
      <c r="F228" s="56">
        <v>1342.2</v>
      </c>
      <c r="G228" s="56">
        <v>1388.4</v>
      </c>
      <c r="H228" s="56">
        <v>1435.5400000000002</v>
      </c>
      <c r="I228" s="56">
        <v>1611.23</v>
      </c>
      <c r="J228" s="56">
        <v>1766.3300000000002</v>
      </c>
      <c r="K228" s="56">
        <v>1813.0500000000002</v>
      </c>
      <c r="L228" s="56">
        <v>1807.42</v>
      </c>
      <c r="M228" s="56">
        <v>1789.66</v>
      </c>
      <c r="N228" s="56">
        <v>1790.18</v>
      </c>
      <c r="O228" s="56">
        <v>1771.71</v>
      </c>
      <c r="P228" s="56">
        <v>1766.39</v>
      </c>
      <c r="Q228" s="56">
        <v>1773.8600000000001</v>
      </c>
      <c r="R228" s="56">
        <v>1773.16</v>
      </c>
      <c r="S228" s="56">
        <v>1816.16</v>
      </c>
      <c r="T228" s="56">
        <v>1754.71</v>
      </c>
      <c r="U228" s="56">
        <v>1795.45</v>
      </c>
      <c r="V228" s="56">
        <v>1761.8200000000002</v>
      </c>
      <c r="W228" s="56">
        <v>1735.7500000000002</v>
      </c>
      <c r="X228" s="56">
        <v>1608.4</v>
      </c>
      <c r="Y228" s="56">
        <v>1510.67</v>
      </c>
      <c r="Z228" s="76">
        <v>1365.77</v>
      </c>
      <c r="AA228" s="65"/>
    </row>
    <row r="229" spans="1:27" ht="16.5" x14ac:dyDescent="0.25">
      <c r="A229" s="64"/>
      <c r="B229" s="88">
        <v>17</v>
      </c>
      <c r="C229" s="84">
        <v>1343.18</v>
      </c>
      <c r="D229" s="56">
        <v>1339.1000000000001</v>
      </c>
      <c r="E229" s="56">
        <v>1337.77</v>
      </c>
      <c r="F229" s="56">
        <v>1342.54</v>
      </c>
      <c r="G229" s="56">
        <v>1414.6100000000001</v>
      </c>
      <c r="H229" s="56">
        <v>1457.1200000000001</v>
      </c>
      <c r="I229" s="56">
        <v>1697.3400000000001</v>
      </c>
      <c r="J229" s="56">
        <v>1789.99</v>
      </c>
      <c r="K229" s="56">
        <v>1788.5600000000002</v>
      </c>
      <c r="L229" s="56">
        <v>1759.7800000000002</v>
      </c>
      <c r="M229" s="56">
        <v>1734.3400000000001</v>
      </c>
      <c r="N229" s="56">
        <v>1761.65</v>
      </c>
      <c r="O229" s="56">
        <v>1737.2500000000002</v>
      </c>
      <c r="P229" s="56">
        <v>1730.1100000000001</v>
      </c>
      <c r="Q229" s="56">
        <v>1734.69</v>
      </c>
      <c r="R229" s="56">
        <v>1751.8600000000001</v>
      </c>
      <c r="S229" s="56">
        <v>1794.3700000000001</v>
      </c>
      <c r="T229" s="56">
        <v>1793.2700000000002</v>
      </c>
      <c r="U229" s="56">
        <v>1767.24</v>
      </c>
      <c r="V229" s="56">
        <v>1756.6000000000001</v>
      </c>
      <c r="W229" s="56">
        <v>1711.41</v>
      </c>
      <c r="X229" s="56">
        <v>1651.0800000000002</v>
      </c>
      <c r="Y229" s="56">
        <v>1528.0200000000002</v>
      </c>
      <c r="Z229" s="76">
        <v>1388.97</v>
      </c>
      <c r="AA229" s="65"/>
    </row>
    <row r="230" spans="1:27" ht="16.5" x14ac:dyDescent="0.25">
      <c r="A230" s="64"/>
      <c r="B230" s="88">
        <v>18</v>
      </c>
      <c r="C230" s="84">
        <v>1372.74</v>
      </c>
      <c r="D230" s="56">
        <v>1343.9</v>
      </c>
      <c r="E230" s="56">
        <v>1342.6200000000001</v>
      </c>
      <c r="F230" s="56">
        <v>1362.6200000000001</v>
      </c>
      <c r="G230" s="56">
        <v>1428.17</v>
      </c>
      <c r="H230" s="56">
        <v>1531.71</v>
      </c>
      <c r="I230" s="56">
        <v>1715.5400000000002</v>
      </c>
      <c r="J230" s="56">
        <v>1859.19</v>
      </c>
      <c r="K230" s="56">
        <v>1842.63</v>
      </c>
      <c r="L230" s="56">
        <v>1789.9</v>
      </c>
      <c r="M230" s="56">
        <v>1762.5800000000002</v>
      </c>
      <c r="N230" s="56">
        <v>1774.74</v>
      </c>
      <c r="O230" s="56">
        <v>1789.16</v>
      </c>
      <c r="P230" s="56">
        <v>1774.18</v>
      </c>
      <c r="Q230" s="56">
        <v>1812.5800000000002</v>
      </c>
      <c r="R230" s="56">
        <v>1824.8500000000001</v>
      </c>
      <c r="S230" s="56">
        <v>1863.92</v>
      </c>
      <c r="T230" s="56">
        <v>1858.24</v>
      </c>
      <c r="U230" s="56">
        <v>1847.7900000000002</v>
      </c>
      <c r="V230" s="56">
        <v>1800.97</v>
      </c>
      <c r="W230" s="56">
        <v>1786.9</v>
      </c>
      <c r="X230" s="56">
        <v>1720.72</v>
      </c>
      <c r="Y230" s="56">
        <v>1566.3400000000001</v>
      </c>
      <c r="Z230" s="76">
        <v>1511.0800000000002</v>
      </c>
      <c r="AA230" s="65"/>
    </row>
    <row r="231" spans="1:27" ht="16.5" x14ac:dyDescent="0.25">
      <c r="A231" s="64"/>
      <c r="B231" s="88">
        <v>19</v>
      </c>
      <c r="C231" s="84">
        <v>1603.24</v>
      </c>
      <c r="D231" s="56">
        <v>1442.92</v>
      </c>
      <c r="E231" s="56">
        <v>1408.8000000000002</v>
      </c>
      <c r="F231" s="56">
        <v>1418.44</v>
      </c>
      <c r="G231" s="56">
        <v>1515.2800000000002</v>
      </c>
      <c r="H231" s="56">
        <v>1582.66</v>
      </c>
      <c r="I231" s="56">
        <v>1742.14</v>
      </c>
      <c r="J231" s="56">
        <v>1857.2700000000002</v>
      </c>
      <c r="K231" s="56">
        <v>1989.73</v>
      </c>
      <c r="L231" s="56">
        <v>1991.5100000000002</v>
      </c>
      <c r="M231" s="56">
        <v>1986.64</v>
      </c>
      <c r="N231" s="56">
        <v>1984.5400000000002</v>
      </c>
      <c r="O231" s="56">
        <v>1967.3700000000001</v>
      </c>
      <c r="P231" s="56">
        <v>1955.5800000000002</v>
      </c>
      <c r="Q231" s="56">
        <v>1913.93</v>
      </c>
      <c r="R231" s="56">
        <v>1902.64</v>
      </c>
      <c r="S231" s="56">
        <v>1956.14</v>
      </c>
      <c r="T231" s="56">
        <v>2000.8700000000001</v>
      </c>
      <c r="U231" s="56">
        <v>2004.18</v>
      </c>
      <c r="V231" s="56">
        <v>1960.3200000000002</v>
      </c>
      <c r="W231" s="56">
        <v>1949.88</v>
      </c>
      <c r="X231" s="56">
        <v>1876.1200000000001</v>
      </c>
      <c r="Y231" s="56">
        <v>1673.7800000000002</v>
      </c>
      <c r="Z231" s="76">
        <v>1574.68</v>
      </c>
      <c r="AA231" s="65"/>
    </row>
    <row r="232" spans="1:27" ht="16.5" x14ac:dyDescent="0.25">
      <c r="A232" s="64"/>
      <c r="B232" s="88">
        <v>20</v>
      </c>
      <c r="C232" s="84">
        <v>1480.5800000000002</v>
      </c>
      <c r="D232" s="56">
        <v>1424.14</v>
      </c>
      <c r="E232" s="56">
        <v>1385.3700000000001</v>
      </c>
      <c r="F232" s="56">
        <v>1396.18</v>
      </c>
      <c r="G232" s="56">
        <v>1425.91</v>
      </c>
      <c r="H232" s="56">
        <v>1429.43</v>
      </c>
      <c r="I232" s="56">
        <v>1480.38</v>
      </c>
      <c r="J232" s="56">
        <v>1627.38</v>
      </c>
      <c r="K232" s="56">
        <v>1770.24</v>
      </c>
      <c r="L232" s="56">
        <v>1793.0200000000002</v>
      </c>
      <c r="M232" s="56">
        <v>1855.5700000000002</v>
      </c>
      <c r="N232" s="56">
        <v>1841.1000000000001</v>
      </c>
      <c r="O232" s="56">
        <v>1777.5100000000002</v>
      </c>
      <c r="P232" s="56">
        <v>1764.5200000000002</v>
      </c>
      <c r="Q232" s="56">
        <v>1768.3300000000002</v>
      </c>
      <c r="R232" s="56">
        <v>1799.88</v>
      </c>
      <c r="S232" s="56">
        <v>1903.44</v>
      </c>
      <c r="T232" s="56">
        <v>1927.1200000000001</v>
      </c>
      <c r="U232" s="56">
        <v>1923.5800000000002</v>
      </c>
      <c r="V232" s="56">
        <v>1896.5800000000002</v>
      </c>
      <c r="W232" s="56">
        <v>1870.0500000000002</v>
      </c>
      <c r="X232" s="56">
        <v>1786.8500000000001</v>
      </c>
      <c r="Y232" s="56">
        <v>1630.5000000000002</v>
      </c>
      <c r="Z232" s="76">
        <v>1554.0300000000002</v>
      </c>
      <c r="AA232" s="65"/>
    </row>
    <row r="233" spans="1:27" ht="16.5" x14ac:dyDescent="0.25">
      <c r="A233" s="64"/>
      <c r="B233" s="88">
        <v>21</v>
      </c>
      <c r="C233" s="84">
        <v>1415.66</v>
      </c>
      <c r="D233" s="56">
        <v>1390.91</v>
      </c>
      <c r="E233" s="56">
        <v>1386.73</v>
      </c>
      <c r="F233" s="56">
        <v>1393.0400000000002</v>
      </c>
      <c r="G233" s="56">
        <v>1456.0000000000002</v>
      </c>
      <c r="H233" s="56">
        <v>1662.96</v>
      </c>
      <c r="I233" s="56">
        <v>1778.64</v>
      </c>
      <c r="J233" s="56">
        <v>1867.5400000000002</v>
      </c>
      <c r="K233" s="56">
        <v>1822.0100000000002</v>
      </c>
      <c r="L233" s="56">
        <v>1790.0500000000002</v>
      </c>
      <c r="M233" s="56">
        <v>1767.13</v>
      </c>
      <c r="N233" s="56">
        <v>1779.95</v>
      </c>
      <c r="O233" s="56">
        <v>1762.95</v>
      </c>
      <c r="P233" s="56">
        <v>1756.17</v>
      </c>
      <c r="Q233" s="56">
        <v>1756.7600000000002</v>
      </c>
      <c r="R233" s="56">
        <v>1758.45</v>
      </c>
      <c r="S233" s="56">
        <v>1804.94</v>
      </c>
      <c r="T233" s="56">
        <v>1776.98</v>
      </c>
      <c r="U233" s="56">
        <v>1781.42</v>
      </c>
      <c r="V233" s="56">
        <v>1745.91</v>
      </c>
      <c r="W233" s="56">
        <v>1708.0200000000002</v>
      </c>
      <c r="X233" s="56">
        <v>1722.0800000000002</v>
      </c>
      <c r="Y233" s="56">
        <v>1512.1000000000001</v>
      </c>
      <c r="Z233" s="76">
        <v>1406.5600000000002</v>
      </c>
      <c r="AA233" s="65"/>
    </row>
    <row r="234" spans="1:27" ht="16.5" x14ac:dyDescent="0.25">
      <c r="A234" s="64"/>
      <c r="B234" s="88">
        <v>22</v>
      </c>
      <c r="C234" s="84">
        <v>1369.67</v>
      </c>
      <c r="D234" s="56">
        <v>1346.26</v>
      </c>
      <c r="E234" s="56">
        <v>1346.45</v>
      </c>
      <c r="F234" s="56">
        <v>1365.26</v>
      </c>
      <c r="G234" s="56">
        <v>1410.0000000000002</v>
      </c>
      <c r="H234" s="56">
        <v>1533.39</v>
      </c>
      <c r="I234" s="56">
        <v>1684.0800000000002</v>
      </c>
      <c r="J234" s="56">
        <v>1758.19</v>
      </c>
      <c r="K234" s="56">
        <v>1748.2700000000002</v>
      </c>
      <c r="L234" s="56">
        <v>1732.1200000000001</v>
      </c>
      <c r="M234" s="56">
        <v>1708.2800000000002</v>
      </c>
      <c r="N234" s="56">
        <v>1720.3700000000001</v>
      </c>
      <c r="O234" s="56">
        <v>1715.72</v>
      </c>
      <c r="P234" s="56">
        <v>1711.68</v>
      </c>
      <c r="Q234" s="56">
        <v>1712.4</v>
      </c>
      <c r="R234" s="56">
        <v>1728.4</v>
      </c>
      <c r="S234" s="56">
        <v>1768.1000000000001</v>
      </c>
      <c r="T234" s="56">
        <v>1766.47</v>
      </c>
      <c r="U234" s="56">
        <v>1749.0100000000002</v>
      </c>
      <c r="V234" s="56">
        <v>1705.8700000000001</v>
      </c>
      <c r="W234" s="56">
        <v>1671.88</v>
      </c>
      <c r="X234" s="56">
        <v>1691.1100000000001</v>
      </c>
      <c r="Y234" s="56">
        <v>1503.71</v>
      </c>
      <c r="Z234" s="76">
        <v>1410.6200000000001</v>
      </c>
      <c r="AA234" s="65"/>
    </row>
    <row r="235" spans="1:27" ht="16.5" x14ac:dyDescent="0.25">
      <c r="A235" s="64"/>
      <c r="B235" s="88">
        <v>23</v>
      </c>
      <c r="C235" s="84">
        <v>1375.15</v>
      </c>
      <c r="D235" s="56">
        <v>1367.5700000000002</v>
      </c>
      <c r="E235" s="56">
        <v>1356.8400000000001</v>
      </c>
      <c r="F235" s="56">
        <v>1390.7800000000002</v>
      </c>
      <c r="G235" s="56">
        <v>1405.8100000000002</v>
      </c>
      <c r="H235" s="56">
        <v>1599.73</v>
      </c>
      <c r="I235" s="56">
        <v>1677.19</v>
      </c>
      <c r="J235" s="56">
        <v>1782.24</v>
      </c>
      <c r="K235" s="56">
        <v>1771.63</v>
      </c>
      <c r="L235" s="56">
        <v>1766.98</v>
      </c>
      <c r="M235" s="56">
        <v>1760.92</v>
      </c>
      <c r="N235" s="56">
        <v>1762.43</v>
      </c>
      <c r="O235" s="56">
        <v>1748.5500000000002</v>
      </c>
      <c r="P235" s="56">
        <v>1739.43</v>
      </c>
      <c r="Q235" s="56">
        <v>1738.6000000000001</v>
      </c>
      <c r="R235" s="56">
        <v>1756.4</v>
      </c>
      <c r="S235" s="56">
        <v>1807.96</v>
      </c>
      <c r="T235" s="56">
        <v>1814.5000000000002</v>
      </c>
      <c r="U235" s="56">
        <v>1794.7800000000002</v>
      </c>
      <c r="V235" s="56">
        <v>1758.64</v>
      </c>
      <c r="W235" s="56">
        <v>1721.0500000000002</v>
      </c>
      <c r="X235" s="56">
        <v>1766.38</v>
      </c>
      <c r="Y235" s="56">
        <v>1600.3100000000002</v>
      </c>
      <c r="Z235" s="76">
        <v>1495.5600000000002</v>
      </c>
      <c r="AA235" s="65"/>
    </row>
    <row r="236" spans="1:27" ht="16.5" x14ac:dyDescent="0.25">
      <c r="A236" s="64"/>
      <c r="B236" s="88">
        <v>24</v>
      </c>
      <c r="C236" s="84">
        <v>1388.3100000000002</v>
      </c>
      <c r="D236" s="56">
        <v>1367.25</v>
      </c>
      <c r="E236" s="56">
        <v>1352.74</v>
      </c>
      <c r="F236" s="56">
        <v>1389.41</v>
      </c>
      <c r="G236" s="56">
        <v>1432.41</v>
      </c>
      <c r="H236" s="56">
        <v>1568.65</v>
      </c>
      <c r="I236" s="56">
        <v>1691.5900000000001</v>
      </c>
      <c r="J236" s="56">
        <v>1767.89</v>
      </c>
      <c r="K236" s="56">
        <v>1750.95</v>
      </c>
      <c r="L236" s="56">
        <v>1739.8200000000002</v>
      </c>
      <c r="M236" s="56">
        <v>1723.8000000000002</v>
      </c>
      <c r="N236" s="56">
        <v>1740.5300000000002</v>
      </c>
      <c r="O236" s="56">
        <v>1715.15</v>
      </c>
      <c r="P236" s="56">
        <v>1704.2600000000002</v>
      </c>
      <c r="Q236" s="56">
        <v>1693.0800000000002</v>
      </c>
      <c r="R236" s="56">
        <v>1703.73</v>
      </c>
      <c r="S236" s="56">
        <v>1768.3400000000001</v>
      </c>
      <c r="T236" s="56">
        <v>1763.71</v>
      </c>
      <c r="U236" s="56">
        <v>1746.5200000000002</v>
      </c>
      <c r="V236" s="56">
        <v>1696.23</v>
      </c>
      <c r="W236" s="56">
        <v>1667.5400000000002</v>
      </c>
      <c r="X236" s="56">
        <v>1692.0800000000002</v>
      </c>
      <c r="Y236" s="56">
        <v>1523.7500000000002</v>
      </c>
      <c r="Z236" s="76">
        <v>1482.8100000000002</v>
      </c>
      <c r="AA236" s="65"/>
    </row>
    <row r="237" spans="1:27" ht="16.5" x14ac:dyDescent="0.25">
      <c r="A237" s="64"/>
      <c r="B237" s="88">
        <v>25</v>
      </c>
      <c r="C237" s="84">
        <v>1378.6100000000001</v>
      </c>
      <c r="D237" s="56">
        <v>1348.42</v>
      </c>
      <c r="E237" s="56">
        <v>1351.74</v>
      </c>
      <c r="F237" s="56">
        <v>1387.13</v>
      </c>
      <c r="G237" s="56">
        <v>1483.49</v>
      </c>
      <c r="H237" s="56">
        <v>1650.39</v>
      </c>
      <c r="I237" s="56">
        <v>1732.22</v>
      </c>
      <c r="J237" s="56">
        <v>1854.1000000000001</v>
      </c>
      <c r="K237" s="56">
        <v>1853.0300000000002</v>
      </c>
      <c r="L237" s="56">
        <v>1848.5000000000002</v>
      </c>
      <c r="M237" s="56">
        <v>1844.41</v>
      </c>
      <c r="N237" s="56">
        <v>1857.5600000000002</v>
      </c>
      <c r="O237" s="56">
        <v>1808.21</v>
      </c>
      <c r="P237" s="56">
        <v>1801.0300000000002</v>
      </c>
      <c r="Q237" s="56">
        <v>1798.0000000000002</v>
      </c>
      <c r="R237" s="56">
        <v>1799.16</v>
      </c>
      <c r="S237" s="56">
        <v>1811.6100000000001</v>
      </c>
      <c r="T237" s="56">
        <v>1808.3600000000001</v>
      </c>
      <c r="U237" s="56">
        <v>1797.98</v>
      </c>
      <c r="V237" s="56">
        <v>1760.5700000000002</v>
      </c>
      <c r="W237" s="56">
        <v>1694.19</v>
      </c>
      <c r="X237" s="56">
        <v>1670.8500000000001</v>
      </c>
      <c r="Y237" s="56">
        <v>1515.68</v>
      </c>
      <c r="Z237" s="76">
        <v>1434.8300000000002</v>
      </c>
      <c r="AA237" s="65"/>
    </row>
    <row r="238" spans="1:27" ht="16.5" x14ac:dyDescent="0.25">
      <c r="A238" s="64"/>
      <c r="B238" s="88">
        <v>26</v>
      </c>
      <c r="C238" s="84">
        <v>1505.7</v>
      </c>
      <c r="D238" s="56">
        <v>1380.5800000000002</v>
      </c>
      <c r="E238" s="56">
        <v>1371.5700000000002</v>
      </c>
      <c r="F238" s="56">
        <v>1378.8000000000002</v>
      </c>
      <c r="G238" s="56">
        <v>1401.3700000000001</v>
      </c>
      <c r="H238" s="56">
        <v>1545.6100000000001</v>
      </c>
      <c r="I238" s="56">
        <v>1611.6200000000001</v>
      </c>
      <c r="J238" s="56">
        <v>1721.8000000000002</v>
      </c>
      <c r="K238" s="56">
        <v>1840.7</v>
      </c>
      <c r="L238" s="56">
        <v>1837.38</v>
      </c>
      <c r="M238" s="56">
        <v>1824.93</v>
      </c>
      <c r="N238" s="56">
        <v>1816.8600000000001</v>
      </c>
      <c r="O238" s="56">
        <v>1797.92</v>
      </c>
      <c r="P238" s="56">
        <v>1794.42</v>
      </c>
      <c r="Q238" s="56">
        <v>1794.64</v>
      </c>
      <c r="R238" s="56">
        <v>1794.24</v>
      </c>
      <c r="S238" s="56">
        <v>1804.8700000000001</v>
      </c>
      <c r="T238" s="56">
        <v>1815.2700000000002</v>
      </c>
      <c r="U238" s="56">
        <v>1811.41</v>
      </c>
      <c r="V238" s="56">
        <v>1778.68</v>
      </c>
      <c r="W238" s="56">
        <v>1710.0200000000002</v>
      </c>
      <c r="X238" s="56">
        <v>1669.42</v>
      </c>
      <c r="Y238" s="56">
        <v>1526.5600000000002</v>
      </c>
      <c r="Z238" s="76">
        <v>1424.49</v>
      </c>
      <c r="AA238" s="65"/>
    </row>
    <row r="239" spans="1:27" ht="16.5" x14ac:dyDescent="0.25">
      <c r="A239" s="64"/>
      <c r="B239" s="88">
        <v>27</v>
      </c>
      <c r="C239" s="84">
        <v>1369.18</v>
      </c>
      <c r="D239" s="56">
        <v>1345.3400000000001</v>
      </c>
      <c r="E239" s="56">
        <v>1339.47</v>
      </c>
      <c r="F239" s="56">
        <v>1332.39</v>
      </c>
      <c r="G239" s="56">
        <v>1347.9</v>
      </c>
      <c r="H239" s="56">
        <v>1388.43</v>
      </c>
      <c r="I239" s="56">
        <v>1402.2600000000002</v>
      </c>
      <c r="J239" s="56">
        <v>1571.1200000000001</v>
      </c>
      <c r="K239" s="56">
        <v>1664.5700000000002</v>
      </c>
      <c r="L239" s="56">
        <v>1738.0800000000002</v>
      </c>
      <c r="M239" s="56">
        <v>1732.5800000000002</v>
      </c>
      <c r="N239" s="56">
        <v>1717.3200000000002</v>
      </c>
      <c r="O239" s="56">
        <v>1703.3200000000002</v>
      </c>
      <c r="P239" s="56">
        <v>1700.0300000000002</v>
      </c>
      <c r="Q239" s="56">
        <v>1696.8300000000002</v>
      </c>
      <c r="R239" s="56">
        <v>1709.3500000000001</v>
      </c>
      <c r="S239" s="56">
        <v>1746.2900000000002</v>
      </c>
      <c r="T239" s="56">
        <v>1756.5300000000002</v>
      </c>
      <c r="U239" s="56">
        <v>1755.38</v>
      </c>
      <c r="V239" s="56">
        <v>1710.3500000000001</v>
      </c>
      <c r="W239" s="56">
        <v>1645.3100000000002</v>
      </c>
      <c r="X239" s="56">
        <v>1595.0700000000002</v>
      </c>
      <c r="Y239" s="56">
        <v>1441.3000000000002</v>
      </c>
      <c r="Z239" s="76">
        <v>1356.26</v>
      </c>
      <c r="AA239" s="65"/>
    </row>
    <row r="240" spans="1:27" ht="16.5" x14ac:dyDescent="0.25">
      <c r="A240" s="64"/>
      <c r="B240" s="88">
        <v>28</v>
      </c>
      <c r="C240" s="84">
        <v>1296.8600000000001</v>
      </c>
      <c r="D240" s="56">
        <v>1269.99</v>
      </c>
      <c r="E240" s="56">
        <v>1262.96</v>
      </c>
      <c r="F240" s="56">
        <v>1291.18</v>
      </c>
      <c r="G240" s="56">
        <v>1341.46</v>
      </c>
      <c r="H240" s="56">
        <v>1358.28</v>
      </c>
      <c r="I240" s="56">
        <v>1457.69</v>
      </c>
      <c r="J240" s="56">
        <v>1582.18</v>
      </c>
      <c r="K240" s="56">
        <v>1615.7700000000002</v>
      </c>
      <c r="L240" s="56">
        <v>1618.89</v>
      </c>
      <c r="M240" s="56">
        <v>1608.1100000000001</v>
      </c>
      <c r="N240" s="56">
        <v>1624.7600000000002</v>
      </c>
      <c r="O240" s="56">
        <v>1610.5800000000002</v>
      </c>
      <c r="P240" s="56">
        <v>1604.16</v>
      </c>
      <c r="Q240" s="56">
        <v>1597.96</v>
      </c>
      <c r="R240" s="56">
        <v>1602.66</v>
      </c>
      <c r="S240" s="56">
        <v>1610.8100000000002</v>
      </c>
      <c r="T240" s="56">
        <v>1604.24</v>
      </c>
      <c r="U240" s="56">
        <v>1598.8200000000002</v>
      </c>
      <c r="V240" s="56">
        <v>1542.2800000000002</v>
      </c>
      <c r="W240" s="56">
        <v>1520.5600000000002</v>
      </c>
      <c r="X240" s="56">
        <v>1452.2900000000002</v>
      </c>
      <c r="Y240" s="56">
        <v>1385.92</v>
      </c>
      <c r="Z240" s="76">
        <v>1353.6100000000001</v>
      </c>
      <c r="AA240" s="65"/>
    </row>
    <row r="241" spans="1:27" ht="16.5" x14ac:dyDescent="0.25">
      <c r="A241" s="64"/>
      <c r="B241" s="88">
        <v>29</v>
      </c>
      <c r="C241" s="84">
        <v>1337.43</v>
      </c>
      <c r="D241" s="56">
        <v>1311.8400000000001</v>
      </c>
      <c r="E241" s="56">
        <v>1307.3600000000001</v>
      </c>
      <c r="F241" s="56">
        <v>1320.1000000000001</v>
      </c>
      <c r="G241" s="56">
        <v>1350.67</v>
      </c>
      <c r="H241" s="56">
        <v>1384.95</v>
      </c>
      <c r="I241" s="56">
        <v>1494.42</v>
      </c>
      <c r="J241" s="56">
        <v>1600.8600000000001</v>
      </c>
      <c r="K241" s="56">
        <v>1652.5400000000002</v>
      </c>
      <c r="L241" s="56">
        <v>1644.22</v>
      </c>
      <c r="M241" s="56">
        <v>1576.94</v>
      </c>
      <c r="N241" s="56">
        <v>1575.0000000000002</v>
      </c>
      <c r="O241" s="56">
        <v>1570.71</v>
      </c>
      <c r="P241" s="56">
        <v>1573.23</v>
      </c>
      <c r="Q241" s="56">
        <v>1571.5300000000002</v>
      </c>
      <c r="R241" s="56">
        <v>1574.0300000000002</v>
      </c>
      <c r="S241" s="56">
        <v>1606.8000000000002</v>
      </c>
      <c r="T241" s="56">
        <v>1596.1100000000001</v>
      </c>
      <c r="U241" s="56">
        <v>1623.0100000000002</v>
      </c>
      <c r="V241" s="56">
        <v>1575.2700000000002</v>
      </c>
      <c r="W241" s="56">
        <v>1539.64</v>
      </c>
      <c r="X241" s="56">
        <v>1522.8100000000002</v>
      </c>
      <c r="Y241" s="56">
        <v>1454.0900000000001</v>
      </c>
      <c r="Z241" s="76">
        <v>1371.02</v>
      </c>
      <c r="AA241" s="65"/>
    </row>
    <row r="242" spans="1:27" ht="16.5" x14ac:dyDescent="0.25">
      <c r="A242" s="64"/>
      <c r="B242" s="88">
        <v>30</v>
      </c>
      <c r="C242" s="84">
        <v>1355.73</v>
      </c>
      <c r="D242" s="56">
        <v>1350.15</v>
      </c>
      <c r="E242" s="56">
        <v>1347.66</v>
      </c>
      <c r="F242" s="56">
        <v>1351.19</v>
      </c>
      <c r="G242" s="56">
        <v>1374.29</v>
      </c>
      <c r="H242" s="56">
        <v>1446.3200000000002</v>
      </c>
      <c r="I242" s="56">
        <v>1598.5200000000002</v>
      </c>
      <c r="J242" s="56">
        <v>1776.91</v>
      </c>
      <c r="K242" s="56">
        <v>1816.69</v>
      </c>
      <c r="L242" s="56">
        <v>1811.8100000000002</v>
      </c>
      <c r="M242" s="56">
        <v>1795.8600000000001</v>
      </c>
      <c r="N242" s="56">
        <v>1801.7600000000002</v>
      </c>
      <c r="O242" s="56">
        <v>1790.7900000000002</v>
      </c>
      <c r="P242" s="56">
        <v>1786.5200000000002</v>
      </c>
      <c r="Q242" s="56">
        <v>1783.67</v>
      </c>
      <c r="R242" s="56">
        <v>1785.8100000000002</v>
      </c>
      <c r="S242" s="56">
        <v>1801.13</v>
      </c>
      <c r="T242" s="56">
        <v>1794.0800000000002</v>
      </c>
      <c r="U242" s="56">
        <v>1797.7500000000002</v>
      </c>
      <c r="V242" s="56">
        <v>1767.64</v>
      </c>
      <c r="W242" s="56">
        <v>1592.1200000000001</v>
      </c>
      <c r="X242" s="56">
        <v>1543.45</v>
      </c>
      <c r="Y242" s="56">
        <v>1533.64</v>
      </c>
      <c r="Z242" s="76">
        <v>1460.15</v>
      </c>
      <c r="AA242" s="65"/>
    </row>
    <row r="243" spans="1:27" ht="17.25" thickBot="1" x14ac:dyDescent="0.3">
      <c r="A243" s="64"/>
      <c r="B243" s="89">
        <v>31</v>
      </c>
      <c r="C243" s="85">
        <v>1363.6000000000001</v>
      </c>
      <c r="D243" s="77">
        <v>1335.3400000000001</v>
      </c>
      <c r="E243" s="77">
        <v>1332.3300000000002</v>
      </c>
      <c r="F243" s="77">
        <v>1348.1000000000001</v>
      </c>
      <c r="G243" s="77">
        <v>1376.5900000000001</v>
      </c>
      <c r="H243" s="77">
        <v>1464.65</v>
      </c>
      <c r="I243" s="77">
        <v>1612.89</v>
      </c>
      <c r="J243" s="77">
        <v>1775.5600000000002</v>
      </c>
      <c r="K243" s="77">
        <v>1808.8300000000002</v>
      </c>
      <c r="L243" s="77">
        <v>1786.47</v>
      </c>
      <c r="M243" s="77">
        <v>1775.8400000000001</v>
      </c>
      <c r="N243" s="77">
        <v>1782.64</v>
      </c>
      <c r="O243" s="77">
        <v>1778.5000000000002</v>
      </c>
      <c r="P243" s="77">
        <v>1774.7700000000002</v>
      </c>
      <c r="Q243" s="77">
        <v>1772.14</v>
      </c>
      <c r="R243" s="77">
        <v>1771.3300000000002</v>
      </c>
      <c r="S243" s="77">
        <v>1838.91</v>
      </c>
      <c r="T243" s="77">
        <v>1836.8300000000002</v>
      </c>
      <c r="U243" s="77">
        <v>1833.0300000000002</v>
      </c>
      <c r="V243" s="77">
        <v>1769.8000000000002</v>
      </c>
      <c r="W243" s="77">
        <v>1568.43</v>
      </c>
      <c r="X243" s="77">
        <v>1558.2500000000002</v>
      </c>
      <c r="Y243" s="77">
        <v>1530.38</v>
      </c>
      <c r="Z243" s="78">
        <v>1403.7</v>
      </c>
      <c r="AA243" s="65"/>
    </row>
    <row r="244" spans="1:27" ht="16.5" thickBot="1" x14ac:dyDescent="0.3">
      <c r="A244" s="64"/>
      <c r="B244" s="51"/>
      <c r="C244" s="51"/>
      <c r="D244" s="51"/>
      <c r="E244" s="51"/>
      <c r="F244" s="51"/>
      <c r="G244" s="51"/>
      <c r="H244" s="51"/>
      <c r="I244" s="51"/>
      <c r="J244" s="51"/>
      <c r="K244" s="51"/>
      <c r="L244" s="51"/>
      <c r="M244" s="51"/>
      <c r="N244" s="51"/>
      <c r="O244" s="51"/>
      <c r="P244" s="51"/>
      <c r="Q244" s="51"/>
      <c r="R244" s="51"/>
      <c r="S244" s="51"/>
      <c r="T244" s="51"/>
      <c r="U244" s="51"/>
      <c r="V244" s="51"/>
      <c r="W244" s="51"/>
      <c r="X244" s="51"/>
      <c r="Y244" s="51"/>
      <c r="Z244" s="51"/>
      <c r="AA244" s="65"/>
    </row>
    <row r="245" spans="1:27" ht="15.75" customHeight="1" x14ac:dyDescent="0.25">
      <c r="A245" s="64"/>
      <c r="B245" s="279" t="s">
        <v>131</v>
      </c>
      <c r="C245" s="344" t="s">
        <v>165</v>
      </c>
      <c r="D245" s="304"/>
      <c r="E245" s="304"/>
      <c r="F245" s="304"/>
      <c r="G245" s="304"/>
      <c r="H245" s="304"/>
      <c r="I245" s="304"/>
      <c r="J245" s="304"/>
      <c r="K245" s="304"/>
      <c r="L245" s="304"/>
      <c r="M245" s="304"/>
      <c r="N245" s="304"/>
      <c r="O245" s="304"/>
      <c r="P245" s="304"/>
      <c r="Q245" s="304"/>
      <c r="R245" s="304"/>
      <c r="S245" s="304"/>
      <c r="T245" s="304"/>
      <c r="U245" s="304"/>
      <c r="V245" s="304"/>
      <c r="W245" s="304"/>
      <c r="X245" s="304"/>
      <c r="Y245" s="304"/>
      <c r="Z245" s="305"/>
      <c r="AA245" s="65"/>
    </row>
    <row r="246" spans="1:27" ht="32.25" thickBot="1" x14ac:dyDescent="0.3">
      <c r="A246" s="64"/>
      <c r="B246" s="280"/>
      <c r="C246" s="86" t="s">
        <v>132</v>
      </c>
      <c r="D246" s="81" t="s">
        <v>133</v>
      </c>
      <c r="E246" s="81" t="s">
        <v>134</v>
      </c>
      <c r="F246" s="81" t="s">
        <v>135</v>
      </c>
      <c r="G246" s="81" t="s">
        <v>136</v>
      </c>
      <c r="H246" s="81" t="s">
        <v>137</v>
      </c>
      <c r="I246" s="81" t="s">
        <v>138</v>
      </c>
      <c r="J246" s="81" t="s">
        <v>139</v>
      </c>
      <c r="K246" s="81" t="s">
        <v>140</v>
      </c>
      <c r="L246" s="81" t="s">
        <v>141</v>
      </c>
      <c r="M246" s="81" t="s">
        <v>142</v>
      </c>
      <c r="N246" s="81" t="s">
        <v>143</v>
      </c>
      <c r="O246" s="81" t="s">
        <v>144</v>
      </c>
      <c r="P246" s="81" t="s">
        <v>145</v>
      </c>
      <c r="Q246" s="81" t="s">
        <v>146</v>
      </c>
      <c r="R246" s="81" t="s">
        <v>147</v>
      </c>
      <c r="S246" s="81" t="s">
        <v>148</v>
      </c>
      <c r="T246" s="81" t="s">
        <v>149</v>
      </c>
      <c r="U246" s="81" t="s">
        <v>150</v>
      </c>
      <c r="V246" s="81" t="s">
        <v>151</v>
      </c>
      <c r="W246" s="81" t="s">
        <v>152</v>
      </c>
      <c r="X246" s="81" t="s">
        <v>153</v>
      </c>
      <c r="Y246" s="81" t="s">
        <v>154</v>
      </c>
      <c r="Z246" s="82" t="s">
        <v>155</v>
      </c>
      <c r="AA246" s="65"/>
    </row>
    <row r="247" spans="1:27" ht="16.5" x14ac:dyDescent="0.25">
      <c r="A247" s="64"/>
      <c r="B247" s="87">
        <v>1</v>
      </c>
      <c r="C247" s="92">
        <v>0</v>
      </c>
      <c r="D247" s="90">
        <v>0</v>
      </c>
      <c r="E247" s="90">
        <v>0</v>
      </c>
      <c r="F247" s="90">
        <v>1.79</v>
      </c>
      <c r="G247" s="90">
        <v>63.84</v>
      </c>
      <c r="H247" s="90">
        <v>238</v>
      </c>
      <c r="I247" s="90">
        <v>178.67</v>
      </c>
      <c r="J247" s="90">
        <v>144.65</v>
      </c>
      <c r="K247" s="90">
        <v>123.48</v>
      </c>
      <c r="L247" s="90">
        <v>110.04</v>
      </c>
      <c r="M247" s="90">
        <v>111.38</v>
      </c>
      <c r="N247" s="90">
        <v>88.46</v>
      </c>
      <c r="O247" s="90">
        <v>69.27</v>
      </c>
      <c r="P247" s="90">
        <v>86.4</v>
      </c>
      <c r="Q247" s="90">
        <v>64.84</v>
      </c>
      <c r="R247" s="90">
        <v>65.39</v>
      </c>
      <c r="S247" s="90">
        <v>91.96</v>
      </c>
      <c r="T247" s="90">
        <v>54.46</v>
      </c>
      <c r="U247" s="90">
        <v>0.13</v>
      </c>
      <c r="V247" s="90">
        <v>0</v>
      </c>
      <c r="W247" s="90">
        <v>0</v>
      </c>
      <c r="X247" s="90">
        <v>0</v>
      </c>
      <c r="Y247" s="90">
        <v>0</v>
      </c>
      <c r="Z247" s="91">
        <v>0</v>
      </c>
      <c r="AA247" s="65"/>
    </row>
    <row r="248" spans="1:27" ht="16.5" x14ac:dyDescent="0.25">
      <c r="A248" s="64"/>
      <c r="B248" s="88">
        <v>2</v>
      </c>
      <c r="C248" s="84">
        <v>0</v>
      </c>
      <c r="D248" s="56">
        <v>0</v>
      </c>
      <c r="E248" s="56">
        <v>0</v>
      </c>
      <c r="F248" s="56">
        <v>0</v>
      </c>
      <c r="G248" s="56">
        <v>27.55</v>
      </c>
      <c r="H248" s="56">
        <v>103.58</v>
      </c>
      <c r="I248" s="56">
        <v>125.63</v>
      </c>
      <c r="J248" s="56">
        <v>113.77</v>
      </c>
      <c r="K248" s="56">
        <v>99.06</v>
      </c>
      <c r="L248" s="56">
        <v>64.48</v>
      </c>
      <c r="M248" s="56">
        <v>0</v>
      </c>
      <c r="N248" s="56">
        <v>16.100000000000001</v>
      </c>
      <c r="O248" s="56">
        <v>0</v>
      </c>
      <c r="P248" s="56">
        <v>0</v>
      </c>
      <c r="Q248" s="56">
        <v>0</v>
      </c>
      <c r="R248" s="56">
        <v>0</v>
      </c>
      <c r="S248" s="56">
        <v>0</v>
      </c>
      <c r="T248" s="56">
        <v>0</v>
      </c>
      <c r="U248" s="56">
        <v>0</v>
      </c>
      <c r="V248" s="56">
        <v>0</v>
      </c>
      <c r="W248" s="56">
        <v>0</v>
      </c>
      <c r="X248" s="56">
        <v>0</v>
      </c>
      <c r="Y248" s="56">
        <v>0</v>
      </c>
      <c r="Z248" s="76">
        <v>0</v>
      </c>
      <c r="AA248" s="65"/>
    </row>
    <row r="249" spans="1:27" ht="16.5" x14ac:dyDescent="0.25">
      <c r="A249" s="64"/>
      <c r="B249" s="88">
        <v>3</v>
      </c>
      <c r="C249" s="84">
        <v>0</v>
      </c>
      <c r="D249" s="56">
        <v>0</v>
      </c>
      <c r="E249" s="56">
        <v>0</v>
      </c>
      <c r="F249" s="56">
        <v>0</v>
      </c>
      <c r="G249" s="56">
        <v>59.48</v>
      </c>
      <c r="H249" s="56">
        <v>144.51</v>
      </c>
      <c r="I249" s="56">
        <v>145.18</v>
      </c>
      <c r="J249" s="56">
        <v>130.38</v>
      </c>
      <c r="K249" s="56">
        <v>103.69</v>
      </c>
      <c r="L249" s="56">
        <v>60.6</v>
      </c>
      <c r="M249" s="56">
        <v>0</v>
      </c>
      <c r="N249" s="56">
        <v>0</v>
      </c>
      <c r="O249" s="56">
        <v>0</v>
      </c>
      <c r="P249" s="56">
        <v>7.72</v>
      </c>
      <c r="Q249" s="56">
        <v>0</v>
      </c>
      <c r="R249" s="56">
        <v>0</v>
      </c>
      <c r="S249" s="56">
        <v>9.0500000000000007</v>
      </c>
      <c r="T249" s="56">
        <v>4.07</v>
      </c>
      <c r="U249" s="56">
        <v>0</v>
      </c>
      <c r="V249" s="56">
        <v>0</v>
      </c>
      <c r="W249" s="56">
        <v>0</v>
      </c>
      <c r="X249" s="56">
        <v>0</v>
      </c>
      <c r="Y249" s="56">
        <v>0</v>
      </c>
      <c r="Z249" s="76">
        <v>0</v>
      </c>
      <c r="AA249" s="65"/>
    </row>
    <row r="250" spans="1:27" ht="16.5" x14ac:dyDescent="0.25">
      <c r="A250" s="64"/>
      <c r="B250" s="88">
        <v>4</v>
      </c>
      <c r="C250" s="84">
        <v>0</v>
      </c>
      <c r="D250" s="56">
        <v>0</v>
      </c>
      <c r="E250" s="56">
        <v>0</v>
      </c>
      <c r="F250" s="56">
        <v>0</v>
      </c>
      <c r="G250" s="56">
        <v>28.13</v>
      </c>
      <c r="H250" s="56">
        <v>105.9</v>
      </c>
      <c r="I250" s="56">
        <v>116.64</v>
      </c>
      <c r="J250" s="56">
        <v>59.31</v>
      </c>
      <c r="K250" s="56">
        <v>42.6</v>
      </c>
      <c r="L250" s="56">
        <v>11.01</v>
      </c>
      <c r="M250" s="56">
        <v>0</v>
      </c>
      <c r="N250" s="56">
        <v>0</v>
      </c>
      <c r="O250" s="56">
        <v>0</v>
      </c>
      <c r="P250" s="56">
        <v>0</v>
      </c>
      <c r="Q250" s="56">
        <v>0.43</v>
      </c>
      <c r="R250" s="56">
        <v>0.39</v>
      </c>
      <c r="S250" s="56">
        <v>6.12</v>
      </c>
      <c r="T250" s="56">
        <v>0</v>
      </c>
      <c r="U250" s="56">
        <v>0</v>
      </c>
      <c r="V250" s="56">
        <v>0</v>
      </c>
      <c r="W250" s="56">
        <v>0</v>
      </c>
      <c r="X250" s="56">
        <v>0</v>
      </c>
      <c r="Y250" s="56">
        <v>0</v>
      </c>
      <c r="Z250" s="76">
        <v>0</v>
      </c>
      <c r="AA250" s="65"/>
    </row>
    <row r="251" spans="1:27" ht="16.5" x14ac:dyDescent="0.25">
      <c r="A251" s="64"/>
      <c r="B251" s="88">
        <v>5</v>
      </c>
      <c r="C251" s="84">
        <v>0</v>
      </c>
      <c r="D251" s="56">
        <v>0</v>
      </c>
      <c r="E251" s="56">
        <v>22.22</v>
      </c>
      <c r="F251" s="56">
        <v>31.57</v>
      </c>
      <c r="G251" s="56">
        <v>55.13</v>
      </c>
      <c r="H251" s="56">
        <v>111.94</v>
      </c>
      <c r="I251" s="56">
        <v>169.29</v>
      </c>
      <c r="J251" s="56">
        <v>93.19</v>
      </c>
      <c r="K251" s="56">
        <v>18.52</v>
      </c>
      <c r="L251" s="56">
        <v>0</v>
      </c>
      <c r="M251" s="56">
        <v>0</v>
      </c>
      <c r="N251" s="56">
        <v>0</v>
      </c>
      <c r="O251" s="56">
        <v>0</v>
      </c>
      <c r="P251" s="56">
        <v>0</v>
      </c>
      <c r="Q251" s="56">
        <v>17.03</v>
      </c>
      <c r="R251" s="56">
        <v>39.630000000000003</v>
      </c>
      <c r="S251" s="56">
        <v>53.49</v>
      </c>
      <c r="T251" s="56">
        <v>38.92</v>
      </c>
      <c r="U251" s="56">
        <v>36.89</v>
      </c>
      <c r="V251" s="56">
        <v>0</v>
      </c>
      <c r="W251" s="56">
        <v>0</v>
      </c>
      <c r="X251" s="56">
        <v>0</v>
      </c>
      <c r="Y251" s="56">
        <v>0</v>
      </c>
      <c r="Z251" s="76">
        <v>0</v>
      </c>
      <c r="AA251" s="65"/>
    </row>
    <row r="252" spans="1:27" ht="16.5" x14ac:dyDescent="0.25">
      <c r="A252" s="64"/>
      <c r="B252" s="88">
        <v>6</v>
      </c>
      <c r="C252" s="84">
        <v>4.9000000000000004</v>
      </c>
      <c r="D252" s="56">
        <v>21.37</v>
      </c>
      <c r="E252" s="56">
        <v>0</v>
      </c>
      <c r="F252" s="56">
        <v>0</v>
      </c>
      <c r="G252" s="56">
        <v>72.489999999999995</v>
      </c>
      <c r="H252" s="56">
        <v>58.44</v>
      </c>
      <c r="I252" s="56">
        <v>84.1</v>
      </c>
      <c r="J252" s="56">
        <v>182.25</v>
      </c>
      <c r="K252" s="56">
        <v>37.880000000000003</v>
      </c>
      <c r="L252" s="56">
        <v>82</v>
      </c>
      <c r="M252" s="56">
        <v>32.549999999999997</v>
      </c>
      <c r="N252" s="56">
        <v>0</v>
      </c>
      <c r="O252" s="56">
        <v>0</v>
      </c>
      <c r="P252" s="56">
        <v>0</v>
      </c>
      <c r="Q252" s="56">
        <v>0</v>
      </c>
      <c r="R252" s="56">
        <v>0</v>
      </c>
      <c r="S252" s="56">
        <v>0</v>
      </c>
      <c r="T252" s="56">
        <v>0</v>
      </c>
      <c r="U252" s="56">
        <v>0</v>
      </c>
      <c r="V252" s="56">
        <v>0</v>
      </c>
      <c r="W252" s="56">
        <v>0</v>
      </c>
      <c r="X252" s="56">
        <v>0</v>
      </c>
      <c r="Y252" s="56">
        <v>0</v>
      </c>
      <c r="Z252" s="76">
        <v>0</v>
      </c>
      <c r="AA252" s="65"/>
    </row>
    <row r="253" spans="1:27" ht="16.5" x14ac:dyDescent="0.25">
      <c r="A253" s="64"/>
      <c r="B253" s="88">
        <v>7</v>
      </c>
      <c r="C253" s="84">
        <v>0</v>
      </c>
      <c r="D253" s="56">
        <v>0</v>
      </c>
      <c r="E253" s="56">
        <v>0</v>
      </c>
      <c r="F253" s="56">
        <v>0</v>
      </c>
      <c r="G253" s="56">
        <v>0</v>
      </c>
      <c r="H253" s="56">
        <v>0</v>
      </c>
      <c r="I253" s="56">
        <v>0</v>
      </c>
      <c r="J253" s="56">
        <v>2.59</v>
      </c>
      <c r="K253" s="56">
        <v>22.58</v>
      </c>
      <c r="L253" s="56">
        <v>0</v>
      </c>
      <c r="M253" s="56">
        <v>0</v>
      </c>
      <c r="N253" s="56">
        <v>0</v>
      </c>
      <c r="O253" s="56">
        <v>0</v>
      </c>
      <c r="P253" s="56">
        <v>0</v>
      </c>
      <c r="Q253" s="56">
        <v>0</v>
      </c>
      <c r="R253" s="56">
        <v>0</v>
      </c>
      <c r="S253" s="56">
        <v>7.95</v>
      </c>
      <c r="T253" s="56">
        <v>0</v>
      </c>
      <c r="U253" s="56">
        <v>0</v>
      </c>
      <c r="V253" s="56">
        <v>0</v>
      </c>
      <c r="W253" s="56">
        <v>0</v>
      </c>
      <c r="X253" s="56">
        <v>0</v>
      </c>
      <c r="Y253" s="56">
        <v>0</v>
      </c>
      <c r="Z253" s="76">
        <v>0</v>
      </c>
      <c r="AA253" s="65"/>
    </row>
    <row r="254" spans="1:27" ht="16.5" x14ac:dyDescent="0.25">
      <c r="A254" s="64"/>
      <c r="B254" s="88">
        <v>8</v>
      </c>
      <c r="C254" s="84">
        <v>0</v>
      </c>
      <c r="D254" s="56">
        <v>0</v>
      </c>
      <c r="E254" s="56">
        <v>0</v>
      </c>
      <c r="F254" s="56">
        <v>0</v>
      </c>
      <c r="G254" s="56">
        <v>0</v>
      </c>
      <c r="H254" s="56">
        <v>0</v>
      </c>
      <c r="I254" s="56">
        <v>0</v>
      </c>
      <c r="J254" s="56">
        <v>98.3</v>
      </c>
      <c r="K254" s="56">
        <v>221.39</v>
      </c>
      <c r="L254" s="56">
        <v>146.16999999999999</v>
      </c>
      <c r="M254" s="56">
        <v>42.76</v>
      </c>
      <c r="N254" s="56">
        <v>40.380000000000003</v>
      </c>
      <c r="O254" s="56">
        <v>88.58</v>
      </c>
      <c r="P254" s="56">
        <v>169.75</v>
      </c>
      <c r="Q254" s="56">
        <v>197.41</v>
      </c>
      <c r="R254" s="56">
        <v>99.94</v>
      </c>
      <c r="S254" s="56">
        <v>135.44999999999999</v>
      </c>
      <c r="T254" s="56">
        <v>123.87</v>
      </c>
      <c r="U254" s="56">
        <v>147.91999999999999</v>
      </c>
      <c r="V254" s="56">
        <v>71.349999999999994</v>
      </c>
      <c r="W254" s="56">
        <v>24.16</v>
      </c>
      <c r="X254" s="56">
        <v>0</v>
      </c>
      <c r="Y254" s="56">
        <v>72.52</v>
      </c>
      <c r="Z254" s="76">
        <v>136.63999999999999</v>
      </c>
      <c r="AA254" s="65"/>
    </row>
    <row r="255" spans="1:27" ht="16.5" x14ac:dyDescent="0.25">
      <c r="A255" s="64"/>
      <c r="B255" s="88">
        <v>9</v>
      </c>
      <c r="C255" s="84">
        <v>0</v>
      </c>
      <c r="D255" s="56">
        <v>0</v>
      </c>
      <c r="E255" s="56">
        <v>0</v>
      </c>
      <c r="F255" s="56">
        <v>0</v>
      </c>
      <c r="G255" s="56">
        <v>53.9</v>
      </c>
      <c r="H255" s="56">
        <v>20.309999999999999</v>
      </c>
      <c r="I255" s="56">
        <v>256.60000000000002</v>
      </c>
      <c r="J255" s="56">
        <v>106.25</v>
      </c>
      <c r="K255" s="56">
        <v>99.35</v>
      </c>
      <c r="L255" s="56">
        <v>103.75</v>
      </c>
      <c r="M255" s="56">
        <v>64.94</v>
      </c>
      <c r="N255" s="56">
        <v>40.81</v>
      </c>
      <c r="O255" s="56">
        <v>16.079999999999998</v>
      </c>
      <c r="P255" s="56">
        <v>16.600000000000001</v>
      </c>
      <c r="Q255" s="56">
        <v>40.36</v>
      </c>
      <c r="R255" s="56">
        <v>36.61</v>
      </c>
      <c r="S255" s="56">
        <v>0</v>
      </c>
      <c r="T255" s="56">
        <v>0</v>
      </c>
      <c r="U255" s="56">
        <v>0</v>
      </c>
      <c r="V255" s="56">
        <v>0</v>
      </c>
      <c r="W255" s="56">
        <v>0</v>
      </c>
      <c r="X255" s="56">
        <v>0</v>
      </c>
      <c r="Y255" s="56">
        <v>0</v>
      </c>
      <c r="Z255" s="76">
        <v>0</v>
      </c>
      <c r="AA255" s="65"/>
    </row>
    <row r="256" spans="1:27" ht="16.5" x14ac:dyDescent="0.25">
      <c r="A256" s="64"/>
      <c r="B256" s="88">
        <v>10</v>
      </c>
      <c r="C256" s="84">
        <v>0</v>
      </c>
      <c r="D256" s="56">
        <v>0</v>
      </c>
      <c r="E256" s="56">
        <v>11.65</v>
      </c>
      <c r="F256" s="56">
        <v>37.79</v>
      </c>
      <c r="G256" s="56">
        <v>74.5</v>
      </c>
      <c r="H256" s="56">
        <v>149.02000000000001</v>
      </c>
      <c r="I256" s="56">
        <v>195.11</v>
      </c>
      <c r="J256" s="56">
        <v>48.89</v>
      </c>
      <c r="K256" s="56">
        <v>12.38</v>
      </c>
      <c r="L256" s="56">
        <v>0.06</v>
      </c>
      <c r="M256" s="56">
        <v>0</v>
      </c>
      <c r="N256" s="56">
        <v>0</v>
      </c>
      <c r="O256" s="56">
        <v>0</v>
      </c>
      <c r="P256" s="56">
        <v>0</v>
      </c>
      <c r="Q256" s="56">
        <v>0</v>
      </c>
      <c r="R256" s="56">
        <v>0</v>
      </c>
      <c r="S256" s="56">
        <v>0</v>
      </c>
      <c r="T256" s="56">
        <v>0</v>
      </c>
      <c r="U256" s="56">
        <v>0</v>
      </c>
      <c r="V256" s="56">
        <v>0</v>
      </c>
      <c r="W256" s="56">
        <v>0</v>
      </c>
      <c r="X256" s="56">
        <v>0</v>
      </c>
      <c r="Y256" s="56">
        <v>0</v>
      </c>
      <c r="Z256" s="76">
        <v>0</v>
      </c>
      <c r="AA256" s="65"/>
    </row>
    <row r="257" spans="1:27" ht="16.5" x14ac:dyDescent="0.25">
      <c r="A257" s="64"/>
      <c r="B257" s="88">
        <v>11</v>
      </c>
      <c r="C257" s="84">
        <v>0</v>
      </c>
      <c r="D257" s="56">
        <v>0</v>
      </c>
      <c r="E257" s="56">
        <v>0</v>
      </c>
      <c r="F257" s="56">
        <v>7.74</v>
      </c>
      <c r="G257" s="56">
        <v>99.51</v>
      </c>
      <c r="H257" s="56">
        <v>136.85</v>
      </c>
      <c r="I257" s="56">
        <v>234.31</v>
      </c>
      <c r="J257" s="56">
        <v>53.01</v>
      </c>
      <c r="K257" s="56">
        <v>53.74</v>
      </c>
      <c r="L257" s="56">
        <v>11.09</v>
      </c>
      <c r="M257" s="56">
        <v>0</v>
      </c>
      <c r="N257" s="56">
        <v>0</v>
      </c>
      <c r="O257" s="56">
        <v>4.75</v>
      </c>
      <c r="P257" s="56">
        <v>0</v>
      </c>
      <c r="Q257" s="56">
        <v>0</v>
      </c>
      <c r="R257" s="56">
        <v>0.13</v>
      </c>
      <c r="S257" s="56">
        <v>1.68</v>
      </c>
      <c r="T257" s="56">
        <v>0</v>
      </c>
      <c r="U257" s="56">
        <v>0</v>
      </c>
      <c r="V257" s="56">
        <v>0</v>
      </c>
      <c r="W257" s="56">
        <v>0</v>
      </c>
      <c r="X257" s="56">
        <v>0</v>
      </c>
      <c r="Y257" s="56">
        <v>0</v>
      </c>
      <c r="Z257" s="76">
        <v>0</v>
      </c>
      <c r="AA257" s="65"/>
    </row>
    <row r="258" spans="1:27" ht="16.5" x14ac:dyDescent="0.25">
      <c r="A258" s="64"/>
      <c r="B258" s="88">
        <v>12</v>
      </c>
      <c r="C258" s="84">
        <v>0</v>
      </c>
      <c r="D258" s="56">
        <v>0</v>
      </c>
      <c r="E258" s="56">
        <v>0</v>
      </c>
      <c r="F258" s="56">
        <v>0</v>
      </c>
      <c r="G258" s="56">
        <v>15.28</v>
      </c>
      <c r="H258" s="56">
        <v>58.27</v>
      </c>
      <c r="I258" s="56">
        <v>86.56</v>
      </c>
      <c r="J258" s="56">
        <v>0</v>
      </c>
      <c r="K258" s="56">
        <v>0</v>
      </c>
      <c r="L258" s="56">
        <v>0</v>
      </c>
      <c r="M258" s="56">
        <v>0</v>
      </c>
      <c r="N258" s="56">
        <v>0</v>
      </c>
      <c r="O258" s="56">
        <v>0</v>
      </c>
      <c r="P258" s="56">
        <v>0</v>
      </c>
      <c r="Q258" s="56">
        <v>0</v>
      </c>
      <c r="R258" s="56">
        <v>0</v>
      </c>
      <c r="S258" s="56">
        <v>36.68</v>
      </c>
      <c r="T258" s="56">
        <v>38</v>
      </c>
      <c r="U258" s="56">
        <v>14.88</v>
      </c>
      <c r="V258" s="56">
        <v>0</v>
      </c>
      <c r="W258" s="56">
        <v>0</v>
      </c>
      <c r="X258" s="56">
        <v>0</v>
      </c>
      <c r="Y258" s="56">
        <v>0</v>
      </c>
      <c r="Z258" s="76">
        <v>0</v>
      </c>
      <c r="AA258" s="65"/>
    </row>
    <row r="259" spans="1:27" ht="16.5" x14ac:dyDescent="0.25">
      <c r="A259" s="64"/>
      <c r="B259" s="88">
        <v>13</v>
      </c>
      <c r="C259" s="84">
        <v>0</v>
      </c>
      <c r="D259" s="56">
        <v>0</v>
      </c>
      <c r="E259" s="56">
        <v>0</v>
      </c>
      <c r="F259" s="56">
        <v>0</v>
      </c>
      <c r="G259" s="56">
        <v>46.33</v>
      </c>
      <c r="H259" s="56">
        <v>8.91</v>
      </c>
      <c r="I259" s="56">
        <v>0</v>
      </c>
      <c r="J259" s="56">
        <v>23.92</v>
      </c>
      <c r="K259" s="56">
        <v>0</v>
      </c>
      <c r="L259" s="56">
        <v>0</v>
      </c>
      <c r="M259" s="56">
        <v>0</v>
      </c>
      <c r="N259" s="56">
        <v>0</v>
      </c>
      <c r="O259" s="56">
        <v>0</v>
      </c>
      <c r="P259" s="56">
        <v>0</v>
      </c>
      <c r="Q259" s="56">
        <v>0</v>
      </c>
      <c r="R259" s="56">
        <v>0</v>
      </c>
      <c r="S259" s="56">
        <v>0</v>
      </c>
      <c r="T259" s="56">
        <v>78.09</v>
      </c>
      <c r="U259" s="56">
        <v>44.7</v>
      </c>
      <c r="V259" s="56">
        <v>1.01</v>
      </c>
      <c r="W259" s="56">
        <v>0</v>
      </c>
      <c r="X259" s="56">
        <v>0</v>
      </c>
      <c r="Y259" s="56">
        <v>0</v>
      </c>
      <c r="Z259" s="76">
        <v>0</v>
      </c>
      <c r="AA259" s="65"/>
    </row>
    <row r="260" spans="1:27" ht="16.5" x14ac:dyDescent="0.25">
      <c r="A260" s="64"/>
      <c r="B260" s="88">
        <v>14</v>
      </c>
      <c r="C260" s="84">
        <v>0</v>
      </c>
      <c r="D260" s="56">
        <v>0</v>
      </c>
      <c r="E260" s="56">
        <v>0</v>
      </c>
      <c r="F260" s="56">
        <v>0</v>
      </c>
      <c r="G260" s="56">
        <v>98.67</v>
      </c>
      <c r="H260" s="56">
        <v>196.75</v>
      </c>
      <c r="I260" s="56">
        <v>101.17</v>
      </c>
      <c r="J260" s="56">
        <v>0</v>
      </c>
      <c r="K260" s="56">
        <v>156.46</v>
      </c>
      <c r="L260" s="56">
        <v>130.74</v>
      </c>
      <c r="M260" s="56">
        <v>0</v>
      </c>
      <c r="N260" s="56">
        <v>0</v>
      </c>
      <c r="O260" s="56">
        <v>0</v>
      </c>
      <c r="P260" s="56">
        <v>0</v>
      </c>
      <c r="Q260" s="56">
        <v>0</v>
      </c>
      <c r="R260" s="56">
        <v>0.05</v>
      </c>
      <c r="S260" s="56">
        <v>2.5</v>
      </c>
      <c r="T260" s="56">
        <v>0.96</v>
      </c>
      <c r="U260" s="56">
        <v>0</v>
      </c>
      <c r="V260" s="56">
        <v>0</v>
      </c>
      <c r="W260" s="56">
        <v>0</v>
      </c>
      <c r="X260" s="56">
        <v>0</v>
      </c>
      <c r="Y260" s="56">
        <v>0</v>
      </c>
      <c r="Z260" s="76">
        <v>0</v>
      </c>
      <c r="AA260" s="65"/>
    </row>
    <row r="261" spans="1:27" ht="16.5" x14ac:dyDescent="0.25">
      <c r="A261" s="64"/>
      <c r="B261" s="88">
        <v>15</v>
      </c>
      <c r="C261" s="84">
        <v>0</v>
      </c>
      <c r="D261" s="56">
        <v>0</v>
      </c>
      <c r="E261" s="56">
        <v>0</v>
      </c>
      <c r="F261" s="56">
        <v>0</v>
      </c>
      <c r="G261" s="56">
        <v>52.72</v>
      </c>
      <c r="H261" s="56">
        <v>181.53</v>
      </c>
      <c r="I261" s="56">
        <v>139.71</v>
      </c>
      <c r="J261" s="56">
        <v>17.989999999999998</v>
      </c>
      <c r="K261" s="56">
        <v>28.3</v>
      </c>
      <c r="L261" s="56">
        <v>0</v>
      </c>
      <c r="M261" s="56">
        <v>0</v>
      </c>
      <c r="N261" s="56">
        <v>0</v>
      </c>
      <c r="O261" s="56">
        <v>0</v>
      </c>
      <c r="P261" s="56">
        <v>0</v>
      </c>
      <c r="Q261" s="56">
        <v>0</v>
      </c>
      <c r="R261" s="56">
        <v>0</v>
      </c>
      <c r="S261" s="56">
        <v>0</v>
      </c>
      <c r="T261" s="56">
        <v>0</v>
      </c>
      <c r="U261" s="56">
        <v>0</v>
      </c>
      <c r="V261" s="56">
        <v>0</v>
      </c>
      <c r="W261" s="56">
        <v>0</v>
      </c>
      <c r="X261" s="56">
        <v>0</v>
      </c>
      <c r="Y261" s="56">
        <v>0</v>
      </c>
      <c r="Z261" s="76">
        <v>0</v>
      </c>
      <c r="AA261" s="65"/>
    </row>
    <row r="262" spans="1:27" ht="16.5" x14ac:dyDescent="0.25">
      <c r="A262" s="64"/>
      <c r="B262" s="88">
        <v>16</v>
      </c>
      <c r="C262" s="84">
        <v>0</v>
      </c>
      <c r="D262" s="56">
        <v>0</v>
      </c>
      <c r="E262" s="56">
        <v>0</v>
      </c>
      <c r="F262" s="56">
        <v>0</v>
      </c>
      <c r="G262" s="56">
        <v>48.67</v>
      </c>
      <c r="H262" s="56">
        <v>137.06</v>
      </c>
      <c r="I262" s="56">
        <v>128.01</v>
      </c>
      <c r="J262" s="56">
        <v>3.92</v>
      </c>
      <c r="K262" s="56">
        <v>34.76</v>
      </c>
      <c r="L262" s="56">
        <v>0</v>
      </c>
      <c r="M262" s="56">
        <v>0</v>
      </c>
      <c r="N262" s="56">
        <v>0</v>
      </c>
      <c r="O262" s="56">
        <v>0</v>
      </c>
      <c r="P262" s="56">
        <v>0</v>
      </c>
      <c r="Q262" s="56">
        <v>0</v>
      </c>
      <c r="R262" s="56">
        <v>0</v>
      </c>
      <c r="S262" s="56">
        <v>0</v>
      </c>
      <c r="T262" s="56">
        <v>0</v>
      </c>
      <c r="U262" s="56">
        <v>0</v>
      </c>
      <c r="V262" s="56">
        <v>0</v>
      </c>
      <c r="W262" s="56">
        <v>0</v>
      </c>
      <c r="X262" s="56">
        <v>0</v>
      </c>
      <c r="Y262" s="56">
        <v>0</v>
      </c>
      <c r="Z262" s="76">
        <v>0</v>
      </c>
      <c r="AA262" s="65"/>
    </row>
    <row r="263" spans="1:27" ht="16.5" x14ac:dyDescent="0.25">
      <c r="A263" s="64"/>
      <c r="B263" s="88">
        <v>17</v>
      </c>
      <c r="C263" s="84">
        <v>0</v>
      </c>
      <c r="D263" s="56">
        <v>0</v>
      </c>
      <c r="E263" s="56">
        <v>0</v>
      </c>
      <c r="F263" s="56">
        <v>0</v>
      </c>
      <c r="G263" s="56">
        <v>30.09</v>
      </c>
      <c r="H263" s="56">
        <v>147.94</v>
      </c>
      <c r="I263" s="56">
        <v>60.3</v>
      </c>
      <c r="J263" s="56">
        <v>0</v>
      </c>
      <c r="K263" s="56">
        <v>0</v>
      </c>
      <c r="L263" s="56">
        <v>0</v>
      </c>
      <c r="M263" s="56">
        <v>0</v>
      </c>
      <c r="N263" s="56">
        <v>0</v>
      </c>
      <c r="O263" s="56">
        <v>0</v>
      </c>
      <c r="P263" s="56">
        <v>0</v>
      </c>
      <c r="Q263" s="56">
        <v>0</v>
      </c>
      <c r="R263" s="56">
        <v>0</v>
      </c>
      <c r="S263" s="56">
        <v>0</v>
      </c>
      <c r="T263" s="56">
        <v>0</v>
      </c>
      <c r="U263" s="56">
        <v>0</v>
      </c>
      <c r="V263" s="56">
        <v>0</v>
      </c>
      <c r="W263" s="56">
        <v>0</v>
      </c>
      <c r="X263" s="56">
        <v>0</v>
      </c>
      <c r="Y263" s="56">
        <v>0</v>
      </c>
      <c r="Z263" s="76">
        <v>0</v>
      </c>
      <c r="AA263" s="65"/>
    </row>
    <row r="264" spans="1:27" ht="16.5" x14ac:dyDescent="0.25">
      <c r="A264" s="64"/>
      <c r="B264" s="88">
        <v>18</v>
      </c>
      <c r="C264" s="84">
        <v>0</v>
      </c>
      <c r="D264" s="56">
        <v>0</v>
      </c>
      <c r="E264" s="56">
        <v>0</v>
      </c>
      <c r="F264" s="56">
        <v>0</v>
      </c>
      <c r="G264" s="56">
        <v>49.02</v>
      </c>
      <c r="H264" s="56">
        <v>47.45</v>
      </c>
      <c r="I264" s="56">
        <v>15.5</v>
      </c>
      <c r="J264" s="56">
        <v>0</v>
      </c>
      <c r="K264" s="56">
        <v>0</v>
      </c>
      <c r="L264" s="56">
        <v>0</v>
      </c>
      <c r="M264" s="56">
        <v>0</v>
      </c>
      <c r="N264" s="56">
        <v>0</v>
      </c>
      <c r="O264" s="56">
        <v>0</v>
      </c>
      <c r="P264" s="56">
        <v>0</v>
      </c>
      <c r="Q264" s="56">
        <v>0</v>
      </c>
      <c r="R264" s="56">
        <v>0</v>
      </c>
      <c r="S264" s="56">
        <v>0</v>
      </c>
      <c r="T264" s="56">
        <v>0</v>
      </c>
      <c r="U264" s="56">
        <v>0</v>
      </c>
      <c r="V264" s="56">
        <v>0</v>
      </c>
      <c r="W264" s="56">
        <v>0</v>
      </c>
      <c r="X264" s="56">
        <v>0</v>
      </c>
      <c r="Y264" s="56">
        <v>0</v>
      </c>
      <c r="Z264" s="76">
        <v>0</v>
      </c>
      <c r="AA264" s="65"/>
    </row>
    <row r="265" spans="1:27" ht="16.5" x14ac:dyDescent="0.25">
      <c r="A265" s="64"/>
      <c r="B265" s="88">
        <v>19</v>
      </c>
      <c r="C265" s="84">
        <v>0</v>
      </c>
      <c r="D265" s="56">
        <v>0</v>
      </c>
      <c r="E265" s="56">
        <v>2.46</v>
      </c>
      <c r="F265" s="56">
        <v>8.49</v>
      </c>
      <c r="G265" s="56">
        <v>66.28</v>
      </c>
      <c r="H265" s="56">
        <v>31.37</v>
      </c>
      <c r="I265" s="56">
        <v>26.4</v>
      </c>
      <c r="J265" s="56">
        <v>0</v>
      </c>
      <c r="K265" s="56">
        <v>0</v>
      </c>
      <c r="L265" s="56">
        <v>20.62</v>
      </c>
      <c r="M265" s="56">
        <v>0</v>
      </c>
      <c r="N265" s="56">
        <v>0</v>
      </c>
      <c r="O265" s="56">
        <v>0</v>
      </c>
      <c r="P265" s="56">
        <v>0</v>
      </c>
      <c r="Q265" s="56">
        <v>0</v>
      </c>
      <c r="R265" s="56">
        <v>0</v>
      </c>
      <c r="S265" s="56">
        <v>0</v>
      </c>
      <c r="T265" s="56">
        <v>0</v>
      </c>
      <c r="U265" s="56">
        <v>0</v>
      </c>
      <c r="V265" s="56">
        <v>0</v>
      </c>
      <c r="W265" s="56">
        <v>0</v>
      </c>
      <c r="X265" s="56">
        <v>0</v>
      </c>
      <c r="Y265" s="56">
        <v>0</v>
      </c>
      <c r="Z265" s="76">
        <v>0</v>
      </c>
      <c r="AA265" s="65"/>
    </row>
    <row r="266" spans="1:27" ht="16.5" x14ac:dyDescent="0.25">
      <c r="A266" s="64"/>
      <c r="B266" s="88">
        <v>20</v>
      </c>
      <c r="C266" s="84">
        <v>0</v>
      </c>
      <c r="D266" s="56">
        <v>0</v>
      </c>
      <c r="E266" s="56">
        <v>0</v>
      </c>
      <c r="F266" s="56">
        <v>0</v>
      </c>
      <c r="G266" s="56">
        <v>0</v>
      </c>
      <c r="H266" s="56">
        <v>6.01</v>
      </c>
      <c r="I266" s="56">
        <v>112.51</v>
      </c>
      <c r="J266" s="56">
        <v>122.44</v>
      </c>
      <c r="K266" s="56">
        <v>0</v>
      </c>
      <c r="L266" s="56">
        <v>0</v>
      </c>
      <c r="M266" s="56">
        <v>0</v>
      </c>
      <c r="N266" s="56">
        <v>0</v>
      </c>
      <c r="O266" s="56">
        <v>0</v>
      </c>
      <c r="P266" s="56">
        <v>0</v>
      </c>
      <c r="Q266" s="56">
        <v>0</v>
      </c>
      <c r="R266" s="56">
        <v>0</v>
      </c>
      <c r="S266" s="56">
        <v>0</v>
      </c>
      <c r="T266" s="56">
        <v>0</v>
      </c>
      <c r="U266" s="56">
        <v>0</v>
      </c>
      <c r="V266" s="56">
        <v>0</v>
      </c>
      <c r="W266" s="56">
        <v>0</v>
      </c>
      <c r="X266" s="56">
        <v>0</v>
      </c>
      <c r="Y266" s="56">
        <v>0</v>
      </c>
      <c r="Z266" s="76">
        <v>0</v>
      </c>
      <c r="AA266" s="65"/>
    </row>
    <row r="267" spans="1:27" ht="16.5" x14ac:dyDescent="0.25">
      <c r="A267" s="64"/>
      <c r="B267" s="88">
        <v>21</v>
      </c>
      <c r="C267" s="84">
        <v>0</v>
      </c>
      <c r="D267" s="56">
        <v>0</v>
      </c>
      <c r="E267" s="56">
        <v>0</v>
      </c>
      <c r="F267" s="56">
        <v>0</v>
      </c>
      <c r="G267" s="56">
        <v>12.63</v>
      </c>
      <c r="H267" s="56">
        <v>0</v>
      </c>
      <c r="I267" s="56">
        <v>100.24</v>
      </c>
      <c r="J267" s="56">
        <v>12.76</v>
      </c>
      <c r="K267" s="56">
        <v>0</v>
      </c>
      <c r="L267" s="56">
        <v>0</v>
      </c>
      <c r="M267" s="56">
        <v>0</v>
      </c>
      <c r="N267" s="56">
        <v>0</v>
      </c>
      <c r="O267" s="56">
        <v>0</v>
      </c>
      <c r="P267" s="56">
        <v>0</v>
      </c>
      <c r="Q267" s="56">
        <v>0</v>
      </c>
      <c r="R267" s="56">
        <v>0</v>
      </c>
      <c r="S267" s="56">
        <v>0</v>
      </c>
      <c r="T267" s="56">
        <v>0</v>
      </c>
      <c r="U267" s="56">
        <v>0</v>
      </c>
      <c r="V267" s="56">
        <v>0</v>
      </c>
      <c r="W267" s="56">
        <v>0</v>
      </c>
      <c r="X267" s="56">
        <v>0</v>
      </c>
      <c r="Y267" s="56">
        <v>0</v>
      </c>
      <c r="Z267" s="76">
        <v>0</v>
      </c>
      <c r="AA267" s="65"/>
    </row>
    <row r="268" spans="1:27" ht="16.5" x14ac:dyDescent="0.25">
      <c r="A268" s="64"/>
      <c r="B268" s="88">
        <v>22</v>
      </c>
      <c r="C268" s="84">
        <v>0</v>
      </c>
      <c r="D268" s="56">
        <v>0</v>
      </c>
      <c r="E268" s="56">
        <v>0</v>
      </c>
      <c r="F268" s="56">
        <v>0</v>
      </c>
      <c r="G268" s="56">
        <v>15.12</v>
      </c>
      <c r="H268" s="56">
        <v>50.36</v>
      </c>
      <c r="I268" s="56">
        <v>0</v>
      </c>
      <c r="J268" s="56">
        <v>0</v>
      </c>
      <c r="K268" s="56">
        <v>0</v>
      </c>
      <c r="L268" s="56">
        <v>0</v>
      </c>
      <c r="M268" s="56">
        <v>0</v>
      </c>
      <c r="N268" s="56">
        <v>0</v>
      </c>
      <c r="O268" s="56">
        <v>0</v>
      </c>
      <c r="P268" s="56">
        <v>0</v>
      </c>
      <c r="Q268" s="56">
        <v>0</v>
      </c>
      <c r="R268" s="56">
        <v>0</v>
      </c>
      <c r="S268" s="56">
        <v>0</v>
      </c>
      <c r="T268" s="56">
        <v>0</v>
      </c>
      <c r="U268" s="56">
        <v>0</v>
      </c>
      <c r="V268" s="56">
        <v>0</v>
      </c>
      <c r="W268" s="56">
        <v>0</v>
      </c>
      <c r="X268" s="56">
        <v>0</v>
      </c>
      <c r="Y268" s="56">
        <v>0</v>
      </c>
      <c r="Z268" s="76">
        <v>0</v>
      </c>
      <c r="AA268" s="65"/>
    </row>
    <row r="269" spans="1:27" ht="16.5" x14ac:dyDescent="0.25">
      <c r="A269" s="64"/>
      <c r="B269" s="88">
        <v>23</v>
      </c>
      <c r="C269" s="84">
        <v>0</v>
      </c>
      <c r="D269" s="56">
        <v>0</v>
      </c>
      <c r="E269" s="56">
        <v>0</v>
      </c>
      <c r="F269" s="56">
        <v>0</v>
      </c>
      <c r="G269" s="56">
        <v>67.56</v>
      </c>
      <c r="H269" s="56">
        <v>0</v>
      </c>
      <c r="I269" s="56">
        <v>62.35</v>
      </c>
      <c r="J269" s="56">
        <v>0</v>
      </c>
      <c r="K269" s="56">
        <v>0</v>
      </c>
      <c r="L269" s="56">
        <v>0</v>
      </c>
      <c r="M269" s="56">
        <v>0</v>
      </c>
      <c r="N269" s="56">
        <v>0</v>
      </c>
      <c r="O269" s="56">
        <v>0</v>
      </c>
      <c r="P269" s="56">
        <v>0</v>
      </c>
      <c r="Q269" s="56">
        <v>0</v>
      </c>
      <c r="R269" s="56">
        <v>0</v>
      </c>
      <c r="S269" s="56">
        <v>0</v>
      </c>
      <c r="T269" s="56">
        <v>0</v>
      </c>
      <c r="U269" s="56">
        <v>0</v>
      </c>
      <c r="V269" s="56">
        <v>0</v>
      </c>
      <c r="W269" s="56">
        <v>0</v>
      </c>
      <c r="X269" s="56">
        <v>0</v>
      </c>
      <c r="Y269" s="56">
        <v>0</v>
      </c>
      <c r="Z269" s="76">
        <v>0</v>
      </c>
      <c r="AA269" s="65"/>
    </row>
    <row r="270" spans="1:27" ht="16.5" x14ac:dyDescent="0.25">
      <c r="A270" s="64"/>
      <c r="B270" s="88">
        <v>24</v>
      </c>
      <c r="C270" s="84">
        <v>0</v>
      </c>
      <c r="D270" s="56">
        <v>0</v>
      </c>
      <c r="E270" s="56">
        <v>0</v>
      </c>
      <c r="F270" s="56">
        <v>0</v>
      </c>
      <c r="G270" s="56">
        <v>0</v>
      </c>
      <c r="H270" s="56">
        <v>28.76</v>
      </c>
      <c r="I270" s="56">
        <v>64.56</v>
      </c>
      <c r="J270" s="56">
        <v>0</v>
      </c>
      <c r="K270" s="56">
        <v>0</v>
      </c>
      <c r="L270" s="56">
        <v>0</v>
      </c>
      <c r="M270" s="56">
        <v>0</v>
      </c>
      <c r="N270" s="56">
        <v>0</v>
      </c>
      <c r="O270" s="56">
        <v>0</v>
      </c>
      <c r="P270" s="56">
        <v>0</v>
      </c>
      <c r="Q270" s="56">
        <v>0</v>
      </c>
      <c r="R270" s="56">
        <v>0</v>
      </c>
      <c r="S270" s="56">
        <v>0</v>
      </c>
      <c r="T270" s="56">
        <v>0.89</v>
      </c>
      <c r="U270" s="56">
        <v>0</v>
      </c>
      <c r="V270" s="56">
        <v>0</v>
      </c>
      <c r="W270" s="56">
        <v>0</v>
      </c>
      <c r="X270" s="56">
        <v>0</v>
      </c>
      <c r="Y270" s="56">
        <v>0</v>
      </c>
      <c r="Z270" s="76">
        <v>0</v>
      </c>
      <c r="AA270" s="65"/>
    </row>
    <row r="271" spans="1:27" ht="16.5" x14ac:dyDescent="0.25">
      <c r="A271" s="64"/>
      <c r="B271" s="88">
        <v>25</v>
      </c>
      <c r="C271" s="84">
        <v>0</v>
      </c>
      <c r="D271" s="56">
        <v>0</v>
      </c>
      <c r="E271" s="56">
        <v>0</v>
      </c>
      <c r="F271" s="56">
        <v>6.25</v>
      </c>
      <c r="G271" s="56">
        <v>42</v>
      </c>
      <c r="H271" s="56">
        <v>60.44</v>
      </c>
      <c r="I271" s="56">
        <v>106.38</v>
      </c>
      <c r="J271" s="56">
        <v>9.82</v>
      </c>
      <c r="K271" s="56">
        <v>4.91</v>
      </c>
      <c r="L271" s="56">
        <v>0.02</v>
      </c>
      <c r="M271" s="56">
        <v>0</v>
      </c>
      <c r="N271" s="56">
        <v>0.97</v>
      </c>
      <c r="O271" s="56">
        <v>19.649999999999999</v>
      </c>
      <c r="P271" s="56">
        <v>33.880000000000003</v>
      </c>
      <c r="Q271" s="56">
        <v>14.25</v>
      </c>
      <c r="R271" s="56">
        <v>26.02</v>
      </c>
      <c r="S271" s="56">
        <v>24.06</v>
      </c>
      <c r="T271" s="56">
        <v>38.58</v>
      </c>
      <c r="U271" s="56">
        <v>22.7</v>
      </c>
      <c r="V271" s="56">
        <v>0</v>
      </c>
      <c r="W271" s="56">
        <v>0</v>
      </c>
      <c r="X271" s="56">
        <v>0</v>
      </c>
      <c r="Y271" s="56">
        <v>0</v>
      </c>
      <c r="Z271" s="76">
        <v>0</v>
      </c>
      <c r="AA271" s="65"/>
    </row>
    <row r="272" spans="1:27" ht="16.5" x14ac:dyDescent="0.25">
      <c r="A272" s="64"/>
      <c r="B272" s="88">
        <v>26</v>
      </c>
      <c r="C272" s="84">
        <v>0</v>
      </c>
      <c r="D272" s="56">
        <v>0</v>
      </c>
      <c r="E272" s="56">
        <v>0</v>
      </c>
      <c r="F272" s="56">
        <v>0</v>
      </c>
      <c r="G272" s="56">
        <v>5.56</v>
      </c>
      <c r="H272" s="56">
        <v>0</v>
      </c>
      <c r="I272" s="56">
        <v>32.18</v>
      </c>
      <c r="J272" s="56">
        <v>39.28</v>
      </c>
      <c r="K272" s="56">
        <v>0</v>
      </c>
      <c r="L272" s="56">
        <v>0</v>
      </c>
      <c r="M272" s="56">
        <v>0</v>
      </c>
      <c r="N272" s="56">
        <v>0</v>
      </c>
      <c r="O272" s="56">
        <v>12.23</v>
      </c>
      <c r="P272" s="56">
        <v>21.62</v>
      </c>
      <c r="Q272" s="56">
        <v>11.97</v>
      </c>
      <c r="R272" s="56">
        <v>28.35</v>
      </c>
      <c r="S272" s="56">
        <v>79.319999999999993</v>
      </c>
      <c r="T272" s="56">
        <v>108.17</v>
      </c>
      <c r="U272" s="56">
        <v>100.23</v>
      </c>
      <c r="V272" s="56">
        <v>18.239999999999998</v>
      </c>
      <c r="W272" s="56">
        <v>0</v>
      </c>
      <c r="X272" s="56">
        <v>0</v>
      </c>
      <c r="Y272" s="56">
        <v>0</v>
      </c>
      <c r="Z272" s="76">
        <v>0</v>
      </c>
      <c r="AA272" s="65"/>
    </row>
    <row r="273" spans="1:27" ht="16.5" x14ac:dyDescent="0.25">
      <c r="A273" s="64"/>
      <c r="B273" s="88">
        <v>27</v>
      </c>
      <c r="C273" s="84">
        <v>0</v>
      </c>
      <c r="D273" s="56">
        <v>0</v>
      </c>
      <c r="E273" s="56">
        <v>0</v>
      </c>
      <c r="F273" s="56">
        <v>0</v>
      </c>
      <c r="G273" s="56">
        <v>28.68</v>
      </c>
      <c r="H273" s="56">
        <v>16.05</v>
      </c>
      <c r="I273" s="56">
        <v>56.63</v>
      </c>
      <c r="J273" s="56">
        <v>0</v>
      </c>
      <c r="K273" s="56">
        <v>0</v>
      </c>
      <c r="L273" s="56">
        <v>0</v>
      </c>
      <c r="M273" s="56">
        <v>0</v>
      </c>
      <c r="N273" s="56">
        <v>0</v>
      </c>
      <c r="O273" s="56">
        <v>0</v>
      </c>
      <c r="P273" s="56">
        <v>0</v>
      </c>
      <c r="Q273" s="56">
        <v>0</v>
      </c>
      <c r="R273" s="56">
        <v>0</v>
      </c>
      <c r="S273" s="56">
        <v>0</v>
      </c>
      <c r="T273" s="56">
        <v>0</v>
      </c>
      <c r="U273" s="56">
        <v>0.71</v>
      </c>
      <c r="V273" s="56">
        <v>2.09</v>
      </c>
      <c r="W273" s="56">
        <v>0</v>
      </c>
      <c r="X273" s="56">
        <v>0</v>
      </c>
      <c r="Y273" s="56">
        <v>0</v>
      </c>
      <c r="Z273" s="76">
        <v>0</v>
      </c>
      <c r="AA273" s="65"/>
    </row>
    <row r="274" spans="1:27" ht="16.5" x14ac:dyDescent="0.25">
      <c r="A274" s="64"/>
      <c r="B274" s="88">
        <v>28</v>
      </c>
      <c r="C274" s="84">
        <v>0</v>
      </c>
      <c r="D274" s="56">
        <v>0</v>
      </c>
      <c r="E274" s="56">
        <v>0</v>
      </c>
      <c r="F274" s="56">
        <v>0</v>
      </c>
      <c r="G274" s="56">
        <v>12.59</v>
      </c>
      <c r="H274" s="56">
        <v>46.28</v>
      </c>
      <c r="I274" s="56">
        <v>75.959999999999994</v>
      </c>
      <c r="J274" s="56">
        <v>0.09</v>
      </c>
      <c r="K274" s="56">
        <v>0.56999999999999995</v>
      </c>
      <c r="L274" s="56">
        <v>0</v>
      </c>
      <c r="M274" s="56">
        <v>0.56000000000000005</v>
      </c>
      <c r="N274" s="56">
        <v>37.71</v>
      </c>
      <c r="O274" s="56">
        <v>60.64</v>
      </c>
      <c r="P274" s="56">
        <v>101.67</v>
      </c>
      <c r="Q274" s="56">
        <v>69.22</v>
      </c>
      <c r="R274" s="56">
        <v>76.52</v>
      </c>
      <c r="S274" s="56">
        <v>97.08</v>
      </c>
      <c r="T274" s="56">
        <v>119.25</v>
      </c>
      <c r="U274" s="56">
        <v>125.4</v>
      </c>
      <c r="V274" s="56">
        <v>59.38</v>
      </c>
      <c r="W274" s="56">
        <v>0.01</v>
      </c>
      <c r="X274" s="56">
        <v>0</v>
      </c>
      <c r="Y274" s="56">
        <v>0</v>
      </c>
      <c r="Z274" s="76">
        <v>0</v>
      </c>
      <c r="AA274" s="65"/>
    </row>
    <row r="275" spans="1:27" ht="16.5" x14ac:dyDescent="0.25">
      <c r="A275" s="64"/>
      <c r="B275" s="88">
        <v>29</v>
      </c>
      <c r="C275" s="84">
        <v>0</v>
      </c>
      <c r="D275" s="56">
        <v>0</v>
      </c>
      <c r="E275" s="56">
        <v>0</v>
      </c>
      <c r="F275" s="56">
        <v>15.03</v>
      </c>
      <c r="G275" s="56">
        <v>19.2</v>
      </c>
      <c r="H275" s="56">
        <v>112.11</v>
      </c>
      <c r="I275" s="56">
        <v>96.63</v>
      </c>
      <c r="J275" s="56">
        <v>106.42</v>
      </c>
      <c r="K275" s="56">
        <v>76.72</v>
      </c>
      <c r="L275" s="56">
        <v>32.619999999999997</v>
      </c>
      <c r="M275" s="56">
        <v>49.1</v>
      </c>
      <c r="N275" s="56">
        <v>123.53</v>
      </c>
      <c r="O275" s="56">
        <v>103.54</v>
      </c>
      <c r="P275" s="56">
        <v>74.77</v>
      </c>
      <c r="Q275" s="56">
        <v>9.7799999999999994</v>
      </c>
      <c r="R275" s="56">
        <v>7.73</v>
      </c>
      <c r="S275" s="56">
        <v>0</v>
      </c>
      <c r="T275" s="56">
        <v>17.850000000000001</v>
      </c>
      <c r="U275" s="56">
        <v>0</v>
      </c>
      <c r="V275" s="56">
        <v>0</v>
      </c>
      <c r="W275" s="56">
        <v>0</v>
      </c>
      <c r="X275" s="56">
        <v>0</v>
      </c>
      <c r="Y275" s="56">
        <v>0</v>
      </c>
      <c r="Z275" s="76">
        <v>0</v>
      </c>
      <c r="AA275" s="65"/>
    </row>
    <row r="276" spans="1:27" ht="16.5" x14ac:dyDescent="0.25">
      <c r="A276" s="64"/>
      <c r="B276" s="88">
        <v>30</v>
      </c>
      <c r="C276" s="84">
        <v>0</v>
      </c>
      <c r="D276" s="56">
        <v>0</v>
      </c>
      <c r="E276" s="56">
        <v>0</v>
      </c>
      <c r="F276" s="56">
        <v>0</v>
      </c>
      <c r="G276" s="56">
        <v>0.13</v>
      </c>
      <c r="H276" s="56">
        <v>105.38</v>
      </c>
      <c r="I276" s="56">
        <v>0</v>
      </c>
      <c r="J276" s="56">
        <v>0</v>
      </c>
      <c r="K276" s="56">
        <v>0</v>
      </c>
      <c r="L276" s="56">
        <v>0</v>
      </c>
      <c r="M276" s="56">
        <v>0</v>
      </c>
      <c r="N276" s="56">
        <v>0</v>
      </c>
      <c r="O276" s="56">
        <v>0</v>
      </c>
      <c r="P276" s="56">
        <v>0</v>
      </c>
      <c r="Q276" s="56">
        <v>0</v>
      </c>
      <c r="R276" s="56">
        <v>0</v>
      </c>
      <c r="S276" s="56">
        <v>0</v>
      </c>
      <c r="T276" s="56">
        <v>0</v>
      </c>
      <c r="U276" s="56">
        <v>0</v>
      </c>
      <c r="V276" s="56">
        <v>0</v>
      </c>
      <c r="W276" s="56">
        <v>0</v>
      </c>
      <c r="X276" s="56">
        <v>0</v>
      </c>
      <c r="Y276" s="56">
        <v>0</v>
      </c>
      <c r="Z276" s="76">
        <v>0</v>
      </c>
      <c r="AA276" s="65"/>
    </row>
    <row r="277" spans="1:27" ht="17.25" thickBot="1" x14ac:dyDescent="0.3">
      <c r="A277" s="64"/>
      <c r="B277" s="89">
        <v>31</v>
      </c>
      <c r="C277" s="85">
        <v>0</v>
      </c>
      <c r="D277" s="77">
        <v>0</v>
      </c>
      <c r="E277" s="77">
        <v>0</v>
      </c>
      <c r="F277" s="77">
        <v>0</v>
      </c>
      <c r="G277" s="77">
        <v>7.0000000000000007E-2</v>
      </c>
      <c r="H277" s="77">
        <v>45.43</v>
      </c>
      <c r="I277" s="77">
        <v>0.44</v>
      </c>
      <c r="J277" s="77">
        <v>0.88</v>
      </c>
      <c r="K277" s="77">
        <v>0.56999999999999995</v>
      </c>
      <c r="L277" s="77">
        <v>0</v>
      </c>
      <c r="M277" s="77">
        <v>0</v>
      </c>
      <c r="N277" s="77">
        <v>0</v>
      </c>
      <c r="O277" s="77">
        <v>0</v>
      </c>
      <c r="P277" s="77">
        <v>0</v>
      </c>
      <c r="Q277" s="77">
        <v>0</v>
      </c>
      <c r="R277" s="77">
        <v>0.13</v>
      </c>
      <c r="S277" s="77">
        <v>0</v>
      </c>
      <c r="T277" s="77">
        <v>0</v>
      </c>
      <c r="U277" s="77">
        <v>0</v>
      </c>
      <c r="V277" s="77">
        <v>0</v>
      </c>
      <c r="W277" s="77">
        <v>0</v>
      </c>
      <c r="X277" s="77">
        <v>0</v>
      </c>
      <c r="Y277" s="77">
        <v>0</v>
      </c>
      <c r="Z277" s="78">
        <v>0</v>
      </c>
      <c r="AA277" s="65"/>
    </row>
    <row r="278" spans="1:27" ht="16.5" thickBot="1" x14ac:dyDescent="0.3">
      <c r="A278" s="64"/>
      <c r="B278" s="51"/>
      <c r="C278" s="51"/>
      <c r="D278" s="51"/>
      <c r="E278" s="51"/>
      <c r="F278" s="51"/>
      <c r="G278" s="51"/>
      <c r="H278" s="51"/>
      <c r="I278" s="51"/>
      <c r="J278" s="51"/>
      <c r="K278" s="51"/>
      <c r="L278" s="51"/>
      <c r="M278" s="51"/>
      <c r="N278" s="51"/>
      <c r="O278" s="51"/>
      <c r="P278" s="51"/>
      <c r="Q278" s="51"/>
      <c r="R278" s="51"/>
      <c r="S278" s="51"/>
      <c r="T278" s="51"/>
      <c r="U278" s="51"/>
      <c r="V278" s="51"/>
      <c r="W278" s="51"/>
      <c r="X278" s="51"/>
      <c r="Y278" s="51"/>
      <c r="Z278" s="51"/>
      <c r="AA278" s="65"/>
    </row>
    <row r="279" spans="1:27" ht="15.75" customHeight="1" x14ac:dyDescent="0.25">
      <c r="A279" s="64"/>
      <c r="B279" s="279" t="s">
        <v>131</v>
      </c>
      <c r="C279" s="344" t="s">
        <v>166</v>
      </c>
      <c r="D279" s="304"/>
      <c r="E279" s="304"/>
      <c r="F279" s="304"/>
      <c r="G279" s="304"/>
      <c r="H279" s="304"/>
      <c r="I279" s="304"/>
      <c r="J279" s="304"/>
      <c r="K279" s="304"/>
      <c r="L279" s="304"/>
      <c r="M279" s="304"/>
      <c r="N279" s="304"/>
      <c r="O279" s="304"/>
      <c r="P279" s="304"/>
      <c r="Q279" s="304"/>
      <c r="R279" s="304"/>
      <c r="S279" s="304"/>
      <c r="T279" s="304"/>
      <c r="U279" s="304"/>
      <c r="V279" s="304"/>
      <c r="W279" s="304"/>
      <c r="X279" s="304"/>
      <c r="Y279" s="304"/>
      <c r="Z279" s="305"/>
      <c r="AA279" s="65"/>
    </row>
    <row r="280" spans="1:27" ht="32.25" thickBot="1" x14ac:dyDescent="0.3">
      <c r="A280" s="64"/>
      <c r="B280" s="280"/>
      <c r="C280" s="86" t="s">
        <v>132</v>
      </c>
      <c r="D280" s="81" t="s">
        <v>133</v>
      </c>
      <c r="E280" s="81" t="s">
        <v>134</v>
      </c>
      <c r="F280" s="81" t="s">
        <v>135</v>
      </c>
      <c r="G280" s="81" t="s">
        <v>136</v>
      </c>
      <c r="H280" s="81" t="s">
        <v>137</v>
      </c>
      <c r="I280" s="81" t="s">
        <v>138</v>
      </c>
      <c r="J280" s="81" t="s">
        <v>139</v>
      </c>
      <c r="K280" s="81" t="s">
        <v>140</v>
      </c>
      <c r="L280" s="81" t="s">
        <v>141</v>
      </c>
      <c r="M280" s="81" t="s">
        <v>142</v>
      </c>
      <c r="N280" s="81" t="s">
        <v>143</v>
      </c>
      <c r="O280" s="81" t="s">
        <v>144</v>
      </c>
      <c r="P280" s="81" t="s">
        <v>145</v>
      </c>
      <c r="Q280" s="81" t="s">
        <v>146</v>
      </c>
      <c r="R280" s="81" t="s">
        <v>147</v>
      </c>
      <c r="S280" s="81" t="s">
        <v>148</v>
      </c>
      <c r="T280" s="81" t="s">
        <v>149</v>
      </c>
      <c r="U280" s="81" t="s">
        <v>150</v>
      </c>
      <c r="V280" s="81" t="s">
        <v>151</v>
      </c>
      <c r="W280" s="81" t="s">
        <v>152</v>
      </c>
      <c r="X280" s="81" t="s">
        <v>153</v>
      </c>
      <c r="Y280" s="81" t="s">
        <v>154</v>
      </c>
      <c r="Z280" s="82" t="s">
        <v>155</v>
      </c>
      <c r="AA280" s="65"/>
    </row>
    <row r="281" spans="1:27" ht="16.5" x14ac:dyDescent="0.25">
      <c r="A281" s="64"/>
      <c r="B281" s="87">
        <v>1</v>
      </c>
      <c r="C281" s="92">
        <v>198.51</v>
      </c>
      <c r="D281" s="90">
        <v>93.9</v>
      </c>
      <c r="E281" s="90">
        <v>58.36</v>
      </c>
      <c r="F281" s="90">
        <v>0</v>
      </c>
      <c r="G281" s="90">
        <v>0</v>
      </c>
      <c r="H281" s="90">
        <v>0</v>
      </c>
      <c r="I281" s="90">
        <v>0</v>
      </c>
      <c r="J281" s="90">
        <v>0</v>
      </c>
      <c r="K281" s="90">
        <v>0</v>
      </c>
      <c r="L281" s="90">
        <v>0</v>
      </c>
      <c r="M281" s="90">
        <v>0</v>
      </c>
      <c r="N281" s="90">
        <v>0</v>
      </c>
      <c r="O281" s="90">
        <v>0</v>
      </c>
      <c r="P281" s="90">
        <v>0</v>
      </c>
      <c r="Q281" s="90">
        <v>0</v>
      </c>
      <c r="R281" s="90">
        <v>0</v>
      </c>
      <c r="S281" s="90">
        <v>0</v>
      </c>
      <c r="T281" s="90">
        <v>0</v>
      </c>
      <c r="U281" s="90">
        <v>1.62</v>
      </c>
      <c r="V281" s="90">
        <v>62.68</v>
      </c>
      <c r="W281" s="90">
        <v>266.92</v>
      </c>
      <c r="X281" s="90">
        <v>208.64</v>
      </c>
      <c r="Y281" s="90">
        <v>287.69</v>
      </c>
      <c r="Z281" s="91">
        <v>335.33</v>
      </c>
      <c r="AA281" s="65"/>
    </row>
    <row r="282" spans="1:27" ht="16.5" x14ac:dyDescent="0.25">
      <c r="A282" s="64"/>
      <c r="B282" s="88">
        <v>2</v>
      </c>
      <c r="C282" s="84">
        <v>153.41</v>
      </c>
      <c r="D282" s="56">
        <v>133.09</v>
      </c>
      <c r="E282" s="56">
        <v>51.96</v>
      </c>
      <c r="F282" s="56">
        <v>35.75</v>
      </c>
      <c r="G282" s="56">
        <v>0</v>
      </c>
      <c r="H282" s="56">
        <v>0</v>
      </c>
      <c r="I282" s="56">
        <v>0</v>
      </c>
      <c r="J282" s="56">
        <v>0</v>
      </c>
      <c r="K282" s="56">
        <v>0</v>
      </c>
      <c r="L282" s="56">
        <v>0</v>
      </c>
      <c r="M282" s="56">
        <v>50.43</v>
      </c>
      <c r="N282" s="56">
        <v>0</v>
      </c>
      <c r="O282" s="56">
        <v>107.11</v>
      </c>
      <c r="P282" s="56">
        <v>62</v>
      </c>
      <c r="Q282" s="56">
        <v>43.63</v>
      </c>
      <c r="R282" s="56">
        <v>73.290000000000006</v>
      </c>
      <c r="S282" s="56">
        <v>83.7</v>
      </c>
      <c r="T282" s="56">
        <v>149.94999999999999</v>
      </c>
      <c r="U282" s="56">
        <v>67.44</v>
      </c>
      <c r="V282" s="56">
        <v>105.23</v>
      </c>
      <c r="W282" s="56">
        <v>258.68</v>
      </c>
      <c r="X282" s="56">
        <v>221.05</v>
      </c>
      <c r="Y282" s="56">
        <v>240.78</v>
      </c>
      <c r="Z282" s="76">
        <v>759.51</v>
      </c>
      <c r="AA282" s="65"/>
    </row>
    <row r="283" spans="1:27" ht="16.5" x14ac:dyDescent="0.25">
      <c r="A283" s="64"/>
      <c r="B283" s="88">
        <v>3</v>
      </c>
      <c r="C283" s="84">
        <v>76.569999999999993</v>
      </c>
      <c r="D283" s="56">
        <v>54.48</v>
      </c>
      <c r="E283" s="56">
        <v>18</v>
      </c>
      <c r="F283" s="56">
        <v>26.5</v>
      </c>
      <c r="G283" s="56">
        <v>0</v>
      </c>
      <c r="H283" s="56">
        <v>0</v>
      </c>
      <c r="I283" s="56">
        <v>0</v>
      </c>
      <c r="J283" s="56">
        <v>0</v>
      </c>
      <c r="K283" s="56">
        <v>0</v>
      </c>
      <c r="L283" s="56">
        <v>0</v>
      </c>
      <c r="M283" s="56">
        <v>36.630000000000003</v>
      </c>
      <c r="N283" s="56">
        <v>19.21</v>
      </c>
      <c r="O283" s="56">
        <v>19.84</v>
      </c>
      <c r="P283" s="56">
        <v>0</v>
      </c>
      <c r="Q283" s="56">
        <v>32.57</v>
      </c>
      <c r="R283" s="56">
        <v>31.79</v>
      </c>
      <c r="S283" s="56">
        <v>0</v>
      </c>
      <c r="T283" s="56">
        <v>0</v>
      </c>
      <c r="U283" s="56">
        <v>39.26</v>
      </c>
      <c r="V283" s="56">
        <v>64.69</v>
      </c>
      <c r="W283" s="56">
        <v>244.49</v>
      </c>
      <c r="X283" s="56">
        <v>176.14</v>
      </c>
      <c r="Y283" s="56">
        <v>162.97999999999999</v>
      </c>
      <c r="Z283" s="76">
        <v>148.28</v>
      </c>
      <c r="AA283" s="65"/>
    </row>
    <row r="284" spans="1:27" ht="16.5" x14ac:dyDescent="0.25">
      <c r="A284" s="64"/>
      <c r="B284" s="88">
        <v>4</v>
      </c>
      <c r="C284" s="84">
        <v>107.15</v>
      </c>
      <c r="D284" s="56">
        <v>82.16</v>
      </c>
      <c r="E284" s="56">
        <v>58.91</v>
      </c>
      <c r="F284" s="56">
        <v>68.72</v>
      </c>
      <c r="G284" s="56">
        <v>0</v>
      </c>
      <c r="H284" s="56">
        <v>0</v>
      </c>
      <c r="I284" s="56">
        <v>0</v>
      </c>
      <c r="J284" s="56">
        <v>0</v>
      </c>
      <c r="K284" s="56">
        <v>0</v>
      </c>
      <c r="L284" s="56">
        <v>0</v>
      </c>
      <c r="M284" s="56">
        <v>9.74</v>
      </c>
      <c r="N284" s="56">
        <v>4.78</v>
      </c>
      <c r="O284" s="56">
        <v>24.52</v>
      </c>
      <c r="P284" s="56">
        <v>9.64</v>
      </c>
      <c r="Q284" s="56">
        <v>0.13</v>
      </c>
      <c r="R284" s="56">
        <v>0.01</v>
      </c>
      <c r="S284" s="56">
        <v>0</v>
      </c>
      <c r="T284" s="56">
        <v>7.68</v>
      </c>
      <c r="U284" s="56">
        <v>59.83</v>
      </c>
      <c r="V284" s="56">
        <v>292.26</v>
      </c>
      <c r="W284" s="56">
        <v>162.19999999999999</v>
      </c>
      <c r="X284" s="56">
        <v>242.31</v>
      </c>
      <c r="Y284" s="56">
        <v>210.64</v>
      </c>
      <c r="Z284" s="76">
        <v>125.99</v>
      </c>
      <c r="AA284" s="65"/>
    </row>
    <row r="285" spans="1:27" ht="16.5" x14ac:dyDescent="0.25">
      <c r="A285" s="64"/>
      <c r="B285" s="88">
        <v>5</v>
      </c>
      <c r="C285" s="84">
        <v>76.7</v>
      </c>
      <c r="D285" s="56">
        <v>79.739999999999995</v>
      </c>
      <c r="E285" s="56">
        <v>0</v>
      </c>
      <c r="F285" s="56">
        <v>0</v>
      </c>
      <c r="G285" s="56">
        <v>0</v>
      </c>
      <c r="H285" s="56">
        <v>0</v>
      </c>
      <c r="I285" s="56">
        <v>0</v>
      </c>
      <c r="J285" s="56">
        <v>0</v>
      </c>
      <c r="K285" s="56">
        <v>0</v>
      </c>
      <c r="L285" s="56">
        <v>15.92</v>
      </c>
      <c r="M285" s="56">
        <v>46.34</v>
      </c>
      <c r="N285" s="56">
        <v>42.03</v>
      </c>
      <c r="O285" s="56">
        <v>28.87</v>
      </c>
      <c r="P285" s="56">
        <v>18.05</v>
      </c>
      <c r="Q285" s="56">
        <v>0</v>
      </c>
      <c r="R285" s="56">
        <v>0</v>
      </c>
      <c r="S285" s="56">
        <v>0</v>
      </c>
      <c r="T285" s="56">
        <v>0</v>
      </c>
      <c r="U285" s="56">
        <v>0</v>
      </c>
      <c r="V285" s="56">
        <v>4.29</v>
      </c>
      <c r="W285" s="56">
        <v>98.1</v>
      </c>
      <c r="X285" s="56">
        <v>123.64</v>
      </c>
      <c r="Y285" s="56">
        <v>133.80000000000001</v>
      </c>
      <c r="Z285" s="76">
        <v>180.02</v>
      </c>
      <c r="AA285" s="65"/>
    </row>
    <row r="286" spans="1:27" ht="16.5" x14ac:dyDescent="0.25">
      <c r="A286" s="64"/>
      <c r="B286" s="88">
        <v>6</v>
      </c>
      <c r="C286" s="84">
        <v>0</v>
      </c>
      <c r="D286" s="56">
        <v>0</v>
      </c>
      <c r="E286" s="56">
        <v>107.79</v>
      </c>
      <c r="F286" s="56">
        <v>18.239999999999998</v>
      </c>
      <c r="G286" s="56">
        <v>0</v>
      </c>
      <c r="H286" s="56">
        <v>0</v>
      </c>
      <c r="I286" s="56">
        <v>0</v>
      </c>
      <c r="J286" s="56">
        <v>0</v>
      </c>
      <c r="K286" s="56">
        <v>0</v>
      </c>
      <c r="L286" s="56">
        <v>0</v>
      </c>
      <c r="M286" s="56">
        <v>0</v>
      </c>
      <c r="N286" s="56">
        <v>64.069999999999993</v>
      </c>
      <c r="O286" s="56">
        <v>146.72999999999999</v>
      </c>
      <c r="P286" s="56">
        <v>225.31</v>
      </c>
      <c r="Q286" s="56">
        <v>254.44</v>
      </c>
      <c r="R286" s="56">
        <v>217.7</v>
      </c>
      <c r="S286" s="56">
        <v>125.19</v>
      </c>
      <c r="T286" s="56">
        <v>89.56</v>
      </c>
      <c r="U286" s="56">
        <v>225.06</v>
      </c>
      <c r="V286" s="56">
        <v>237.5</v>
      </c>
      <c r="W286" s="56">
        <v>260.3</v>
      </c>
      <c r="X286" s="56">
        <v>415.1</v>
      </c>
      <c r="Y286" s="56">
        <v>233.21</v>
      </c>
      <c r="Z286" s="76">
        <v>136.72</v>
      </c>
      <c r="AA286" s="65"/>
    </row>
    <row r="287" spans="1:27" ht="16.5" x14ac:dyDescent="0.25">
      <c r="A287" s="64"/>
      <c r="B287" s="88">
        <v>7</v>
      </c>
      <c r="C287" s="84">
        <v>1.49</v>
      </c>
      <c r="D287" s="56">
        <v>232.58</v>
      </c>
      <c r="E287" s="56">
        <v>300.77</v>
      </c>
      <c r="F287" s="56">
        <v>199.73</v>
      </c>
      <c r="G287" s="56">
        <v>190.97</v>
      </c>
      <c r="H287" s="56">
        <v>209.44</v>
      </c>
      <c r="I287" s="56">
        <v>29.37</v>
      </c>
      <c r="J287" s="56">
        <v>0</v>
      </c>
      <c r="K287" s="56">
        <v>0</v>
      </c>
      <c r="L287" s="56">
        <v>26.67</v>
      </c>
      <c r="M287" s="56">
        <v>31.92</v>
      </c>
      <c r="N287" s="56">
        <v>28.4</v>
      </c>
      <c r="O287" s="56">
        <v>66.19</v>
      </c>
      <c r="P287" s="56">
        <v>72.91</v>
      </c>
      <c r="Q287" s="56">
        <v>55.38</v>
      </c>
      <c r="R287" s="56">
        <v>18.329999999999998</v>
      </c>
      <c r="S287" s="56">
        <v>0</v>
      </c>
      <c r="T287" s="56">
        <v>12.1</v>
      </c>
      <c r="U287" s="56">
        <v>20.77</v>
      </c>
      <c r="V287" s="56">
        <v>76.7</v>
      </c>
      <c r="W287" s="56">
        <v>155</v>
      </c>
      <c r="X287" s="56">
        <v>335.41</v>
      </c>
      <c r="Y287" s="56">
        <v>375.49</v>
      </c>
      <c r="Z287" s="76">
        <v>229.63</v>
      </c>
      <c r="AA287" s="65"/>
    </row>
    <row r="288" spans="1:27" ht="16.5" x14ac:dyDescent="0.25">
      <c r="A288" s="64"/>
      <c r="B288" s="88">
        <v>8</v>
      </c>
      <c r="C288" s="84">
        <v>85.1</v>
      </c>
      <c r="D288" s="56">
        <v>125.65</v>
      </c>
      <c r="E288" s="56">
        <v>155.26</v>
      </c>
      <c r="F288" s="56">
        <v>134.30000000000001</v>
      </c>
      <c r="G288" s="56">
        <v>59.42</v>
      </c>
      <c r="H288" s="56">
        <v>96.79</v>
      </c>
      <c r="I288" s="56">
        <v>69.03</v>
      </c>
      <c r="J288" s="56">
        <v>0</v>
      </c>
      <c r="K288" s="56">
        <v>0</v>
      </c>
      <c r="L288" s="56">
        <v>0</v>
      </c>
      <c r="M288" s="56">
        <v>0</v>
      </c>
      <c r="N288" s="56">
        <v>0</v>
      </c>
      <c r="O288" s="56">
        <v>0</v>
      </c>
      <c r="P288" s="56">
        <v>0</v>
      </c>
      <c r="Q288" s="56">
        <v>0</v>
      </c>
      <c r="R288" s="56">
        <v>0</v>
      </c>
      <c r="S288" s="56">
        <v>0</v>
      </c>
      <c r="T288" s="56">
        <v>0</v>
      </c>
      <c r="U288" s="56">
        <v>0</v>
      </c>
      <c r="V288" s="56">
        <v>0</v>
      </c>
      <c r="W288" s="56">
        <v>0</v>
      </c>
      <c r="X288" s="56">
        <v>58.47</v>
      </c>
      <c r="Y288" s="56">
        <v>0</v>
      </c>
      <c r="Z288" s="76">
        <v>0</v>
      </c>
      <c r="AA288" s="65"/>
    </row>
    <row r="289" spans="1:27" ht="16.5" x14ac:dyDescent="0.25">
      <c r="A289" s="64"/>
      <c r="B289" s="88">
        <v>9</v>
      </c>
      <c r="C289" s="84">
        <v>206.71</v>
      </c>
      <c r="D289" s="56">
        <v>123.13</v>
      </c>
      <c r="E289" s="56">
        <v>94.89</v>
      </c>
      <c r="F289" s="56">
        <v>35.43</v>
      </c>
      <c r="G289" s="56">
        <v>0</v>
      </c>
      <c r="H289" s="56">
        <v>0</v>
      </c>
      <c r="I289" s="56">
        <v>0</v>
      </c>
      <c r="J289" s="56">
        <v>0</v>
      </c>
      <c r="K289" s="56">
        <v>0</v>
      </c>
      <c r="L289" s="56">
        <v>0</v>
      </c>
      <c r="M289" s="56">
        <v>0</v>
      </c>
      <c r="N289" s="56">
        <v>0</v>
      </c>
      <c r="O289" s="56">
        <v>0</v>
      </c>
      <c r="P289" s="56">
        <v>0</v>
      </c>
      <c r="Q289" s="56">
        <v>0</v>
      </c>
      <c r="R289" s="56">
        <v>0</v>
      </c>
      <c r="S289" s="56">
        <v>69.989999999999995</v>
      </c>
      <c r="T289" s="56">
        <v>82.82</v>
      </c>
      <c r="U289" s="56">
        <v>325.29000000000002</v>
      </c>
      <c r="V289" s="56">
        <v>87.14</v>
      </c>
      <c r="W289" s="56">
        <v>232.01</v>
      </c>
      <c r="X289" s="56">
        <v>352.25</v>
      </c>
      <c r="Y289" s="56">
        <v>392.25</v>
      </c>
      <c r="Z289" s="76">
        <v>259.27</v>
      </c>
      <c r="AA289" s="65"/>
    </row>
    <row r="290" spans="1:27" ht="16.5" x14ac:dyDescent="0.25">
      <c r="A290" s="64"/>
      <c r="B290" s="88">
        <v>10</v>
      </c>
      <c r="C290" s="84">
        <v>52.75</v>
      </c>
      <c r="D290" s="56">
        <v>48.98</v>
      </c>
      <c r="E290" s="56">
        <v>0</v>
      </c>
      <c r="F290" s="56">
        <v>0</v>
      </c>
      <c r="G290" s="56">
        <v>0</v>
      </c>
      <c r="H290" s="56">
        <v>0</v>
      </c>
      <c r="I290" s="56">
        <v>0</v>
      </c>
      <c r="J290" s="56">
        <v>0</v>
      </c>
      <c r="K290" s="56">
        <v>0</v>
      </c>
      <c r="L290" s="56">
        <v>4.05</v>
      </c>
      <c r="M290" s="56">
        <v>63.45</v>
      </c>
      <c r="N290" s="56">
        <v>12.64</v>
      </c>
      <c r="O290" s="56">
        <v>115.92</v>
      </c>
      <c r="P290" s="56">
        <v>114.75</v>
      </c>
      <c r="Q290" s="56">
        <v>131.18</v>
      </c>
      <c r="R290" s="56">
        <v>131.06</v>
      </c>
      <c r="S290" s="56">
        <v>110.12</v>
      </c>
      <c r="T290" s="56">
        <v>120.35</v>
      </c>
      <c r="U290" s="56">
        <v>261.77999999999997</v>
      </c>
      <c r="V290" s="56">
        <v>145.9</v>
      </c>
      <c r="W290" s="56">
        <v>223.65</v>
      </c>
      <c r="X290" s="56">
        <v>248.01</v>
      </c>
      <c r="Y290" s="56">
        <v>312.95</v>
      </c>
      <c r="Z290" s="76">
        <v>272.22000000000003</v>
      </c>
      <c r="AA290" s="65"/>
    </row>
    <row r="291" spans="1:27" ht="16.5" x14ac:dyDescent="0.25">
      <c r="A291" s="64"/>
      <c r="B291" s="88">
        <v>11</v>
      </c>
      <c r="C291" s="84">
        <v>94.81</v>
      </c>
      <c r="D291" s="56">
        <v>103.91</v>
      </c>
      <c r="E291" s="56">
        <v>4.0199999999999996</v>
      </c>
      <c r="F291" s="56">
        <v>0</v>
      </c>
      <c r="G291" s="56">
        <v>0</v>
      </c>
      <c r="H291" s="56">
        <v>0</v>
      </c>
      <c r="I291" s="56">
        <v>0</v>
      </c>
      <c r="J291" s="56">
        <v>0</v>
      </c>
      <c r="K291" s="56">
        <v>0</v>
      </c>
      <c r="L291" s="56">
        <v>0</v>
      </c>
      <c r="M291" s="56">
        <v>1.94</v>
      </c>
      <c r="N291" s="56">
        <v>3.78</v>
      </c>
      <c r="O291" s="56">
        <v>0</v>
      </c>
      <c r="P291" s="56">
        <v>14.42</v>
      </c>
      <c r="Q291" s="56">
        <v>9.1199999999999992</v>
      </c>
      <c r="R291" s="56">
        <v>0.25</v>
      </c>
      <c r="S291" s="56">
        <v>0</v>
      </c>
      <c r="T291" s="56">
        <v>14.09</v>
      </c>
      <c r="U291" s="56">
        <v>51.18</v>
      </c>
      <c r="V291" s="56">
        <v>299.72000000000003</v>
      </c>
      <c r="W291" s="56">
        <v>350.97</v>
      </c>
      <c r="X291" s="56">
        <v>230.26</v>
      </c>
      <c r="Y291" s="56">
        <v>251.28</v>
      </c>
      <c r="Z291" s="76">
        <v>757.39</v>
      </c>
      <c r="AA291" s="65"/>
    </row>
    <row r="292" spans="1:27" ht="16.5" x14ac:dyDescent="0.25">
      <c r="A292" s="64"/>
      <c r="B292" s="88">
        <v>12</v>
      </c>
      <c r="C292" s="84">
        <v>24.15</v>
      </c>
      <c r="D292" s="56">
        <v>194.98</v>
      </c>
      <c r="E292" s="56">
        <v>148.03</v>
      </c>
      <c r="F292" s="56">
        <v>121.67</v>
      </c>
      <c r="G292" s="56">
        <v>0</v>
      </c>
      <c r="H292" s="56">
        <v>0</v>
      </c>
      <c r="I292" s="56">
        <v>0</v>
      </c>
      <c r="J292" s="56">
        <v>9.1199999999999992</v>
      </c>
      <c r="K292" s="56">
        <v>16.309999999999999</v>
      </c>
      <c r="L292" s="56">
        <v>40.58</v>
      </c>
      <c r="M292" s="56">
        <v>45.15</v>
      </c>
      <c r="N292" s="56">
        <v>18.39</v>
      </c>
      <c r="O292" s="56">
        <v>37.340000000000003</v>
      </c>
      <c r="P292" s="56">
        <v>21.24</v>
      </c>
      <c r="Q292" s="56">
        <v>28.58</v>
      </c>
      <c r="R292" s="56">
        <v>12.83</v>
      </c>
      <c r="S292" s="56">
        <v>0</v>
      </c>
      <c r="T292" s="56">
        <v>0</v>
      </c>
      <c r="U292" s="56">
        <v>0</v>
      </c>
      <c r="V292" s="56">
        <v>55.3</v>
      </c>
      <c r="W292" s="56">
        <v>163.89</v>
      </c>
      <c r="X292" s="56">
        <v>149.6</v>
      </c>
      <c r="Y292" s="56">
        <v>126.68</v>
      </c>
      <c r="Z292" s="76">
        <v>56.82</v>
      </c>
      <c r="AA292" s="65"/>
    </row>
    <row r="293" spans="1:27" ht="16.5" x14ac:dyDescent="0.25">
      <c r="A293" s="64"/>
      <c r="B293" s="88">
        <v>13</v>
      </c>
      <c r="C293" s="84">
        <v>19.34</v>
      </c>
      <c r="D293" s="56">
        <v>101.3</v>
      </c>
      <c r="E293" s="56">
        <v>87.8</v>
      </c>
      <c r="F293" s="56">
        <v>92.63</v>
      </c>
      <c r="G293" s="56">
        <v>0</v>
      </c>
      <c r="H293" s="56">
        <v>0.02</v>
      </c>
      <c r="I293" s="56">
        <v>51.89</v>
      </c>
      <c r="J293" s="56">
        <v>0</v>
      </c>
      <c r="K293" s="56">
        <v>12.63</v>
      </c>
      <c r="L293" s="56">
        <v>19.21</v>
      </c>
      <c r="M293" s="56">
        <v>104.99</v>
      </c>
      <c r="N293" s="56">
        <v>86.87</v>
      </c>
      <c r="O293" s="56">
        <v>59.83</v>
      </c>
      <c r="P293" s="56">
        <v>14.94</v>
      </c>
      <c r="Q293" s="56">
        <v>62.47</v>
      </c>
      <c r="R293" s="56">
        <v>173.84</v>
      </c>
      <c r="S293" s="56">
        <v>21.16</v>
      </c>
      <c r="T293" s="56">
        <v>0</v>
      </c>
      <c r="U293" s="56">
        <v>0</v>
      </c>
      <c r="V293" s="56">
        <v>0.11</v>
      </c>
      <c r="W293" s="56">
        <v>43.61</v>
      </c>
      <c r="X293" s="56">
        <v>97.18</v>
      </c>
      <c r="Y293" s="56">
        <v>177.94</v>
      </c>
      <c r="Z293" s="76">
        <v>84.7</v>
      </c>
      <c r="AA293" s="65"/>
    </row>
    <row r="294" spans="1:27" ht="16.5" x14ac:dyDescent="0.25">
      <c r="A294" s="64"/>
      <c r="B294" s="88">
        <v>14</v>
      </c>
      <c r="C294" s="84">
        <v>86</v>
      </c>
      <c r="D294" s="56">
        <v>163.44999999999999</v>
      </c>
      <c r="E294" s="56">
        <v>99.47</v>
      </c>
      <c r="F294" s="56">
        <v>39.94</v>
      </c>
      <c r="G294" s="56">
        <v>0</v>
      </c>
      <c r="H294" s="56">
        <v>0</v>
      </c>
      <c r="I294" s="56">
        <v>0</v>
      </c>
      <c r="J294" s="56">
        <v>55</v>
      </c>
      <c r="K294" s="56">
        <v>0</v>
      </c>
      <c r="L294" s="56">
        <v>0</v>
      </c>
      <c r="M294" s="56">
        <v>2.2599999999999998</v>
      </c>
      <c r="N294" s="56">
        <v>36.25</v>
      </c>
      <c r="O294" s="56">
        <v>42.14</v>
      </c>
      <c r="P294" s="56">
        <v>43.37</v>
      </c>
      <c r="Q294" s="56">
        <v>43</v>
      </c>
      <c r="R294" s="56">
        <v>7.79</v>
      </c>
      <c r="S294" s="56">
        <v>0</v>
      </c>
      <c r="T294" s="56">
        <v>0</v>
      </c>
      <c r="U294" s="56">
        <v>73.91</v>
      </c>
      <c r="V294" s="56">
        <v>125.53</v>
      </c>
      <c r="W294" s="56">
        <v>175.73</v>
      </c>
      <c r="X294" s="56">
        <v>323.06</v>
      </c>
      <c r="Y294" s="56">
        <v>246.86</v>
      </c>
      <c r="Z294" s="76">
        <v>182.75</v>
      </c>
      <c r="AA294" s="65"/>
    </row>
    <row r="295" spans="1:27" ht="16.5" x14ac:dyDescent="0.25">
      <c r="A295" s="64"/>
      <c r="B295" s="88">
        <v>15</v>
      </c>
      <c r="C295" s="84">
        <v>182.31</v>
      </c>
      <c r="D295" s="56">
        <v>274.55</v>
      </c>
      <c r="E295" s="56">
        <v>127.13</v>
      </c>
      <c r="F295" s="56">
        <v>121.55</v>
      </c>
      <c r="G295" s="56">
        <v>0</v>
      </c>
      <c r="H295" s="56">
        <v>0</v>
      </c>
      <c r="I295" s="56">
        <v>0</v>
      </c>
      <c r="J295" s="56">
        <v>0</v>
      </c>
      <c r="K295" s="56">
        <v>0</v>
      </c>
      <c r="L295" s="56">
        <v>8.0399999999999991</v>
      </c>
      <c r="M295" s="56">
        <v>66.64</v>
      </c>
      <c r="N295" s="56">
        <v>56.23</v>
      </c>
      <c r="O295" s="56">
        <v>53.32</v>
      </c>
      <c r="P295" s="56">
        <v>86.32</v>
      </c>
      <c r="Q295" s="56">
        <v>163.89</v>
      </c>
      <c r="R295" s="56">
        <v>148.22</v>
      </c>
      <c r="S295" s="56">
        <v>98.13</v>
      </c>
      <c r="T295" s="56">
        <v>297.75</v>
      </c>
      <c r="U295" s="56">
        <v>179.58</v>
      </c>
      <c r="V295" s="56">
        <v>135.61000000000001</v>
      </c>
      <c r="W295" s="56">
        <v>237.87</v>
      </c>
      <c r="X295" s="56">
        <v>186.6</v>
      </c>
      <c r="Y295" s="56">
        <v>148.38</v>
      </c>
      <c r="Z295" s="76">
        <v>190.32</v>
      </c>
      <c r="AA295" s="65"/>
    </row>
    <row r="296" spans="1:27" ht="16.5" x14ac:dyDescent="0.25">
      <c r="A296" s="64"/>
      <c r="B296" s="88">
        <v>16</v>
      </c>
      <c r="C296" s="84">
        <v>126.36</v>
      </c>
      <c r="D296" s="56">
        <v>163.72999999999999</v>
      </c>
      <c r="E296" s="56">
        <v>140.36000000000001</v>
      </c>
      <c r="F296" s="56">
        <v>16.28</v>
      </c>
      <c r="G296" s="56">
        <v>0</v>
      </c>
      <c r="H296" s="56">
        <v>0</v>
      </c>
      <c r="I296" s="56">
        <v>0</v>
      </c>
      <c r="J296" s="56">
        <v>0</v>
      </c>
      <c r="K296" s="56">
        <v>0</v>
      </c>
      <c r="L296" s="56">
        <v>122.64</v>
      </c>
      <c r="M296" s="56">
        <v>198.68</v>
      </c>
      <c r="N296" s="56">
        <v>90.58</v>
      </c>
      <c r="O296" s="56">
        <v>75.7</v>
      </c>
      <c r="P296" s="56">
        <v>103.57</v>
      </c>
      <c r="Q296" s="56">
        <v>191.08</v>
      </c>
      <c r="R296" s="56">
        <v>194.86</v>
      </c>
      <c r="S296" s="56">
        <v>119.93</v>
      </c>
      <c r="T296" s="56">
        <v>153.02000000000001</v>
      </c>
      <c r="U296" s="56">
        <v>328.65</v>
      </c>
      <c r="V296" s="56">
        <v>285.77</v>
      </c>
      <c r="W296" s="56">
        <v>170.31</v>
      </c>
      <c r="X296" s="56">
        <v>277.48</v>
      </c>
      <c r="Y296" s="56">
        <v>185.1</v>
      </c>
      <c r="Z296" s="76">
        <v>232.75</v>
      </c>
      <c r="AA296" s="65"/>
    </row>
    <row r="297" spans="1:27" ht="16.5" x14ac:dyDescent="0.25">
      <c r="A297" s="64"/>
      <c r="B297" s="88">
        <v>17</v>
      </c>
      <c r="C297" s="84">
        <v>131.94</v>
      </c>
      <c r="D297" s="56">
        <v>192.98</v>
      </c>
      <c r="E297" s="56">
        <v>158.58000000000001</v>
      </c>
      <c r="F297" s="56">
        <v>31.63</v>
      </c>
      <c r="G297" s="56">
        <v>0</v>
      </c>
      <c r="H297" s="56">
        <v>0</v>
      </c>
      <c r="I297" s="56">
        <v>0</v>
      </c>
      <c r="J297" s="56">
        <v>24.69</v>
      </c>
      <c r="K297" s="56">
        <v>22.91</v>
      </c>
      <c r="L297" s="56">
        <v>82.71</v>
      </c>
      <c r="M297" s="56">
        <v>121.18</v>
      </c>
      <c r="N297" s="56">
        <v>75.8</v>
      </c>
      <c r="O297" s="56">
        <v>51.99</v>
      </c>
      <c r="P297" s="56">
        <v>38.369999999999997</v>
      </c>
      <c r="Q297" s="56">
        <v>47.56</v>
      </c>
      <c r="R297" s="56">
        <v>49.68</v>
      </c>
      <c r="S297" s="56">
        <v>29.18</v>
      </c>
      <c r="T297" s="56">
        <v>74.31</v>
      </c>
      <c r="U297" s="56">
        <v>58.17</v>
      </c>
      <c r="V297" s="56">
        <v>103.14</v>
      </c>
      <c r="W297" s="56">
        <v>303.10000000000002</v>
      </c>
      <c r="X297" s="56">
        <v>425.79</v>
      </c>
      <c r="Y297" s="56">
        <v>343.02</v>
      </c>
      <c r="Z297" s="76">
        <v>181.34</v>
      </c>
      <c r="AA297" s="65"/>
    </row>
    <row r="298" spans="1:27" ht="16.5" x14ac:dyDescent="0.25">
      <c r="A298" s="64"/>
      <c r="B298" s="88">
        <v>18</v>
      </c>
      <c r="C298" s="84">
        <v>165.9</v>
      </c>
      <c r="D298" s="56">
        <v>132.27000000000001</v>
      </c>
      <c r="E298" s="56">
        <v>121.57</v>
      </c>
      <c r="F298" s="56">
        <v>71.5</v>
      </c>
      <c r="G298" s="56">
        <v>0</v>
      </c>
      <c r="H298" s="56">
        <v>0</v>
      </c>
      <c r="I298" s="56">
        <v>0</v>
      </c>
      <c r="J298" s="56">
        <v>50.99</v>
      </c>
      <c r="K298" s="56">
        <v>2.5499999999999998</v>
      </c>
      <c r="L298" s="56">
        <v>87.18</v>
      </c>
      <c r="M298" s="56">
        <v>126.25</v>
      </c>
      <c r="N298" s="56">
        <v>101.55</v>
      </c>
      <c r="O298" s="56">
        <v>118.27</v>
      </c>
      <c r="P298" s="56">
        <v>125.02</v>
      </c>
      <c r="Q298" s="56">
        <v>122.63</v>
      </c>
      <c r="R298" s="56">
        <v>129.27000000000001</v>
      </c>
      <c r="S298" s="56">
        <v>102.32</v>
      </c>
      <c r="T298" s="56">
        <v>136.80000000000001</v>
      </c>
      <c r="U298" s="56">
        <v>134.6</v>
      </c>
      <c r="V298" s="56">
        <v>133.09</v>
      </c>
      <c r="W298" s="56">
        <v>169.13</v>
      </c>
      <c r="X298" s="56">
        <v>169.24</v>
      </c>
      <c r="Y298" s="56">
        <v>185.95</v>
      </c>
      <c r="Z298" s="76">
        <v>155.06</v>
      </c>
      <c r="AA298" s="65"/>
    </row>
    <row r="299" spans="1:27" ht="16.5" x14ac:dyDescent="0.25">
      <c r="A299" s="64"/>
      <c r="B299" s="88">
        <v>19</v>
      </c>
      <c r="C299" s="84">
        <v>150.06</v>
      </c>
      <c r="D299" s="56">
        <v>24.12</v>
      </c>
      <c r="E299" s="56">
        <v>0</v>
      </c>
      <c r="F299" s="56">
        <v>0</v>
      </c>
      <c r="G299" s="56">
        <v>0</v>
      </c>
      <c r="H299" s="56">
        <v>0</v>
      </c>
      <c r="I299" s="56">
        <v>0</v>
      </c>
      <c r="J299" s="56">
        <v>80.569999999999993</v>
      </c>
      <c r="K299" s="56">
        <v>2.25</v>
      </c>
      <c r="L299" s="56">
        <v>0</v>
      </c>
      <c r="M299" s="56">
        <v>18.71</v>
      </c>
      <c r="N299" s="56">
        <v>20.64</v>
      </c>
      <c r="O299" s="56">
        <v>48.56</v>
      </c>
      <c r="P299" s="56">
        <v>54.86</v>
      </c>
      <c r="Q299" s="56">
        <v>67.73</v>
      </c>
      <c r="R299" s="56">
        <v>140.99</v>
      </c>
      <c r="S299" s="56">
        <v>21.91</v>
      </c>
      <c r="T299" s="56">
        <v>24.32</v>
      </c>
      <c r="U299" s="56">
        <v>17.98</v>
      </c>
      <c r="V299" s="56">
        <v>197.29</v>
      </c>
      <c r="W299" s="56">
        <v>304.37</v>
      </c>
      <c r="X299" s="56">
        <v>345.33</v>
      </c>
      <c r="Y299" s="56">
        <v>276.69</v>
      </c>
      <c r="Z299" s="76">
        <v>172.7</v>
      </c>
      <c r="AA299" s="65"/>
    </row>
    <row r="300" spans="1:27" ht="16.5" x14ac:dyDescent="0.25">
      <c r="A300" s="64"/>
      <c r="B300" s="88">
        <v>20</v>
      </c>
      <c r="C300" s="84">
        <v>61.02</v>
      </c>
      <c r="D300" s="56">
        <v>97.08</v>
      </c>
      <c r="E300" s="56">
        <v>44.6</v>
      </c>
      <c r="F300" s="56">
        <v>56.17</v>
      </c>
      <c r="G300" s="56">
        <v>2.19</v>
      </c>
      <c r="H300" s="56">
        <v>0</v>
      </c>
      <c r="I300" s="56">
        <v>0</v>
      </c>
      <c r="J300" s="56">
        <v>0</v>
      </c>
      <c r="K300" s="56">
        <v>24.53</v>
      </c>
      <c r="L300" s="56">
        <v>26.03</v>
      </c>
      <c r="M300" s="56">
        <v>90.74</v>
      </c>
      <c r="N300" s="56">
        <v>75.56</v>
      </c>
      <c r="O300" s="56">
        <v>46.59</v>
      </c>
      <c r="P300" s="56">
        <v>30.36</v>
      </c>
      <c r="Q300" s="56">
        <v>34.07</v>
      </c>
      <c r="R300" s="56">
        <v>66.97</v>
      </c>
      <c r="S300" s="56">
        <v>4.4800000000000004</v>
      </c>
      <c r="T300" s="56">
        <v>4.9400000000000004</v>
      </c>
      <c r="U300" s="56">
        <v>17.45</v>
      </c>
      <c r="V300" s="56">
        <v>76.19</v>
      </c>
      <c r="W300" s="56">
        <v>140.35</v>
      </c>
      <c r="X300" s="56">
        <v>180.86</v>
      </c>
      <c r="Y300" s="56">
        <v>323.64</v>
      </c>
      <c r="Z300" s="76">
        <v>226.32</v>
      </c>
      <c r="AA300" s="65"/>
    </row>
    <row r="301" spans="1:27" ht="16.5" x14ac:dyDescent="0.25">
      <c r="A301" s="64"/>
      <c r="B301" s="88">
        <v>21</v>
      </c>
      <c r="C301" s="84">
        <v>74.67</v>
      </c>
      <c r="D301" s="56">
        <v>174.55</v>
      </c>
      <c r="E301" s="56">
        <v>160.30000000000001</v>
      </c>
      <c r="F301" s="56">
        <v>29.1</v>
      </c>
      <c r="G301" s="56">
        <v>0</v>
      </c>
      <c r="H301" s="56">
        <v>236.11</v>
      </c>
      <c r="I301" s="56">
        <v>0</v>
      </c>
      <c r="J301" s="56">
        <v>0</v>
      </c>
      <c r="K301" s="56">
        <v>19.11</v>
      </c>
      <c r="L301" s="56">
        <v>96.13</v>
      </c>
      <c r="M301" s="56">
        <v>120.9</v>
      </c>
      <c r="N301" s="56">
        <v>123.36</v>
      </c>
      <c r="O301" s="56">
        <v>125.9</v>
      </c>
      <c r="P301" s="56">
        <v>192.65</v>
      </c>
      <c r="Q301" s="56">
        <v>177.41</v>
      </c>
      <c r="R301" s="56">
        <v>159.88999999999999</v>
      </c>
      <c r="S301" s="56">
        <v>129.41999999999999</v>
      </c>
      <c r="T301" s="56">
        <v>176.29</v>
      </c>
      <c r="U301" s="56">
        <v>304.20999999999998</v>
      </c>
      <c r="V301" s="56">
        <v>395.97</v>
      </c>
      <c r="W301" s="56">
        <v>501.65</v>
      </c>
      <c r="X301" s="56">
        <v>461.17</v>
      </c>
      <c r="Y301" s="56">
        <v>372.86</v>
      </c>
      <c r="Z301" s="76">
        <v>401.18</v>
      </c>
      <c r="AA301" s="65"/>
    </row>
    <row r="302" spans="1:27" ht="16.5" x14ac:dyDescent="0.25">
      <c r="A302" s="64"/>
      <c r="B302" s="88">
        <v>22</v>
      </c>
      <c r="C302" s="84">
        <v>191.22</v>
      </c>
      <c r="D302" s="56">
        <v>218.3</v>
      </c>
      <c r="E302" s="56">
        <v>147.26</v>
      </c>
      <c r="F302" s="56">
        <v>89.34</v>
      </c>
      <c r="G302" s="56">
        <v>0</v>
      </c>
      <c r="H302" s="56">
        <v>0</v>
      </c>
      <c r="I302" s="56">
        <v>7.9</v>
      </c>
      <c r="J302" s="56">
        <v>103.7</v>
      </c>
      <c r="K302" s="56">
        <v>89.09</v>
      </c>
      <c r="L302" s="56">
        <v>100.54</v>
      </c>
      <c r="M302" s="56">
        <v>109.89</v>
      </c>
      <c r="N302" s="56">
        <v>125.81</v>
      </c>
      <c r="O302" s="56">
        <v>183.22</v>
      </c>
      <c r="P302" s="56">
        <v>207.9</v>
      </c>
      <c r="Q302" s="56">
        <v>224.7</v>
      </c>
      <c r="R302" s="56">
        <v>201.46</v>
      </c>
      <c r="S302" s="56">
        <v>164.24</v>
      </c>
      <c r="T302" s="56">
        <v>200.64</v>
      </c>
      <c r="U302" s="56">
        <v>131.49</v>
      </c>
      <c r="V302" s="56">
        <v>303.99</v>
      </c>
      <c r="W302" s="56">
        <v>322.02</v>
      </c>
      <c r="X302" s="56">
        <v>292.48</v>
      </c>
      <c r="Y302" s="56">
        <v>344.75</v>
      </c>
      <c r="Z302" s="76">
        <v>258.64999999999998</v>
      </c>
      <c r="AA302" s="65"/>
    </row>
    <row r="303" spans="1:27" ht="16.5" x14ac:dyDescent="0.25">
      <c r="A303" s="64"/>
      <c r="B303" s="88">
        <v>23</v>
      </c>
      <c r="C303" s="84">
        <v>52.06</v>
      </c>
      <c r="D303" s="56">
        <v>101.91</v>
      </c>
      <c r="E303" s="56">
        <v>93.28</v>
      </c>
      <c r="F303" s="56">
        <v>35.86</v>
      </c>
      <c r="G303" s="56">
        <v>0</v>
      </c>
      <c r="H303" s="56">
        <v>74.7</v>
      </c>
      <c r="I303" s="56">
        <v>0</v>
      </c>
      <c r="J303" s="56">
        <v>40.89</v>
      </c>
      <c r="K303" s="56">
        <v>51.72</v>
      </c>
      <c r="L303" s="56">
        <v>87.56</v>
      </c>
      <c r="M303" s="56">
        <v>91.12</v>
      </c>
      <c r="N303" s="56">
        <v>79.260000000000005</v>
      </c>
      <c r="O303" s="56">
        <v>74.290000000000006</v>
      </c>
      <c r="P303" s="56">
        <v>73.989999999999995</v>
      </c>
      <c r="Q303" s="56">
        <v>86.81</v>
      </c>
      <c r="R303" s="56">
        <v>81.52</v>
      </c>
      <c r="S303" s="56">
        <v>58.16</v>
      </c>
      <c r="T303" s="56">
        <v>87.44</v>
      </c>
      <c r="U303" s="56">
        <v>61.46</v>
      </c>
      <c r="V303" s="56">
        <v>85.24</v>
      </c>
      <c r="W303" s="56">
        <v>93.12</v>
      </c>
      <c r="X303" s="56">
        <v>106.73</v>
      </c>
      <c r="Y303" s="56">
        <v>227.09</v>
      </c>
      <c r="Z303" s="76">
        <v>180.27</v>
      </c>
      <c r="AA303" s="65"/>
    </row>
    <row r="304" spans="1:27" ht="16.5" x14ac:dyDescent="0.25">
      <c r="A304" s="64"/>
      <c r="B304" s="88">
        <v>24</v>
      </c>
      <c r="C304" s="84">
        <v>129.88999999999999</v>
      </c>
      <c r="D304" s="56">
        <v>231.61</v>
      </c>
      <c r="E304" s="56">
        <v>83.45</v>
      </c>
      <c r="F304" s="56">
        <v>50.66</v>
      </c>
      <c r="G304" s="56">
        <v>19.940000000000001</v>
      </c>
      <c r="H304" s="56">
        <v>0</v>
      </c>
      <c r="I304" s="56">
        <v>0</v>
      </c>
      <c r="J304" s="56">
        <v>47.23</v>
      </c>
      <c r="K304" s="56">
        <v>21.25</v>
      </c>
      <c r="L304" s="56">
        <v>34.380000000000003</v>
      </c>
      <c r="M304" s="56">
        <v>52.66</v>
      </c>
      <c r="N304" s="56">
        <v>52.57</v>
      </c>
      <c r="O304" s="56">
        <v>62.18</v>
      </c>
      <c r="P304" s="56">
        <v>64.77</v>
      </c>
      <c r="Q304" s="56">
        <v>72.55</v>
      </c>
      <c r="R304" s="56">
        <v>54.18</v>
      </c>
      <c r="S304" s="56">
        <v>12.33</v>
      </c>
      <c r="T304" s="56">
        <v>0</v>
      </c>
      <c r="U304" s="56">
        <v>30.19</v>
      </c>
      <c r="V304" s="56">
        <v>31.23</v>
      </c>
      <c r="W304" s="56">
        <v>104.23</v>
      </c>
      <c r="X304" s="56">
        <v>175.36</v>
      </c>
      <c r="Y304" s="56">
        <v>137.44</v>
      </c>
      <c r="Z304" s="76">
        <v>112.22</v>
      </c>
      <c r="AA304" s="65"/>
    </row>
    <row r="305" spans="1:27" ht="16.5" x14ac:dyDescent="0.25">
      <c r="A305" s="64"/>
      <c r="B305" s="88">
        <v>25</v>
      </c>
      <c r="C305" s="84">
        <v>68.510000000000005</v>
      </c>
      <c r="D305" s="56">
        <v>37.83</v>
      </c>
      <c r="E305" s="56">
        <v>18.079999999999998</v>
      </c>
      <c r="F305" s="56">
        <v>0</v>
      </c>
      <c r="G305" s="56">
        <v>0</v>
      </c>
      <c r="H305" s="56">
        <v>0</v>
      </c>
      <c r="I305" s="56">
        <v>0</v>
      </c>
      <c r="J305" s="56">
        <v>0</v>
      </c>
      <c r="K305" s="56">
        <v>0</v>
      </c>
      <c r="L305" s="56">
        <v>1.55</v>
      </c>
      <c r="M305" s="56">
        <v>3.12</v>
      </c>
      <c r="N305" s="56">
        <v>0</v>
      </c>
      <c r="O305" s="56">
        <v>0</v>
      </c>
      <c r="P305" s="56">
        <v>0</v>
      </c>
      <c r="Q305" s="56">
        <v>0</v>
      </c>
      <c r="R305" s="56">
        <v>0</v>
      </c>
      <c r="S305" s="56">
        <v>0</v>
      </c>
      <c r="T305" s="56">
        <v>0</v>
      </c>
      <c r="U305" s="56">
        <v>0</v>
      </c>
      <c r="V305" s="56">
        <v>22.99</v>
      </c>
      <c r="W305" s="56">
        <v>46.25</v>
      </c>
      <c r="X305" s="56">
        <v>85.34</v>
      </c>
      <c r="Y305" s="56">
        <v>196.19</v>
      </c>
      <c r="Z305" s="76">
        <v>76.58</v>
      </c>
      <c r="AA305" s="65"/>
    </row>
    <row r="306" spans="1:27" ht="16.5" x14ac:dyDescent="0.25">
      <c r="A306" s="64"/>
      <c r="B306" s="88">
        <v>26</v>
      </c>
      <c r="C306" s="84">
        <v>158.18</v>
      </c>
      <c r="D306" s="56">
        <v>80.39</v>
      </c>
      <c r="E306" s="56">
        <v>72.47</v>
      </c>
      <c r="F306" s="56">
        <v>24.96</v>
      </c>
      <c r="G306" s="56">
        <v>0</v>
      </c>
      <c r="H306" s="56">
        <v>3.92</v>
      </c>
      <c r="I306" s="56">
        <v>0</v>
      </c>
      <c r="J306" s="56">
        <v>0</v>
      </c>
      <c r="K306" s="56">
        <v>10.65</v>
      </c>
      <c r="L306" s="56">
        <v>14.69</v>
      </c>
      <c r="M306" s="56">
        <v>11.27</v>
      </c>
      <c r="N306" s="56">
        <v>2</v>
      </c>
      <c r="O306" s="56">
        <v>0</v>
      </c>
      <c r="P306" s="56">
        <v>0</v>
      </c>
      <c r="Q306" s="56">
        <v>0</v>
      </c>
      <c r="R306" s="56">
        <v>0</v>
      </c>
      <c r="S306" s="56">
        <v>0</v>
      </c>
      <c r="T306" s="56">
        <v>0</v>
      </c>
      <c r="U306" s="56">
        <v>0</v>
      </c>
      <c r="V306" s="56">
        <v>0</v>
      </c>
      <c r="W306" s="56">
        <v>64.680000000000007</v>
      </c>
      <c r="X306" s="56">
        <v>284.89</v>
      </c>
      <c r="Y306" s="56">
        <v>184.28</v>
      </c>
      <c r="Z306" s="76">
        <v>232.16</v>
      </c>
      <c r="AA306" s="65"/>
    </row>
    <row r="307" spans="1:27" ht="16.5" x14ac:dyDescent="0.25">
      <c r="A307" s="64"/>
      <c r="B307" s="88">
        <v>27</v>
      </c>
      <c r="C307" s="84">
        <v>68.86</v>
      </c>
      <c r="D307" s="56">
        <v>13.31</v>
      </c>
      <c r="E307" s="56">
        <v>12.15</v>
      </c>
      <c r="F307" s="56">
        <v>5.79</v>
      </c>
      <c r="G307" s="56">
        <v>0</v>
      </c>
      <c r="H307" s="56">
        <v>0</v>
      </c>
      <c r="I307" s="56">
        <v>0</v>
      </c>
      <c r="J307" s="56">
        <v>210.16</v>
      </c>
      <c r="K307" s="56">
        <v>86.5</v>
      </c>
      <c r="L307" s="56">
        <v>171.22</v>
      </c>
      <c r="M307" s="56">
        <v>158.97</v>
      </c>
      <c r="N307" s="56">
        <v>89.88</v>
      </c>
      <c r="O307" s="56">
        <v>91.72</v>
      </c>
      <c r="P307" s="56">
        <v>92.61</v>
      </c>
      <c r="Q307" s="56">
        <v>113.23</v>
      </c>
      <c r="R307" s="56">
        <v>37.770000000000003</v>
      </c>
      <c r="S307" s="56">
        <v>42.47</v>
      </c>
      <c r="T307" s="56">
        <v>30.28</v>
      </c>
      <c r="U307" s="56">
        <v>50.15</v>
      </c>
      <c r="V307" s="56">
        <v>129.22</v>
      </c>
      <c r="W307" s="56">
        <v>229.65</v>
      </c>
      <c r="X307" s="56">
        <v>122.36</v>
      </c>
      <c r="Y307" s="56">
        <v>100.94</v>
      </c>
      <c r="Z307" s="76">
        <v>54.9</v>
      </c>
      <c r="AA307" s="65"/>
    </row>
    <row r="308" spans="1:27" ht="16.5" x14ac:dyDescent="0.25">
      <c r="A308" s="64"/>
      <c r="B308" s="88">
        <v>28</v>
      </c>
      <c r="C308" s="84">
        <v>144.12</v>
      </c>
      <c r="D308" s="56">
        <v>143.35</v>
      </c>
      <c r="E308" s="56">
        <v>183.8</v>
      </c>
      <c r="F308" s="56">
        <v>171.02</v>
      </c>
      <c r="G308" s="56">
        <v>0</v>
      </c>
      <c r="H308" s="56">
        <v>0</v>
      </c>
      <c r="I308" s="56">
        <v>0.35</v>
      </c>
      <c r="J308" s="56">
        <v>21.57</v>
      </c>
      <c r="K308" s="56">
        <v>80.58</v>
      </c>
      <c r="L308" s="56">
        <v>23.56</v>
      </c>
      <c r="M308" s="56">
        <v>73.02</v>
      </c>
      <c r="N308" s="56">
        <v>0</v>
      </c>
      <c r="O308" s="56">
        <v>0</v>
      </c>
      <c r="P308" s="56">
        <v>0</v>
      </c>
      <c r="Q308" s="56">
        <v>0</v>
      </c>
      <c r="R308" s="56">
        <v>0</v>
      </c>
      <c r="S308" s="56">
        <v>0</v>
      </c>
      <c r="T308" s="56">
        <v>0</v>
      </c>
      <c r="U308" s="56">
        <v>0</v>
      </c>
      <c r="V308" s="56">
        <v>0</v>
      </c>
      <c r="W308" s="56">
        <v>35.130000000000003</v>
      </c>
      <c r="X308" s="56">
        <v>33.56</v>
      </c>
      <c r="Y308" s="56">
        <v>51.04</v>
      </c>
      <c r="Z308" s="76">
        <v>132.66999999999999</v>
      </c>
      <c r="AA308" s="65"/>
    </row>
    <row r="309" spans="1:27" ht="16.5" x14ac:dyDescent="0.25">
      <c r="A309" s="64"/>
      <c r="B309" s="88">
        <v>29</v>
      </c>
      <c r="C309" s="84">
        <v>85.95</v>
      </c>
      <c r="D309" s="56">
        <v>121.22</v>
      </c>
      <c r="E309" s="56">
        <v>24.31</v>
      </c>
      <c r="F309" s="56">
        <v>0</v>
      </c>
      <c r="G309" s="56">
        <v>0</v>
      </c>
      <c r="H309" s="56">
        <v>0</v>
      </c>
      <c r="I309" s="56">
        <v>0.12</v>
      </c>
      <c r="J309" s="56">
        <v>0</v>
      </c>
      <c r="K309" s="56">
        <v>0</v>
      </c>
      <c r="L309" s="56">
        <v>0.02</v>
      </c>
      <c r="M309" s="56">
        <v>0</v>
      </c>
      <c r="N309" s="56">
        <v>0</v>
      </c>
      <c r="O309" s="56">
        <v>0</v>
      </c>
      <c r="P309" s="56">
        <v>0</v>
      </c>
      <c r="Q309" s="56">
        <v>0</v>
      </c>
      <c r="R309" s="56">
        <v>0</v>
      </c>
      <c r="S309" s="56">
        <v>2.67</v>
      </c>
      <c r="T309" s="56">
        <v>0.21</v>
      </c>
      <c r="U309" s="56">
        <v>8.01</v>
      </c>
      <c r="V309" s="56">
        <v>164.35</v>
      </c>
      <c r="W309" s="56">
        <v>193.48</v>
      </c>
      <c r="X309" s="56">
        <v>195.65</v>
      </c>
      <c r="Y309" s="56">
        <v>107.63</v>
      </c>
      <c r="Z309" s="76">
        <v>86.23</v>
      </c>
      <c r="AA309" s="65"/>
    </row>
    <row r="310" spans="1:27" ht="16.5" x14ac:dyDescent="0.25">
      <c r="A310" s="64"/>
      <c r="B310" s="88">
        <v>30</v>
      </c>
      <c r="C310" s="84">
        <v>134.57</v>
      </c>
      <c r="D310" s="56">
        <v>213.8</v>
      </c>
      <c r="E310" s="56">
        <v>133.97999999999999</v>
      </c>
      <c r="F310" s="56">
        <v>49.71</v>
      </c>
      <c r="G310" s="56">
        <v>0.2</v>
      </c>
      <c r="H310" s="56">
        <v>0</v>
      </c>
      <c r="I310" s="56">
        <v>4.34</v>
      </c>
      <c r="J310" s="56">
        <v>17.98</v>
      </c>
      <c r="K310" s="56">
        <v>46.97</v>
      </c>
      <c r="L310" s="56">
        <v>44.53</v>
      </c>
      <c r="M310" s="56">
        <v>42.3</v>
      </c>
      <c r="N310" s="56">
        <v>72.150000000000006</v>
      </c>
      <c r="O310" s="56">
        <v>81.510000000000005</v>
      </c>
      <c r="P310" s="56">
        <v>64.400000000000006</v>
      </c>
      <c r="Q310" s="56">
        <v>78.88</v>
      </c>
      <c r="R310" s="56">
        <v>60.36</v>
      </c>
      <c r="S310" s="56">
        <v>39.24</v>
      </c>
      <c r="T310" s="56">
        <v>71.959999999999994</v>
      </c>
      <c r="U310" s="56">
        <v>48.76</v>
      </c>
      <c r="V310" s="56">
        <v>122.87</v>
      </c>
      <c r="W310" s="56">
        <v>219.1</v>
      </c>
      <c r="X310" s="56">
        <v>276.14999999999998</v>
      </c>
      <c r="Y310" s="56">
        <v>374.3</v>
      </c>
      <c r="Z310" s="76">
        <v>323.58999999999997</v>
      </c>
      <c r="AA310" s="65"/>
    </row>
    <row r="311" spans="1:27" ht="17.25" thickBot="1" x14ac:dyDescent="0.3">
      <c r="A311" s="64"/>
      <c r="B311" s="89">
        <v>31</v>
      </c>
      <c r="C311" s="85">
        <v>140.22</v>
      </c>
      <c r="D311" s="77">
        <v>173.56</v>
      </c>
      <c r="E311" s="77">
        <v>131.09</v>
      </c>
      <c r="F311" s="77">
        <v>145.72</v>
      </c>
      <c r="G311" s="77">
        <v>1.33</v>
      </c>
      <c r="H311" s="77">
        <v>0</v>
      </c>
      <c r="I311" s="77">
        <v>2.88</v>
      </c>
      <c r="J311" s="77">
        <v>102.56</v>
      </c>
      <c r="K311" s="77">
        <v>127.16</v>
      </c>
      <c r="L311" s="77">
        <v>23.8</v>
      </c>
      <c r="M311" s="77">
        <v>86.53</v>
      </c>
      <c r="N311" s="77">
        <v>47.3</v>
      </c>
      <c r="O311" s="77">
        <v>56.96</v>
      </c>
      <c r="P311" s="77">
        <v>52.2</v>
      </c>
      <c r="Q311" s="77">
        <v>70.53</v>
      </c>
      <c r="R311" s="77">
        <v>65.319999999999993</v>
      </c>
      <c r="S311" s="77">
        <v>127.72</v>
      </c>
      <c r="T311" s="77">
        <v>128.41</v>
      </c>
      <c r="U311" s="77">
        <v>235.17</v>
      </c>
      <c r="V311" s="77">
        <v>241.92</v>
      </c>
      <c r="W311" s="77">
        <v>139.82</v>
      </c>
      <c r="X311" s="77">
        <v>363.41</v>
      </c>
      <c r="Y311" s="77">
        <v>392.4</v>
      </c>
      <c r="Z311" s="78">
        <v>1082.92</v>
      </c>
      <c r="AA311" s="65"/>
    </row>
    <row r="312" spans="1:27" ht="16.5" x14ac:dyDescent="0.25">
      <c r="A312" s="64"/>
      <c r="B312" s="188"/>
      <c r="C312" s="189"/>
      <c r="D312" s="189"/>
      <c r="E312" s="189"/>
      <c r="F312" s="189"/>
      <c r="G312" s="189"/>
      <c r="H312" s="189"/>
      <c r="I312" s="189"/>
      <c r="J312" s="189"/>
      <c r="K312" s="189"/>
      <c r="L312" s="189"/>
      <c r="M312" s="189"/>
      <c r="N312" s="189"/>
      <c r="O312" s="189"/>
      <c r="P312" s="189"/>
      <c r="Q312" s="189"/>
      <c r="R312" s="189"/>
      <c r="S312" s="189"/>
      <c r="T312" s="189"/>
      <c r="U312" s="189"/>
      <c r="V312" s="189"/>
      <c r="W312" s="189"/>
      <c r="X312" s="189"/>
      <c r="Y312" s="189"/>
      <c r="Z312" s="189"/>
      <c r="AA312" s="65"/>
    </row>
    <row r="313" spans="1:27" ht="17.25" thickBot="1" x14ac:dyDescent="0.3">
      <c r="A313" s="64"/>
      <c r="B313" s="188"/>
      <c r="C313" s="189"/>
      <c r="D313" s="189"/>
      <c r="E313" s="189"/>
      <c r="F313" s="189"/>
      <c r="G313" s="189"/>
      <c r="H313" s="189"/>
      <c r="I313" s="189"/>
      <c r="J313" s="189"/>
      <c r="K313" s="189"/>
      <c r="L313" s="189"/>
      <c r="M313" s="189"/>
      <c r="N313" s="189"/>
      <c r="O313" s="189"/>
      <c r="P313" s="189"/>
      <c r="Q313" s="189"/>
      <c r="R313" s="189"/>
      <c r="S313" s="189"/>
      <c r="T313" s="189"/>
      <c r="U313" s="189"/>
      <c r="V313" s="189"/>
      <c r="W313" s="189"/>
      <c r="X313" s="189"/>
      <c r="Y313" s="189"/>
      <c r="Z313" s="189"/>
      <c r="AA313" s="65"/>
    </row>
    <row r="314" spans="1:27" ht="16.5" thickBot="1" x14ac:dyDescent="0.3">
      <c r="A314" s="64"/>
      <c r="B314" s="190"/>
      <c r="C314" s="191"/>
      <c r="D314" s="191"/>
      <c r="E314" s="191"/>
      <c r="F314" s="191"/>
      <c r="G314" s="191"/>
      <c r="H314" s="191"/>
      <c r="I314" s="191"/>
      <c r="J314" s="191"/>
      <c r="K314" s="191"/>
      <c r="L314" s="191"/>
      <c r="M314" s="191"/>
      <c r="N314" s="191"/>
      <c r="O314" s="191"/>
      <c r="P314" s="191"/>
      <c r="Q314" s="191"/>
      <c r="R314" s="345" t="s">
        <v>167</v>
      </c>
      <c r="S314" s="346"/>
      <c r="T314" s="346"/>
      <c r="U314" s="347"/>
      <c r="V314" s="51"/>
      <c r="W314" s="51"/>
      <c r="X314" s="51"/>
      <c r="Y314" s="51"/>
      <c r="Z314" s="51"/>
      <c r="AA314" s="65"/>
    </row>
    <row r="315" spans="1:27" ht="15.75" customHeight="1" x14ac:dyDescent="0.25">
      <c r="A315" s="64"/>
      <c r="B315" s="309" t="s">
        <v>168</v>
      </c>
      <c r="C315" s="310"/>
      <c r="D315" s="310"/>
      <c r="E315" s="310"/>
      <c r="F315" s="310"/>
      <c r="G315" s="310"/>
      <c r="H315" s="310"/>
      <c r="I315" s="310"/>
      <c r="J315" s="310"/>
      <c r="K315" s="310"/>
      <c r="L315" s="310"/>
      <c r="M315" s="310"/>
      <c r="N315" s="310"/>
      <c r="O315" s="310"/>
      <c r="P315" s="310"/>
      <c r="Q315" s="311"/>
      <c r="R315" s="342">
        <v>-4.6100000000000003</v>
      </c>
      <c r="S315" s="312"/>
      <c r="T315" s="312"/>
      <c r="U315" s="313"/>
      <c r="V315" s="51"/>
      <c r="W315" s="51"/>
      <c r="X315" s="51"/>
      <c r="Y315" s="51"/>
      <c r="Z315" s="51"/>
      <c r="AA315" s="65"/>
    </row>
    <row r="316" spans="1:27" ht="16.5" customHeight="1" thickBot="1" x14ac:dyDescent="0.3">
      <c r="A316" s="64"/>
      <c r="B316" s="296" t="s">
        <v>169</v>
      </c>
      <c r="C316" s="297"/>
      <c r="D316" s="297"/>
      <c r="E316" s="297"/>
      <c r="F316" s="297"/>
      <c r="G316" s="297"/>
      <c r="H316" s="297"/>
      <c r="I316" s="297"/>
      <c r="J316" s="297"/>
      <c r="K316" s="297"/>
      <c r="L316" s="297"/>
      <c r="M316" s="297"/>
      <c r="N316" s="297"/>
      <c r="O316" s="297"/>
      <c r="P316" s="297"/>
      <c r="Q316" s="298"/>
      <c r="R316" s="314">
        <v>137.66</v>
      </c>
      <c r="S316" s="299"/>
      <c r="T316" s="299"/>
      <c r="U316" s="300"/>
      <c r="V316" s="51"/>
      <c r="W316" s="51"/>
      <c r="X316" s="51"/>
      <c r="Y316" s="51"/>
      <c r="Z316" s="51"/>
      <c r="AA316" s="65"/>
    </row>
    <row r="317" spans="1:27" x14ac:dyDescent="0.25">
      <c r="A317" s="64"/>
      <c r="B317" s="51"/>
      <c r="C317" s="51"/>
      <c r="D317" s="51"/>
      <c r="E317" s="51"/>
      <c r="F317" s="51"/>
      <c r="G317" s="51"/>
      <c r="H317" s="51"/>
      <c r="I317" s="51"/>
      <c r="J317" s="51"/>
      <c r="K317" s="51"/>
      <c r="L317" s="51"/>
      <c r="M317" s="51"/>
      <c r="N317" s="51"/>
      <c r="O317" s="51"/>
      <c r="P317" s="51"/>
      <c r="Q317" s="51"/>
      <c r="R317" s="51"/>
      <c r="S317" s="51"/>
      <c r="T317" s="51"/>
      <c r="U317" s="51"/>
      <c r="V317" s="51"/>
      <c r="W317" s="51"/>
      <c r="X317" s="51"/>
      <c r="Y317" s="51"/>
      <c r="Z317" s="51"/>
      <c r="AA317" s="65"/>
    </row>
    <row r="318" spans="1:27" x14ac:dyDescent="0.25">
      <c r="A318" s="64"/>
      <c r="B318" s="283" t="s">
        <v>158</v>
      </c>
      <c r="C318" s="283"/>
      <c r="D318" s="283"/>
      <c r="E318" s="283"/>
      <c r="F318" s="283"/>
      <c r="G318" s="283"/>
      <c r="H318" s="283"/>
      <c r="I318" s="283"/>
      <c r="J318" s="283"/>
      <c r="K318" s="283"/>
      <c r="L318" s="283"/>
      <c r="M318" s="283"/>
      <c r="N318" s="283"/>
      <c r="O318" s="283"/>
      <c r="P318" s="283"/>
      <c r="Q318" s="283"/>
      <c r="R318" s="301">
        <v>851393.77</v>
      </c>
      <c r="S318" s="301"/>
      <c r="T318" s="60"/>
      <c r="U318" s="60"/>
      <c r="V318" s="60"/>
      <c r="W318" s="60"/>
      <c r="X318" s="60"/>
      <c r="Y318" s="60"/>
      <c r="Z318" s="60"/>
      <c r="AA318" s="65"/>
    </row>
    <row r="319" spans="1:27" x14ac:dyDescent="0.25">
      <c r="A319" s="64"/>
      <c r="B319" s="51"/>
      <c r="C319" s="51"/>
      <c r="D319" s="51"/>
      <c r="E319" s="51"/>
      <c r="F319" s="51"/>
      <c r="G319" s="51"/>
      <c r="H319" s="51"/>
      <c r="I319" s="51"/>
      <c r="J319" s="51"/>
      <c r="K319" s="51"/>
      <c r="L319" s="51"/>
      <c r="M319" s="51"/>
      <c r="N319" s="51"/>
      <c r="O319" s="51"/>
      <c r="P319" s="51"/>
      <c r="Q319" s="51"/>
      <c r="R319" s="51"/>
      <c r="S319" s="51"/>
      <c r="T319" s="51"/>
      <c r="U319" s="51"/>
      <c r="V319" s="51"/>
      <c r="W319" s="51"/>
      <c r="X319" s="51"/>
      <c r="Y319" s="51"/>
      <c r="Z319" s="51"/>
      <c r="AA319" s="65"/>
    </row>
    <row r="320" spans="1:27" x14ac:dyDescent="0.25">
      <c r="A320" s="64"/>
      <c r="B320" s="283" t="s">
        <v>171</v>
      </c>
      <c r="C320" s="283"/>
      <c r="D320" s="283"/>
      <c r="E320" s="283"/>
      <c r="F320" s="283"/>
      <c r="G320" s="283"/>
      <c r="H320" s="283"/>
      <c r="I320" s="283"/>
      <c r="J320" s="283"/>
      <c r="K320" s="283"/>
      <c r="L320" s="283"/>
      <c r="M320" s="283"/>
      <c r="N320" s="283"/>
      <c r="O320" s="283"/>
      <c r="P320" s="283"/>
      <c r="Q320" s="283"/>
      <c r="R320" s="283"/>
      <c r="S320" s="283"/>
      <c r="T320" s="283"/>
      <c r="U320" s="283"/>
      <c r="V320" s="283"/>
      <c r="W320" s="283"/>
      <c r="X320" s="283"/>
      <c r="Y320" s="283"/>
      <c r="Z320" s="283"/>
      <c r="AA320" s="65"/>
    </row>
    <row r="321" spans="1:27" ht="16.5" thickBot="1" x14ac:dyDescent="0.3">
      <c r="A321" s="64"/>
      <c r="B321" s="51"/>
      <c r="C321" s="51"/>
      <c r="D321" s="51"/>
      <c r="E321" s="51"/>
      <c r="F321" s="51"/>
      <c r="G321" s="51"/>
      <c r="H321" s="51"/>
      <c r="I321" s="51"/>
      <c r="J321" s="51"/>
      <c r="K321" s="51"/>
      <c r="L321" s="51"/>
      <c r="M321" s="51"/>
      <c r="N321" s="51"/>
      <c r="O321" s="51"/>
      <c r="P321" s="51"/>
      <c r="Q321" s="51"/>
      <c r="R321" s="51"/>
      <c r="S321" s="51"/>
      <c r="T321" s="51"/>
      <c r="U321" s="51"/>
      <c r="V321" s="51"/>
      <c r="W321" s="51"/>
      <c r="X321" s="51"/>
      <c r="Y321" s="51"/>
      <c r="Z321" s="51"/>
      <c r="AA321" s="65"/>
    </row>
    <row r="322" spans="1:27" x14ac:dyDescent="0.25">
      <c r="A322" s="64"/>
      <c r="B322" s="328"/>
      <c r="C322" s="329"/>
      <c r="D322" s="329"/>
      <c r="E322" s="329"/>
      <c r="F322" s="329"/>
      <c r="G322" s="329"/>
      <c r="H322" s="329"/>
      <c r="I322" s="329"/>
      <c r="J322" s="329"/>
      <c r="K322" s="329"/>
      <c r="L322" s="329"/>
      <c r="M322" s="330"/>
      <c r="N322" s="334" t="s">
        <v>78</v>
      </c>
      <c r="O322" s="335"/>
      <c r="P322" s="335"/>
      <c r="Q322" s="335"/>
      <c r="R322" s="335"/>
      <c r="S322" s="335"/>
      <c r="T322" s="335"/>
      <c r="U322" s="336"/>
      <c r="V322" s="51"/>
      <c r="W322" s="51"/>
      <c r="X322" s="51"/>
      <c r="Y322" s="51"/>
      <c r="Z322" s="51"/>
      <c r="AA322" s="65"/>
    </row>
    <row r="323" spans="1:27" ht="16.5" thickBot="1" x14ac:dyDescent="0.3">
      <c r="A323" s="64"/>
      <c r="B323" s="331"/>
      <c r="C323" s="332"/>
      <c r="D323" s="332"/>
      <c r="E323" s="332"/>
      <c r="F323" s="332"/>
      <c r="G323" s="332"/>
      <c r="H323" s="332"/>
      <c r="I323" s="332"/>
      <c r="J323" s="332"/>
      <c r="K323" s="332"/>
      <c r="L323" s="332"/>
      <c r="M323" s="333"/>
      <c r="N323" s="337" t="s">
        <v>79</v>
      </c>
      <c r="O323" s="295"/>
      <c r="P323" s="338" t="s">
        <v>80</v>
      </c>
      <c r="Q323" s="295"/>
      <c r="R323" s="338" t="s">
        <v>81</v>
      </c>
      <c r="S323" s="295"/>
      <c r="T323" s="338" t="s">
        <v>82</v>
      </c>
      <c r="U323" s="339"/>
      <c r="V323" s="51"/>
      <c r="W323" s="51"/>
      <c r="X323" s="51"/>
      <c r="Y323" s="51"/>
      <c r="Z323" s="51"/>
      <c r="AA323" s="65"/>
    </row>
    <row r="324" spans="1:27" ht="16.5" thickBot="1" x14ac:dyDescent="0.3">
      <c r="A324" s="64"/>
      <c r="B324" s="320" t="s">
        <v>163</v>
      </c>
      <c r="C324" s="321"/>
      <c r="D324" s="321"/>
      <c r="E324" s="321"/>
      <c r="F324" s="321"/>
      <c r="G324" s="321"/>
      <c r="H324" s="321"/>
      <c r="I324" s="321"/>
      <c r="J324" s="321"/>
      <c r="K324" s="321"/>
      <c r="L324" s="321"/>
      <c r="M324" s="322"/>
      <c r="N324" s="323"/>
      <c r="O324" s="326"/>
      <c r="P324" s="325"/>
      <c r="Q324" s="326"/>
      <c r="R324" s="325"/>
      <c r="S324" s="326"/>
      <c r="T324" s="325"/>
      <c r="U324" s="327"/>
      <c r="V324" s="51"/>
      <c r="W324" s="51"/>
      <c r="X324" s="51"/>
      <c r="Y324" s="51"/>
      <c r="Z324" s="51"/>
      <c r="AA324" s="65"/>
    </row>
    <row r="325" spans="1:27" x14ac:dyDescent="0.25">
      <c r="A325" s="64"/>
      <c r="B325" s="51"/>
      <c r="C325" s="51"/>
      <c r="D325" s="51"/>
      <c r="E325" s="51"/>
      <c r="F325" s="51"/>
      <c r="G325" s="51"/>
      <c r="H325" s="51"/>
      <c r="I325" s="51"/>
      <c r="J325" s="51"/>
      <c r="K325" s="51"/>
      <c r="L325" s="51"/>
      <c r="M325" s="51"/>
      <c r="N325" s="51"/>
      <c r="O325" s="51"/>
      <c r="P325" s="51"/>
      <c r="Q325" s="51"/>
      <c r="R325" s="51"/>
      <c r="S325" s="51"/>
      <c r="T325" s="51"/>
      <c r="U325" s="51"/>
      <c r="V325" s="51"/>
      <c r="W325" s="51"/>
      <c r="X325" s="51"/>
      <c r="Y325" s="51"/>
      <c r="Z325" s="51"/>
      <c r="AA325" s="65"/>
    </row>
    <row r="326" spans="1:27" ht="15.75" customHeight="1" x14ac:dyDescent="0.25">
      <c r="A326" s="64"/>
      <c r="B326" s="226" t="s">
        <v>218</v>
      </c>
      <c r="C326" s="226"/>
      <c r="D326" s="226"/>
      <c r="E326" s="226"/>
      <c r="F326" s="226"/>
      <c r="G326" s="226"/>
      <c r="H326" s="226"/>
      <c r="I326" s="226"/>
      <c r="J326" s="226"/>
      <c r="K326" s="226"/>
      <c r="L326" s="226"/>
      <c r="M326" s="226"/>
      <c r="N326" s="226"/>
      <c r="O326" s="226"/>
      <c r="P326" s="226"/>
      <c r="Q326" s="226"/>
      <c r="R326" s="226"/>
      <c r="S326" s="226"/>
      <c r="T326" s="226"/>
      <c r="U326" s="226"/>
      <c r="V326" s="226"/>
      <c r="W326" s="226"/>
      <c r="X326" s="226"/>
      <c r="Y326" s="226"/>
      <c r="Z326" s="226"/>
      <c r="AA326" s="65"/>
    </row>
    <row r="327" spans="1:27" x14ac:dyDescent="0.25">
      <c r="A327" s="64"/>
      <c r="B327" s="51"/>
      <c r="C327" s="51"/>
      <c r="D327" s="51"/>
      <c r="E327" s="51"/>
      <c r="F327" s="51"/>
      <c r="G327" s="51"/>
      <c r="H327" s="51"/>
      <c r="I327" s="51"/>
      <c r="J327" s="51"/>
      <c r="K327" s="51"/>
      <c r="L327" s="51"/>
      <c r="M327" s="51"/>
      <c r="N327" s="51"/>
      <c r="O327" s="51"/>
      <c r="P327" s="51"/>
      <c r="Q327" s="51"/>
      <c r="R327" s="51"/>
      <c r="S327" s="51"/>
      <c r="T327" s="51"/>
      <c r="U327" s="51"/>
      <c r="V327" s="51"/>
      <c r="W327" s="51"/>
      <c r="X327" s="51"/>
      <c r="Y327" s="51"/>
      <c r="Z327" s="51"/>
      <c r="AA327" s="65"/>
    </row>
    <row r="328" spans="1:27" ht="34.5" customHeight="1" x14ac:dyDescent="0.25">
      <c r="A328" s="64"/>
      <c r="B328" s="226" t="s">
        <v>213</v>
      </c>
      <c r="C328" s="226"/>
      <c r="D328" s="226"/>
      <c r="E328" s="226"/>
      <c r="F328" s="226"/>
      <c r="G328" s="226"/>
      <c r="H328" s="226"/>
      <c r="I328" s="226"/>
      <c r="J328" s="226"/>
      <c r="K328" s="226"/>
      <c r="L328" s="226"/>
      <c r="M328" s="226"/>
      <c r="N328" s="226"/>
      <c r="O328" s="226"/>
      <c r="P328" s="226"/>
      <c r="Q328" s="226"/>
      <c r="R328" s="226"/>
      <c r="S328" s="226"/>
      <c r="T328" s="226"/>
      <c r="U328" s="226"/>
      <c r="V328" s="226"/>
      <c r="W328" s="226"/>
      <c r="X328" s="226"/>
      <c r="Y328" s="226"/>
      <c r="Z328" s="226"/>
      <c r="AA328" s="65"/>
    </row>
    <row r="329" spans="1:27" ht="16.5" thickBot="1" x14ac:dyDescent="0.3">
      <c r="A329" s="68"/>
      <c r="B329" s="69"/>
      <c r="C329" s="69"/>
      <c r="D329" s="69"/>
      <c r="E329" s="69"/>
      <c r="F329" s="69"/>
      <c r="G329" s="69"/>
      <c r="H329" s="69"/>
      <c r="I329" s="69"/>
      <c r="J329" s="69"/>
      <c r="K329" s="69"/>
      <c r="L329" s="69"/>
      <c r="M329" s="69"/>
      <c r="N329" s="69"/>
      <c r="O329" s="69"/>
      <c r="P329" s="69"/>
      <c r="Q329" s="69"/>
      <c r="R329" s="69"/>
      <c r="S329" s="69"/>
      <c r="T329" s="69"/>
      <c r="U329" s="69"/>
      <c r="V329" s="69"/>
      <c r="W329" s="69"/>
      <c r="X329" s="69"/>
      <c r="Y329" s="69"/>
      <c r="Z329" s="69"/>
      <c r="AA329" s="70"/>
    </row>
    <row r="330" spans="1:27" ht="16.5" thickTop="1" x14ac:dyDescent="0.25"/>
  </sheetData>
  <mergeCells count="72">
    <mergeCell ref="B10:B11"/>
    <mergeCell ref="C10:Z10"/>
    <mergeCell ref="B2:Z2"/>
    <mergeCell ref="B3:Z3"/>
    <mergeCell ref="B4:Z4"/>
    <mergeCell ref="B6:Z6"/>
    <mergeCell ref="B8:Z8"/>
    <mergeCell ref="B44:P44"/>
    <mergeCell ref="R44:S44"/>
    <mergeCell ref="B47:Z47"/>
    <mergeCell ref="B49:Z49"/>
    <mergeCell ref="B51:B52"/>
    <mergeCell ref="C51:Z51"/>
    <mergeCell ref="B85:P85"/>
    <mergeCell ref="R85:S85"/>
    <mergeCell ref="B87:Z87"/>
    <mergeCell ref="B89:M90"/>
    <mergeCell ref="N89:U89"/>
    <mergeCell ref="N90:O90"/>
    <mergeCell ref="P90:Q90"/>
    <mergeCell ref="R90:S90"/>
    <mergeCell ref="T90:U90"/>
    <mergeCell ref="B166:B167"/>
    <mergeCell ref="C166:Z166"/>
    <mergeCell ref="B91:M91"/>
    <mergeCell ref="N91:O91"/>
    <mergeCell ref="P91:Q91"/>
    <mergeCell ref="R91:S91"/>
    <mergeCell ref="T91:U91"/>
    <mergeCell ref="B94:Z94"/>
    <mergeCell ref="B96:Z96"/>
    <mergeCell ref="B98:B99"/>
    <mergeCell ref="C98:Z98"/>
    <mergeCell ref="B132:B133"/>
    <mergeCell ref="C132:Z132"/>
    <mergeCell ref="B200:Q200"/>
    <mergeCell ref="R200:U200"/>
    <mergeCell ref="B201:Q201"/>
    <mergeCell ref="R201:U201"/>
    <mergeCell ref="B202:Q202"/>
    <mergeCell ref="R202:U202"/>
    <mergeCell ref="B315:Q315"/>
    <mergeCell ref="R315:U315"/>
    <mergeCell ref="B204:Q204"/>
    <mergeCell ref="R204:S204"/>
    <mergeCell ref="B207:Z207"/>
    <mergeCell ref="B209:Z209"/>
    <mergeCell ref="B211:B212"/>
    <mergeCell ref="C211:Z211"/>
    <mergeCell ref="B245:B246"/>
    <mergeCell ref="C245:Z245"/>
    <mergeCell ref="B279:B280"/>
    <mergeCell ref="C279:Z279"/>
    <mergeCell ref="R314:U314"/>
    <mergeCell ref="B316:Q316"/>
    <mergeCell ref="R316:U316"/>
    <mergeCell ref="B318:Q318"/>
    <mergeCell ref="R318:S318"/>
    <mergeCell ref="B320:Z320"/>
    <mergeCell ref="B326:Z326"/>
    <mergeCell ref="B328:Z328"/>
    <mergeCell ref="T323:U323"/>
    <mergeCell ref="B324:M324"/>
    <mergeCell ref="N324:O324"/>
    <mergeCell ref="P324:Q324"/>
    <mergeCell ref="R324:S324"/>
    <mergeCell ref="T324:U324"/>
    <mergeCell ref="B322:M323"/>
    <mergeCell ref="N322:U322"/>
    <mergeCell ref="N323:O323"/>
    <mergeCell ref="P323:Q323"/>
    <mergeCell ref="R323:S323"/>
  </mergeCells>
  <conditionalFormatting sqref="A1">
    <cfRule type="cellIs" dxfId="4" priority="4" operator="equal">
      <formula>0</formula>
    </cfRule>
  </conditionalFormatting>
  <conditionalFormatting sqref="A46">
    <cfRule type="cellIs" dxfId="3" priority="3" operator="equal">
      <formula>0</formula>
    </cfRule>
  </conditionalFormatting>
  <conditionalFormatting sqref="A93">
    <cfRule type="cellIs" dxfId="2" priority="2" operator="equal">
      <formula>0</formula>
    </cfRule>
  </conditionalFormatting>
  <conditionalFormatting sqref="A206">
    <cfRule type="cellIs" dxfId="1" priority="1" operator="equal">
      <formula>0</formula>
    </cfRule>
  </conditionalFormatting>
  <printOptions horizontalCentered="1"/>
  <pageMargins left="0.19685039370078741" right="0.19685039370078741" top="0.19685039370078741" bottom="0.19685039370078741" header="0" footer="0"/>
  <pageSetup paperSize="9" scale="41" fitToHeight="14"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FFCC"/>
    <pageSetUpPr fitToPage="1"/>
  </sheetPr>
  <dimension ref="A1:G80"/>
  <sheetViews>
    <sheetView zoomScale="80" zoomScaleNormal="80" zoomScaleSheetLayoutView="100" workbookViewId="0">
      <selection activeCell="B10" sqref="B10:B11"/>
    </sheetView>
  </sheetViews>
  <sheetFormatPr defaultRowHeight="15.75" x14ac:dyDescent="0.25"/>
  <cols>
    <col min="1" max="1" width="10.7109375" style="7" customWidth="1"/>
    <col min="2" max="2" width="75.7109375" style="7" customWidth="1"/>
    <col min="3" max="6" width="18.28515625" style="7" customWidth="1"/>
    <col min="7" max="7" width="9.140625" style="7"/>
    <col min="8" max="8" width="9.140625" style="7" customWidth="1"/>
    <col min="9" max="16384" width="9.140625" style="7"/>
  </cols>
  <sheetData>
    <row r="1" spans="1:7" ht="36.75" customHeight="1" thickTop="1" x14ac:dyDescent="0.25">
      <c r="A1" s="61" t="str">
        <f>'1. Отчет АТС'!B3</f>
        <v>март 2022</v>
      </c>
      <c r="B1" s="62"/>
      <c r="C1" s="62"/>
      <c r="D1" s="62"/>
      <c r="E1" s="62"/>
      <c r="F1" s="62"/>
      <c r="G1" s="63"/>
    </row>
    <row r="2" spans="1:7" ht="42" customHeight="1" x14ac:dyDescent="0.25">
      <c r="A2" s="64"/>
      <c r="B2" s="274" t="s">
        <v>200</v>
      </c>
      <c r="C2" s="274"/>
      <c r="D2" s="274"/>
      <c r="E2" s="274"/>
      <c r="F2" s="274"/>
      <c r="G2" s="65"/>
    </row>
    <row r="3" spans="1:7" s="55" customFormat="1" ht="18" x14ac:dyDescent="0.25">
      <c r="A3" s="74"/>
      <c r="B3" s="281" t="s">
        <v>261</v>
      </c>
      <c r="C3" s="281"/>
      <c r="D3" s="281"/>
      <c r="E3" s="281"/>
      <c r="F3" s="281"/>
      <c r="G3" s="75"/>
    </row>
    <row r="4" spans="1:7" ht="18.75" x14ac:dyDescent="0.25">
      <c r="A4" s="64"/>
      <c r="B4" s="282" t="s">
        <v>205</v>
      </c>
      <c r="C4" s="282"/>
      <c r="D4" s="282"/>
      <c r="E4" s="282"/>
      <c r="F4" s="282"/>
      <c r="G4" s="65"/>
    </row>
    <row r="5" spans="1:7" x14ac:dyDescent="0.25">
      <c r="A5" s="64"/>
      <c r="B5" s="51"/>
      <c r="C5" s="51"/>
      <c r="D5" s="51"/>
      <c r="E5" s="51"/>
      <c r="F5" s="51"/>
      <c r="G5" s="65"/>
    </row>
    <row r="6" spans="1:7" ht="35.25" customHeight="1" x14ac:dyDescent="0.25">
      <c r="A6" s="64"/>
      <c r="B6" s="275" t="s">
        <v>76</v>
      </c>
      <c r="C6" s="275"/>
      <c r="D6" s="275"/>
      <c r="E6" s="275"/>
      <c r="F6" s="275"/>
      <c r="G6" s="65"/>
    </row>
    <row r="7" spans="1:7" x14ac:dyDescent="0.25">
      <c r="A7" s="64"/>
      <c r="B7" s="51"/>
      <c r="C7" s="51"/>
      <c r="D7" s="51"/>
      <c r="E7" s="51"/>
      <c r="F7" s="51"/>
      <c r="G7" s="65"/>
    </row>
    <row r="8" spans="1:7" x14ac:dyDescent="0.25">
      <c r="A8" s="64"/>
      <c r="B8" s="97" t="s">
        <v>77</v>
      </c>
      <c r="C8" s="51"/>
      <c r="D8" s="51"/>
      <c r="E8" s="51"/>
      <c r="F8" s="51"/>
      <c r="G8" s="65"/>
    </row>
    <row r="9" spans="1:7" ht="16.5" thickBot="1" x14ac:dyDescent="0.3">
      <c r="A9" s="64"/>
      <c r="B9" s="51"/>
      <c r="C9" s="51"/>
      <c r="D9" s="51"/>
      <c r="E9" s="51"/>
      <c r="F9" s="51"/>
      <c r="G9" s="65"/>
    </row>
    <row r="10" spans="1:7" x14ac:dyDescent="0.25">
      <c r="A10" s="64"/>
      <c r="B10" s="279"/>
      <c r="C10" s="276" t="s">
        <v>78</v>
      </c>
      <c r="D10" s="277"/>
      <c r="E10" s="277"/>
      <c r="F10" s="278"/>
      <c r="G10" s="65"/>
    </row>
    <row r="11" spans="1:7" ht="16.5" thickBot="1" x14ac:dyDescent="0.3">
      <c r="A11" s="64"/>
      <c r="B11" s="280"/>
      <c r="C11" s="118" t="s">
        <v>79</v>
      </c>
      <c r="D11" s="128" t="s">
        <v>80</v>
      </c>
      <c r="E11" s="128" t="s">
        <v>81</v>
      </c>
      <c r="F11" s="129" t="s">
        <v>82</v>
      </c>
      <c r="G11" s="65"/>
    </row>
    <row r="12" spans="1:7" ht="47.25" x14ac:dyDescent="0.25">
      <c r="A12" s="64"/>
      <c r="B12" s="103" t="s">
        <v>175</v>
      </c>
      <c r="C12" s="151"/>
      <c r="D12" s="147"/>
      <c r="E12" s="147"/>
      <c r="F12" s="148"/>
      <c r="G12" s="65"/>
    </row>
    <row r="13" spans="1:7" ht="63.75" customHeight="1" x14ac:dyDescent="0.25">
      <c r="A13" s="64"/>
      <c r="B13" s="104" t="s">
        <v>176</v>
      </c>
      <c r="C13" s="175">
        <v>3409.38</v>
      </c>
      <c r="D13" s="119">
        <v>3409.38</v>
      </c>
      <c r="E13" s="102">
        <v>3409.38</v>
      </c>
      <c r="F13" s="149">
        <v>3409.38</v>
      </c>
      <c r="G13" s="65"/>
    </row>
    <row r="14" spans="1:7" ht="63.75" thickBot="1" x14ac:dyDescent="0.3">
      <c r="A14" s="64"/>
      <c r="B14" s="105" t="s">
        <v>177</v>
      </c>
      <c r="C14" s="144">
        <v>3382.22</v>
      </c>
      <c r="D14" s="150">
        <v>3382.22</v>
      </c>
      <c r="E14" s="150">
        <v>3382.22</v>
      </c>
      <c r="F14" s="145">
        <v>3382.22</v>
      </c>
      <c r="G14" s="65"/>
    </row>
    <row r="15" spans="1:7" x14ac:dyDescent="0.25">
      <c r="A15" s="64"/>
      <c r="B15" s="51"/>
      <c r="C15" s="51"/>
      <c r="D15" s="51"/>
      <c r="E15" s="51"/>
      <c r="F15" s="51"/>
      <c r="G15" s="65"/>
    </row>
    <row r="16" spans="1:7" ht="15.75" customHeight="1" x14ac:dyDescent="0.25">
      <c r="A16" s="64"/>
      <c r="B16" s="273" t="s">
        <v>84</v>
      </c>
      <c r="C16" s="273"/>
      <c r="D16" s="273"/>
      <c r="E16" s="273"/>
      <c r="F16" s="273"/>
      <c r="G16" s="65"/>
    </row>
    <row r="17" spans="1:7" x14ac:dyDescent="0.25">
      <c r="A17" s="64"/>
      <c r="B17" s="221" t="s">
        <v>85</v>
      </c>
      <c r="C17" s="222">
        <v>2340.9299999999998</v>
      </c>
      <c r="D17" s="51"/>
      <c r="E17" s="51"/>
      <c r="F17" s="51"/>
      <c r="G17" s="65"/>
    </row>
    <row r="18" spans="1:7" x14ac:dyDescent="0.25">
      <c r="A18" s="64"/>
      <c r="B18" s="51"/>
      <c r="C18" s="51"/>
      <c r="D18" s="51"/>
      <c r="E18" s="51"/>
      <c r="F18" s="51"/>
      <c r="G18" s="65"/>
    </row>
    <row r="19" spans="1:7" ht="66" customHeight="1" x14ac:dyDescent="0.25">
      <c r="A19" s="64"/>
      <c r="B19" s="273" t="s">
        <v>86</v>
      </c>
      <c r="C19" s="273"/>
      <c r="D19" s="273"/>
      <c r="E19" s="273"/>
      <c r="F19" s="273"/>
      <c r="G19" s="65"/>
    </row>
    <row r="20" spans="1:7" ht="15.75" customHeight="1" x14ac:dyDescent="0.25">
      <c r="A20" s="64"/>
      <c r="B20" s="51"/>
      <c r="C20" s="51"/>
      <c r="D20" s="51"/>
      <c r="E20" s="51"/>
      <c r="F20" s="51"/>
      <c r="G20" s="65"/>
    </row>
    <row r="21" spans="1:7" ht="15.75" customHeight="1" x14ac:dyDescent="0.25">
      <c r="A21" s="64"/>
      <c r="B21" s="273" t="s">
        <v>87</v>
      </c>
      <c r="C21" s="273"/>
      <c r="D21" s="273"/>
      <c r="E21" s="222">
        <v>1268.3800000000001</v>
      </c>
      <c r="F21" s="57"/>
      <c r="G21" s="65"/>
    </row>
    <row r="22" spans="1:7" x14ac:dyDescent="0.25">
      <c r="A22" s="64"/>
      <c r="B22" s="51"/>
      <c r="C22" s="51"/>
      <c r="D22" s="51"/>
      <c r="E22" s="51"/>
      <c r="F22" s="51"/>
      <c r="G22" s="65"/>
    </row>
    <row r="23" spans="1:7" ht="15.75" customHeight="1" x14ac:dyDescent="0.25">
      <c r="A23" s="64"/>
      <c r="B23" s="273" t="s">
        <v>88</v>
      </c>
      <c r="C23" s="273"/>
      <c r="D23" s="273"/>
      <c r="E23" s="222">
        <v>851393.77</v>
      </c>
      <c r="F23" s="221"/>
      <c r="G23" s="65"/>
    </row>
    <row r="24" spans="1:7" x14ac:dyDescent="0.25">
      <c r="A24" s="64"/>
      <c r="B24" s="51"/>
      <c r="C24" s="51"/>
      <c r="D24" s="51"/>
      <c r="E24" s="51"/>
      <c r="F24" s="51"/>
      <c r="G24" s="65"/>
    </row>
    <row r="25" spans="1:7" ht="15.75" customHeight="1" x14ac:dyDescent="0.25">
      <c r="A25" s="64"/>
      <c r="B25" s="273" t="s">
        <v>89</v>
      </c>
      <c r="C25" s="273"/>
      <c r="D25" s="273"/>
      <c r="E25" s="273"/>
      <c r="F25" s="164">
        <v>1.2597551621710769E-3</v>
      </c>
      <c r="G25" s="165"/>
    </row>
    <row r="26" spans="1:7" x14ac:dyDescent="0.25">
      <c r="A26" s="64"/>
      <c r="B26" s="51"/>
      <c r="C26" s="51"/>
      <c r="D26" s="51"/>
      <c r="E26" s="51"/>
      <c r="F26" s="51"/>
      <c r="G26" s="65"/>
    </row>
    <row r="27" spans="1:7" ht="15.75" customHeight="1" x14ac:dyDescent="0.25">
      <c r="A27" s="64"/>
      <c r="B27" s="273" t="s">
        <v>90</v>
      </c>
      <c r="C27" s="273"/>
      <c r="D27" s="273"/>
      <c r="E27" s="137">
        <v>112.593</v>
      </c>
      <c r="F27" s="221"/>
      <c r="G27" s="65"/>
    </row>
    <row r="28" spans="1:7" x14ac:dyDescent="0.25">
      <c r="A28" s="64"/>
      <c r="B28" s="51"/>
      <c r="C28" s="51"/>
      <c r="D28" s="51"/>
      <c r="E28" s="51"/>
      <c r="F28" s="51"/>
      <c r="G28" s="65"/>
    </row>
    <row r="29" spans="1:7" ht="15.75" customHeight="1" x14ac:dyDescent="0.25">
      <c r="A29" s="64"/>
      <c r="B29" s="273" t="s">
        <v>91</v>
      </c>
      <c r="C29" s="273"/>
      <c r="D29" s="273"/>
      <c r="E29" s="273"/>
      <c r="F29" s="273"/>
      <c r="G29" s="65"/>
    </row>
    <row r="30" spans="1:7" x14ac:dyDescent="0.25">
      <c r="A30" s="64"/>
      <c r="B30" s="221" t="s">
        <v>92</v>
      </c>
      <c r="C30" s="137">
        <v>0</v>
      </c>
      <c r="D30" s="221"/>
      <c r="E30" s="51"/>
      <c r="F30" s="51"/>
      <c r="G30" s="65"/>
    </row>
    <row r="31" spans="1:7" x14ac:dyDescent="0.25">
      <c r="A31" s="64"/>
      <c r="B31" s="51"/>
      <c r="C31" s="51"/>
      <c r="D31" s="51"/>
      <c r="E31" s="51"/>
      <c r="F31" s="51"/>
      <c r="G31" s="65"/>
    </row>
    <row r="32" spans="1:7" ht="15.75" customHeight="1" x14ac:dyDescent="0.25">
      <c r="A32" s="64"/>
      <c r="B32" s="273" t="s">
        <v>93</v>
      </c>
      <c r="C32" s="273"/>
      <c r="D32" s="273"/>
      <c r="E32" s="273"/>
      <c r="F32" s="273"/>
      <c r="G32" s="65"/>
    </row>
    <row r="33" spans="1:7" x14ac:dyDescent="0.25">
      <c r="A33" s="64"/>
      <c r="B33" s="221" t="s">
        <v>94</v>
      </c>
      <c r="C33" s="137">
        <v>17.153000000000002</v>
      </c>
      <c r="D33" s="221"/>
      <c r="E33" s="51"/>
      <c r="F33" s="51"/>
      <c r="G33" s="65"/>
    </row>
    <row r="34" spans="1:7" x14ac:dyDescent="0.25">
      <c r="A34" s="64"/>
      <c r="B34" s="221" t="s">
        <v>95</v>
      </c>
      <c r="C34" s="51"/>
      <c r="D34" s="51"/>
      <c r="E34" s="51"/>
      <c r="F34" s="51"/>
      <c r="G34" s="65"/>
    </row>
    <row r="35" spans="1:7" x14ac:dyDescent="0.25">
      <c r="A35" s="64"/>
      <c r="B35" s="58" t="s">
        <v>96</v>
      </c>
      <c r="C35" s="138">
        <v>2.1850000000000001</v>
      </c>
      <c r="D35" s="51"/>
      <c r="E35" s="51"/>
      <c r="F35" s="51"/>
      <c r="G35" s="65"/>
    </row>
    <row r="36" spans="1:7" x14ac:dyDescent="0.25">
      <c r="A36" s="64"/>
      <c r="B36" s="58" t="s">
        <v>97</v>
      </c>
      <c r="C36" s="138">
        <v>3.79</v>
      </c>
      <c r="D36" s="51"/>
      <c r="E36" s="51"/>
      <c r="F36" s="51"/>
      <c r="G36" s="65"/>
    </row>
    <row r="37" spans="1:7" x14ac:dyDescent="0.25">
      <c r="A37" s="64"/>
      <c r="B37" s="58" t="s">
        <v>98</v>
      </c>
      <c r="C37" s="138">
        <v>11.178000000000001</v>
      </c>
      <c r="D37" s="51"/>
      <c r="E37" s="51"/>
      <c r="F37" s="51"/>
      <c r="G37" s="65"/>
    </row>
    <row r="38" spans="1:7" x14ac:dyDescent="0.25">
      <c r="A38" s="64"/>
      <c r="B38" s="58" t="s">
        <v>99</v>
      </c>
      <c r="C38" s="138">
        <v>0</v>
      </c>
      <c r="D38" s="51"/>
      <c r="E38" s="51"/>
      <c r="F38" s="51"/>
      <c r="G38" s="65"/>
    </row>
    <row r="39" spans="1:7" x14ac:dyDescent="0.25">
      <c r="A39" s="64"/>
      <c r="B39" s="58" t="s">
        <v>100</v>
      </c>
      <c r="C39" s="138">
        <v>0</v>
      </c>
      <c r="D39" s="51"/>
      <c r="E39" s="51"/>
      <c r="F39" s="51"/>
      <c r="G39" s="65"/>
    </row>
    <row r="40" spans="1:7" x14ac:dyDescent="0.25">
      <c r="A40" s="64"/>
      <c r="B40" s="51"/>
      <c r="C40" s="51"/>
      <c r="D40" s="51"/>
      <c r="E40" s="51"/>
      <c r="F40" s="51"/>
      <c r="G40" s="65"/>
    </row>
    <row r="41" spans="1:7" ht="15.75" customHeight="1" x14ac:dyDescent="0.25">
      <c r="A41" s="64"/>
      <c r="B41" s="273" t="s">
        <v>101</v>
      </c>
      <c r="C41" s="273"/>
      <c r="D41" s="273"/>
      <c r="E41" s="137">
        <v>57.76</v>
      </c>
      <c r="F41" s="57"/>
      <c r="G41" s="65"/>
    </row>
    <row r="42" spans="1:7" x14ac:dyDescent="0.25">
      <c r="A42" s="64"/>
      <c r="B42" s="51"/>
      <c r="C42" s="51"/>
      <c r="D42" s="51"/>
      <c r="E42" s="51"/>
      <c r="F42" s="51"/>
      <c r="G42" s="65"/>
    </row>
    <row r="43" spans="1:7" x14ac:dyDescent="0.25">
      <c r="A43" s="64"/>
      <c r="B43" s="283" t="s">
        <v>102</v>
      </c>
      <c r="C43" s="283"/>
      <c r="D43" s="283"/>
      <c r="E43" s="283"/>
      <c r="F43" s="137">
        <v>989.37300000000005</v>
      </c>
      <c r="G43" s="165"/>
    </row>
    <row r="44" spans="1:7" x14ac:dyDescent="0.25">
      <c r="A44" s="64"/>
      <c r="B44" s="221" t="s">
        <v>95</v>
      </c>
      <c r="C44" s="51"/>
      <c r="D44" s="51"/>
      <c r="E44" s="51"/>
      <c r="F44" s="51"/>
      <c r="G44" s="65"/>
    </row>
    <row r="45" spans="1:7" x14ac:dyDescent="0.25">
      <c r="A45" s="64"/>
      <c r="B45" s="58" t="s">
        <v>103</v>
      </c>
      <c r="C45" s="137">
        <v>0</v>
      </c>
      <c r="D45" s="51"/>
      <c r="E45" s="51"/>
      <c r="F45" s="51"/>
      <c r="G45" s="65"/>
    </row>
    <row r="46" spans="1:7" x14ac:dyDescent="0.25">
      <c r="A46" s="64"/>
      <c r="B46" s="59" t="s">
        <v>104</v>
      </c>
      <c r="C46" s="137">
        <v>0</v>
      </c>
      <c r="D46" s="51"/>
      <c r="E46" s="51"/>
      <c r="F46" s="51"/>
      <c r="G46" s="65"/>
    </row>
    <row r="47" spans="1:7" x14ac:dyDescent="0.25">
      <c r="A47" s="64"/>
      <c r="B47" s="59" t="s">
        <v>105</v>
      </c>
      <c r="C47" s="137">
        <v>0</v>
      </c>
      <c r="D47" s="51"/>
      <c r="E47" s="51"/>
      <c r="F47" s="51"/>
      <c r="G47" s="65"/>
    </row>
    <row r="48" spans="1:7" x14ac:dyDescent="0.25">
      <c r="A48" s="64"/>
      <c r="B48" s="59" t="s">
        <v>106</v>
      </c>
      <c r="C48" s="137">
        <v>0</v>
      </c>
      <c r="D48" s="51"/>
      <c r="E48" s="51"/>
      <c r="F48" s="51"/>
      <c r="G48" s="65"/>
    </row>
    <row r="49" spans="1:7" x14ac:dyDescent="0.25">
      <c r="A49" s="64"/>
      <c r="B49" s="58" t="s">
        <v>107</v>
      </c>
      <c r="C49" s="137">
        <v>989.37300000000005</v>
      </c>
      <c r="D49" s="51"/>
      <c r="E49" s="51"/>
      <c r="F49" s="51"/>
      <c r="G49" s="65"/>
    </row>
    <row r="50" spans="1:7" x14ac:dyDescent="0.25">
      <c r="A50" s="64"/>
      <c r="B50" s="59" t="s">
        <v>104</v>
      </c>
      <c r="C50" s="137">
        <v>443.851</v>
      </c>
      <c r="D50" s="51"/>
      <c r="E50" s="51"/>
      <c r="F50" s="51"/>
      <c r="G50" s="65"/>
    </row>
    <row r="51" spans="1:7" x14ac:dyDescent="0.25">
      <c r="A51" s="64"/>
      <c r="B51" s="59" t="s">
        <v>106</v>
      </c>
      <c r="C51" s="137">
        <v>545.52200000000005</v>
      </c>
      <c r="D51" s="51"/>
      <c r="E51" s="51"/>
      <c r="F51" s="51"/>
      <c r="G51" s="65"/>
    </row>
    <row r="52" spans="1:7" x14ac:dyDescent="0.25">
      <c r="A52" s="64"/>
      <c r="B52" s="51"/>
      <c r="C52" s="51"/>
      <c r="D52" s="51"/>
      <c r="E52" s="51"/>
      <c r="F52" s="51"/>
      <c r="G52" s="65"/>
    </row>
    <row r="53" spans="1:7" ht="15.75" customHeight="1" x14ac:dyDescent="0.25">
      <c r="A53" s="64"/>
      <c r="B53" s="273" t="s">
        <v>108</v>
      </c>
      <c r="C53" s="273"/>
      <c r="D53" s="273"/>
      <c r="E53" s="137">
        <v>73862.331000000006</v>
      </c>
      <c r="F53" s="221"/>
      <c r="G53" s="65"/>
    </row>
    <row r="54" spans="1:7" x14ac:dyDescent="0.25">
      <c r="A54" s="64"/>
      <c r="B54" s="51"/>
      <c r="C54" s="51"/>
      <c r="D54" s="51"/>
      <c r="E54" s="51"/>
      <c r="F54" s="51"/>
      <c r="G54" s="65"/>
    </row>
    <row r="55" spans="1:7" x14ac:dyDescent="0.25">
      <c r="A55" s="64"/>
      <c r="B55" s="283" t="s">
        <v>219</v>
      </c>
      <c r="C55" s="283"/>
      <c r="D55" s="283"/>
      <c r="E55" s="283"/>
      <c r="F55" s="283"/>
      <c r="G55" s="65"/>
    </row>
    <row r="56" spans="1:7" x14ac:dyDescent="0.25">
      <c r="A56" s="64"/>
      <c r="B56" s="221" t="s">
        <v>109</v>
      </c>
      <c r="C56" s="137">
        <v>0</v>
      </c>
      <c r="D56" s="221"/>
      <c r="E56" s="51"/>
      <c r="F56" s="51"/>
      <c r="G56" s="65"/>
    </row>
    <row r="57" spans="1:7" x14ac:dyDescent="0.25">
      <c r="A57" s="64"/>
      <c r="B57" s="221" t="s">
        <v>220</v>
      </c>
      <c r="C57" s="51"/>
      <c r="D57" s="137">
        <v>0</v>
      </c>
      <c r="E57" s="51"/>
      <c r="F57" s="51"/>
      <c r="G57" s="65"/>
    </row>
    <row r="58" spans="1:7" ht="15.75" customHeight="1" x14ac:dyDescent="0.25">
      <c r="A58" s="64"/>
      <c r="B58" s="51"/>
      <c r="C58" s="51"/>
      <c r="D58" s="51"/>
      <c r="E58" s="51"/>
      <c r="F58" s="51"/>
      <c r="G58" s="65"/>
    </row>
    <row r="59" spans="1:7" ht="15.75" customHeight="1" x14ac:dyDescent="0.25">
      <c r="A59" s="64"/>
      <c r="B59" s="273" t="s">
        <v>110</v>
      </c>
      <c r="C59" s="273"/>
      <c r="D59" s="273"/>
      <c r="E59" s="273"/>
      <c r="F59" s="273"/>
      <c r="G59" s="65"/>
    </row>
    <row r="60" spans="1:7" x14ac:dyDescent="0.25">
      <c r="A60" s="64"/>
      <c r="B60" s="221" t="s">
        <v>111</v>
      </c>
      <c r="C60" s="137">
        <v>11461.757000000001</v>
      </c>
      <c r="D60" s="221"/>
      <c r="E60" s="51"/>
      <c r="F60" s="51"/>
      <c r="G60" s="65"/>
    </row>
    <row r="61" spans="1:7" x14ac:dyDescent="0.25">
      <c r="A61" s="64"/>
      <c r="B61" s="221" t="s">
        <v>95</v>
      </c>
      <c r="C61" s="221"/>
      <c r="D61" s="221"/>
      <c r="E61" s="51"/>
      <c r="F61" s="51"/>
      <c r="G61" s="65"/>
    </row>
    <row r="62" spans="1:7" x14ac:dyDescent="0.25">
      <c r="A62" s="64"/>
      <c r="B62" s="58" t="s">
        <v>112</v>
      </c>
      <c r="C62" s="137">
        <v>989.37300000000005</v>
      </c>
      <c r="D62" s="51"/>
      <c r="E62" s="51"/>
      <c r="F62" s="51"/>
      <c r="G62" s="65"/>
    </row>
    <row r="63" spans="1:7" x14ac:dyDescent="0.25">
      <c r="A63" s="64"/>
      <c r="B63" s="58" t="s">
        <v>113</v>
      </c>
      <c r="C63" s="138">
        <v>2238.1669999999999</v>
      </c>
      <c r="D63" s="51"/>
      <c r="E63" s="51"/>
      <c r="F63" s="51"/>
      <c r="G63" s="65"/>
    </row>
    <row r="64" spans="1:7" x14ac:dyDescent="0.25">
      <c r="A64" s="64"/>
      <c r="B64" s="58" t="s">
        <v>114</v>
      </c>
      <c r="C64" s="138">
        <v>8234.2170000000006</v>
      </c>
      <c r="D64" s="51"/>
      <c r="E64" s="51"/>
      <c r="F64" s="51"/>
      <c r="G64" s="65"/>
    </row>
    <row r="65" spans="1:7" x14ac:dyDescent="0.25">
      <c r="A65" s="64"/>
      <c r="B65" s="58" t="s">
        <v>115</v>
      </c>
      <c r="C65" s="138">
        <v>0</v>
      </c>
      <c r="D65" s="51"/>
      <c r="E65" s="51"/>
      <c r="F65" s="51"/>
      <c r="G65" s="65"/>
    </row>
    <row r="66" spans="1:7" x14ac:dyDescent="0.25">
      <c r="A66" s="64"/>
      <c r="B66" s="58" t="s">
        <v>116</v>
      </c>
      <c r="C66" s="138">
        <v>0</v>
      </c>
      <c r="D66" s="51"/>
      <c r="E66" s="51"/>
      <c r="F66" s="51"/>
      <c r="G66" s="65"/>
    </row>
    <row r="67" spans="1:7" ht="15.75" customHeight="1" x14ac:dyDescent="0.25">
      <c r="A67" s="64"/>
      <c r="B67" s="51"/>
      <c r="C67" s="51"/>
      <c r="D67" s="51"/>
      <c r="E67" s="51"/>
      <c r="F67" s="51"/>
      <c r="G67" s="65"/>
    </row>
    <row r="68" spans="1:7" ht="15.75" customHeight="1" x14ac:dyDescent="0.25">
      <c r="A68" s="64"/>
      <c r="B68" s="273" t="s">
        <v>117</v>
      </c>
      <c r="C68" s="273"/>
      <c r="D68" s="273"/>
      <c r="E68" s="137">
        <v>32490.000000000004</v>
      </c>
      <c r="F68" s="60"/>
      <c r="G68" s="65"/>
    </row>
    <row r="69" spans="1:7" x14ac:dyDescent="0.25">
      <c r="A69" s="64"/>
      <c r="B69" s="51"/>
      <c r="C69" s="51"/>
      <c r="D69" s="51"/>
      <c r="E69" s="51"/>
      <c r="F69" s="51"/>
      <c r="G69" s="65"/>
    </row>
    <row r="70" spans="1:7" x14ac:dyDescent="0.25">
      <c r="A70" s="64"/>
      <c r="B70" s="283" t="s">
        <v>118</v>
      </c>
      <c r="C70" s="283"/>
      <c r="D70" s="283"/>
      <c r="E70" s="283"/>
      <c r="F70" s="283"/>
      <c r="G70" s="65"/>
    </row>
    <row r="71" spans="1:7" x14ac:dyDescent="0.25">
      <c r="A71" s="64"/>
      <c r="B71" s="221" t="s">
        <v>119</v>
      </c>
      <c r="C71" s="137">
        <v>0</v>
      </c>
      <c r="D71" s="51"/>
      <c r="E71" s="51"/>
      <c r="F71" s="51"/>
      <c r="G71" s="65"/>
    </row>
    <row r="72" spans="1:7" x14ac:dyDescent="0.25">
      <c r="A72" s="64"/>
      <c r="B72" s="220"/>
      <c r="C72" s="51"/>
      <c r="D72" s="51"/>
      <c r="E72" s="51"/>
      <c r="F72" s="51"/>
      <c r="G72" s="65"/>
    </row>
    <row r="73" spans="1:7" ht="62.25" customHeight="1" x14ac:dyDescent="0.25">
      <c r="A73" s="64"/>
      <c r="B73" s="284" t="s">
        <v>120</v>
      </c>
      <c r="C73" s="284"/>
      <c r="D73" s="284"/>
      <c r="E73" s="284"/>
      <c r="F73" s="284"/>
      <c r="G73" s="65"/>
    </row>
    <row r="74" spans="1:7" ht="6" customHeight="1" x14ac:dyDescent="0.25">
      <c r="A74" s="64"/>
      <c r="B74" s="127"/>
      <c r="C74" s="98"/>
      <c r="D74" s="98"/>
      <c r="E74" s="98"/>
      <c r="F74" s="98"/>
      <c r="G74" s="65"/>
    </row>
    <row r="75" spans="1:7" ht="21.75" customHeight="1" x14ac:dyDescent="0.25">
      <c r="A75" s="64"/>
      <c r="B75" s="226" t="s">
        <v>174</v>
      </c>
      <c r="C75" s="226"/>
      <c r="D75" s="226"/>
      <c r="E75" s="226"/>
      <c r="F75" s="226"/>
      <c r="G75" s="65"/>
    </row>
    <row r="76" spans="1:7" ht="6" customHeight="1" x14ac:dyDescent="0.25">
      <c r="A76" s="64"/>
      <c r="B76" s="127"/>
      <c r="C76" s="98"/>
      <c r="D76" s="98"/>
      <c r="E76" s="98"/>
      <c r="F76" s="98"/>
      <c r="G76" s="65"/>
    </row>
    <row r="77" spans="1:7" ht="51.75" customHeight="1" x14ac:dyDescent="0.25">
      <c r="A77" s="64"/>
      <c r="B77" s="226" t="s">
        <v>213</v>
      </c>
      <c r="C77" s="226"/>
      <c r="D77" s="226"/>
      <c r="E77" s="226"/>
      <c r="F77" s="226"/>
      <c r="G77" s="65"/>
    </row>
    <row r="78" spans="1:7" ht="16.5" thickBot="1" x14ac:dyDescent="0.3">
      <c r="A78" s="68"/>
      <c r="B78" s="139"/>
      <c r="C78" s="140"/>
      <c r="D78" s="140"/>
      <c r="E78" s="140"/>
      <c r="F78" s="140"/>
      <c r="G78" s="70"/>
    </row>
    <row r="79" spans="1:7" ht="16.5" thickTop="1" x14ac:dyDescent="0.25">
      <c r="A79" s="51"/>
      <c r="B79" s="97"/>
      <c r="C79" s="98"/>
      <c r="D79" s="98"/>
      <c r="E79" s="98"/>
      <c r="F79" s="98"/>
      <c r="G79" s="51"/>
    </row>
    <row r="80" spans="1:7" x14ac:dyDescent="0.25">
      <c r="A80" s="51"/>
      <c r="B80" s="51"/>
      <c r="C80" s="51"/>
      <c r="D80" s="51"/>
      <c r="E80" s="51"/>
      <c r="F80" s="51"/>
      <c r="G80" s="51"/>
    </row>
  </sheetData>
  <mergeCells count="24">
    <mergeCell ref="B77:F77"/>
    <mergeCell ref="B75:F75"/>
    <mergeCell ref="B73:F73"/>
    <mergeCell ref="B43:E43"/>
    <mergeCell ref="B53:D53"/>
    <mergeCell ref="B55:F55"/>
    <mergeCell ref="B59:F59"/>
    <mergeCell ref="B68:D68"/>
    <mergeCell ref="B70:F70"/>
    <mergeCell ref="B41:D41"/>
    <mergeCell ref="B16:F16"/>
    <mergeCell ref="B19:F19"/>
    <mergeCell ref="B21:D21"/>
    <mergeCell ref="B23:D23"/>
    <mergeCell ref="B25:E25"/>
    <mergeCell ref="B27:D27"/>
    <mergeCell ref="B29:F29"/>
    <mergeCell ref="B32:F32"/>
    <mergeCell ref="B2:F2"/>
    <mergeCell ref="B3:F3"/>
    <mergeCell ref="B4:F4"/>
    <mergeCell ref="B6:F6"/>
    <mergeCell ref="B10:B11"/>
    <mergeCell ref="C10:F10"/>
  </mergeCells>
  <conditionalFormatting sqref="A1">
    <cfRule type="cellIs" dxfId="0" priority="1" operator="equal">
      <formula>0</formula>
    </cfRule>
  </conditionalFormatting>
  <printOptions horizontalCentered="1"/>
  <pageMargins left="0.19685039370078741" right="0.19685039370078741" top="0.19685039370078741" bottom="0.19685039370078741" header="0" footer="0"/>
  <pageSetup paperSize="9" scale="54"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FFFFCC"/>
  </sheetPr>
  <dimension ref="A1"/>
  <sheetViews>
    <sheetView workbookViewId="0">
      <selection activeCell="G25" sqref="G25"/>
    </sheetView>
  </sheetViews>
  <sheetFormatPr defaultRowHeight="15.75" x14ac:dyDescent="0.25"/>
  <cols>
    <col min="1" max="16384" width="9.140625" style="1"/>
  </cols>
  <sheetData/>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FFFFCC"/>
  </sheetPr>
  <dimension ref="A1"/>
  <sheetViews>
    <sheetView workbookViewId="0">
      <selection activeCell="G25" sqref="G25"/>
    </sheetView>
  </sheetViews>
  <sheetFormatPr defaultRowHeight="15.75" x14ac:dyDescent="0.25"/>
  <cols>
    <col min="1" max="16384" width="9.140625" style="1"/>
  </cols>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CC"/>
    <pageSetUpPr fitToPage="1"/>
  </sheetPr>
  <dimension ref="A1:Z45"/>
  <sheetViews>
    <sheetView zoomScale="90" zoomScaleNormal="90" zoomScaleSheetLayoutView="100" workbookViewId="0">
      <selection activeCell="B5" sqref="B5"/>
    </sheetView>
  </sheetViews>
  <sheetFormatPr defaultRowHeight="15.75" x14ac:dyDescent="0.25"/>
  <cols>
    <col min="1" max="1" width="10.140625" style="7" customWidth="1"/>
    <col min="2" max="2" width="9.140625" style="7"/>
    <col min="3" max="3" width="50.7109375" style="7" customWidth="1"/>
    <col min="4" max="5" width="15.7109375" style="7" customWidth="1"/>
    <col min="6" max="6" width="9.140625" style="7"/>
    <col min="7" max="7" width="9.140625" style="7" customWidth="1"/>
    <col min="8" max="16384" width="9.140625" style="7"/>
  </cols>
  <sheetData>
    <row r="1" spans="1:26" ht="29.25" customHeight="1" thickTop="1" x14ac:dyDescent="0.25">
      <c r="A1" s="61" t="str">
        <f>'1. Отчет АТС'!B3</f>
        <v>март 2022</v>
      </c>
      <c r="B1" s="71"/>
      <c r="C1" s="62"/>
      <c r="D1" s="62"/>
      <c r="E1" s="62"/>
      <c r="F1" s="63"/>
    </row>
    <row r="2" spans="1:26" x14ac:dyDescent="0.25">
      <c r="A2" s="64"/>
      <c r="B2" s="51"/>
      <c r="C2" s="51"/>
      <c r="D2" s="51"/>
      <c r="E2" s="51"/>
      <c r="F2" s="65"/>
    </row>
    <row r="3" spans="1:26" ht="40.5" customHeight="1" x14ac:dyDescent="0.25">
      <c r="A3" s="64"/>
      <c r="B3" s="225" t="s">
        <v>201</v>
      </c>
      <c r="C3" s="225"/>
      <c r="D3" s="225"/>
      <c r="E3" s="225"/>
      <c r="F3" s="65"/>
    </row>
    <row r="4" spans="1:26" ht="16.5" thickBot="1" x14ac:dyDescent="0.3">
      <c r="A4" s="64"/>
      <c r="B4" s="51"/>
      <c r="C4" s="51"/>
      <c r="D4" s="51"/>
      <c r="E4" s="51"/>
      <c r="F4" s="65"/>
    </row>
    <row r="5" spans="1:26" ht="31.5" customHeight="1" thickBot="1" x14ac:dyDescent="0.3">
      <c r="A5" s="64"/>
      <c r="B5" s="10" t="s">
        <v>21</v>
      </c>
      <c r="C5" s="11" t="s">
        <v>22</v>
      </c>
      <c r="D5" s="11" t="s">
        <v>23</v>
      </c>
      <c r="E5" s="12" t="s">
        <v>24</v>
      </c>
      <c r="F5" s="65"/>
    </row>
    <row r="6" spans="1:26" ht="47.25" x14ac:dyDescent="0.25">
      <c r="A6" s="64"/>
      <c r="B6" s="133" t="s">
        <v>25</v>
      </c>
      <c r="C6" s="13" t="s">
        <v>41</v>
      </c>
      <c r="D6" s="132" t="s">
        <v>28</v>
      </c>
      <c r="E6" s="167">
        <v>274090.19453199999</v>
      </c>
      <c r="F6" s="65"/>
    </row>
    <row r="7" spans="1:26" ht="78.75" x14ac:dyDescent="0.25">
      <c r="A7" s="64"/>
      <c r="B7" s="14" t="s">
        <v>26</v>
      </c>
      <c r="C7" s="8" t="s">
        <v>42</v>
      </c>
      <c r="D7" s="33" t="s">
        <v>28</v>
      </c>
      <c r="E7" s="120">
        <v>25424.909586000002</v>
      </c>
      <c r="F7" s="65"/>
    </row>
    <row r="8" spans="1:26" ht="78.75" x14ac:dyDescent="0.25">
      <c r="A8" s="64"/>
      <c r="B8" s="14" t="s">
        <v>27</v>
      </c>
      <c r="C8" s="8" t="s">
        <v>43</v>
      </c>
      <c r="D8" s="33" t="s">
        <v>28</v>
      </c>
      <c r="E8" s="120">
        <v>91571.015826000003</v>
      </c>
      <c r="F8" s="65"/>
    </row>
    <row r="9" spans="1:26" ht="32.25" thickBot="1" x14ac:dyDescent="0.3">
      <c r="A9" s="64"/>
      <c r="B9" s="134" t="s">
        <v>32</v>
      </c>
      <c r="C9" s="16" t="s">
        <v>29</v>
      </c>
      <c r="D9" s="135" t="s">
        <v>30</v>
      </c>
      <c r="E9" s="136">
        <v>73862.331000000006</v>
      </c>
      <c r="F9" s="65"/>
    </row>
    <row r="10" spans="1:26" s="9" customFormat="1" ht="47.25" x14ac:dyDescent="0.25">
      <c r="A10" s="66"/>
      <c r="B10" s="17" t="s">
        <v>33</v>
      </c>
      <c r="C10" s="18" t="s">
        <v>31</v>
      </c>
      <c r="D10" s="19" t="s">
        <v>34</v>
      </c>
      <c r="E10" s="20">
        <f>IFERROR(ROUND(SUM(E6:E8)/E9,2),"")</f>
        <v>5.29</v>
      </c>
      <c r="F10" s="67"/>
    </row>
    <row r="11" spans="1:26" s="21" customFormat="1" x14ac:dyDescent="0.25">
      <c r="A11" s="72"/>
      <c r="B11" s="22" t="s">
        <v>35</v>
      </c>
      <c r="C11" s="28" t="s">
        <v>40</v>
      </c>
      <c r="D11" s="23" t="s">
        <v>34</v>
      </c>
      <c r="E11" s="192">
        <f>ROUND(SUM(E6)/E9,2)</f>
        <v>3.71</v>
      </c>
      <c r="F11" s="73"/>
    </row>
    <row r="12" spans="1:26" s="21" customFormat="1" x14ac:dyDescent="0.25">
      <c r="A12" s="72"/>
      <c r="B12" s="24" t="s">
        <v>36</v>
      </c>
      <c r="C12" s="29" t="s">
        <v>38</v>
      </c>
      <c r="D12" s="25" t="s">
        <v>34</v>
      </c>
      <c r="E12" s="193">
        <f>ROUND(SUM(E7)/E9,2)</f>
        <v>0.34</v>
      </c>
      <c r="F12" s="73"/>
    </row>
    <row r="13" spans="1:26" s="21" customFormat="1" ht="16.5" thickBot="1" x14ac:dyDescent="0.3">
      <c r="A13" s="72"/>
      <c r="B13" s="26" t="s">
        <v>37</v>
      </c>
      <c r="C13" s="30" t="s">
        <v>39</v>
      </c>
      <c r="D13" s="27" t="s">
        <v>34</v>
      </c>
      <c r="E13" s="193">
        <f>ROUND(SUM(E8)/E9,2)</f>
        <v>1.24</v>
      </c>
      <c r="F13" s="73"/>
    </row>
    <row r="14" spans="1:26" x14ac:dyDescent="0.25">
      <c r="A14" s="64"/>
      <c r="B14" s="51"/>
      <c r="C14" s="51"/>
      <c r="D14" s="51"/>
      <c r="E14" s="51"/>
      <c r="F14" s="65"/>
    </row>
    <row r="15" spans="1:26" ht="89.25" customHeight="1" x14ac:dyDescent="0.25">
      <c r="A15" s="64"/>
      <c r="B15" s="226" t="s">
        <v>212</v>
      </c>
      <c r="C15" s="226"/>
      <c r="D15" s="226"/>
      <c r="E15" s="226"/>
      <c r="F15" s="155"/>
      <c r="G15" s="154"/>
      <c r="H15" s="154"/>
      <c r="I15" s="154"/>
      <c r="J15" s="154"/>
      <c r="K15" s="154"/>
      <c r="L15" s="154"/>
      <c r="M15" s="154"/>
      <c r="N15" s="154"/>
      <c r="O15" s="154"/>
      <c r="P15" s="154"/>
      <c r="Q15" s="154"/>
      <c r="R15" s="154"/>
      <c r="S15" s="154"/>
      <c r="T15" s="154"/>
      <c r="U15" s="154"/>
      <c r="V15" s="154"/>
      <c r="W15" s="154"/>
      <c r="X15" s="154"/>
      <c r="Y15" s="154"/>
      <c r="Z15" s="154"/>
    </row>
    <row r="16" spans="1:26" ht="16.5" thickBot="1" x14ac:dyDescent="0.3">
      <c r="A16" s="68"/>
      <c r="B16" s="69"/>
      <c r="C16" s="69"/>
      <c r="D16" s="69"/>
      <c r="E16" s="69"/>
      <c r="F16" s="70"/>
    </row>
    <row r="17" ht="34.5" customHeight="1" thickTop="1" x14ac:dyDescent="0.25"/>
    <row r="18" ht="15.75" customHeight="1" x14ac:dyDescent="0.25"/>
    <row r="21" ht="15.75" customHeight="1" x14ac:dyDescent="0.25"/>
    <row r="22" ht="15.75" customHeight="1" x14ac:dyDescent="0.25"/>
    <row r="23" ht="15.75" customHeight="1" x14ac:dyDescent="0.25"/>
    <row r="24" ht="15.75" customHeight="1" x14ac:dyDescent="0.25"/>
    <row r="26" ht="15.75" customHeight="1" x14ac:dyDescent="0.25"/>
    <row r="27" ht="15.75" customHeight="1" x14ac:dyDescent="0.25"/>
    <row r="28" ht="15.75" customHeight="1" x14ac:dyDescent="0.25"/>
    <row r="29" ht="15.75" customHeight="1" x14ac:dyDescent="0.25"/>
    <row r="32" ht="15.75" customHeight="1" x14ac:dyDescent="0.25"/>
    <row r="33" ht="15.75" customHeight="1" x14ac:dyDescent="0.25"/>
    <row r="34" ht="15.75" customHeight="1" x14ac:dyDescent="0.25"/>
    <row r="36" ht="15.75" customHeight="1" x14ac:dyDescent="0.25"/>
    <row r="37" ht="15.75" customHeight="1" x14ac:dyDescent="0.25"/>
    <row r="39" ht="15.75" customHeight="1" x14ac:dyDescent="0.25"/>
    <row r="41" ht="15.75" customHeight="1" x14ac:dyDescent="0.25"/>
    <row r="43" ht="15.75" customHeight="1" x14ac:dyDescent="0.25"/>
    <row r="45" ht="15.75" customHeight="1" x14ac:dyDescent="0.25"/>
  </sheetData>
  <mergeCells count="2">
    <mergeCell ref="B3:E3"/>
    <mergeCell ref="B15:E15"/>
  </mergeCells>
  <conditionalFormatting sqref="A1">
    <cfRule type="cellIs" dxfId="33" priority="1" operator="equal">
      <formula>0</formula>
    </cfRule>
  </conditionalFormatting>
  <printOptions horizontalCentered="1"/>
  <pageMargins left="0.19685039370078741" right="0.19685039370078741" top="0.19685039370078741" bottom="0.19685039370078741" header="0" footer="0"/>
  <pageSetup paperSize="9" scale="91"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
  <sheetViews>
    <sheetView workbookViewId="0">
      <selection activeCell="G25" sqref="G25"/>
    </sheetView>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CC"/>
    <pageSetUpPr fitToPage="1"/>
  </sheetPr>
  <dimension ref="A1:I47"/>
  <sheetViews>
    <sheetView zoomScale="80" zoomScaleNormal="80" zoomScaleSheetLayoutView="100" workbookViewId="0">
      <selection activeCell="B5" sqref="B5:B6"/>
    </sheetView>
  </sheetViews>
  <sheetFormatPr defaultRowHeight="15.75" x14ac:dyDescent="0.25"/>
  <cols>
    <col min="1" max="1" width="10.7109375" style="7" customWidth="1"/>
    <col min="2" max="2" width="9.140625" style="7"/>
    <col min="3" max="3" width="50.7109375" style="7" customWidth="1"/>
    <col min="4" max="8" width="15.7109375" style="7" customWidth="1"/>
    <col min="9" max="9" width="9.140625" style="7"/>
    <col min="10" max="16384" width="9.140625" style="1"/>
  </cols>
  <sheetData>
    <row r="1" spans="1:9" ht="30.75" customHeight="1" thickTop="1" x14ac:dyDescent="0.25">
      <c r="A1" s="61" t="str">
        <f>'1. Отчет АТС'!B3</f>
        <v>март 2022</v>
      </c>
      <c r="B1" s="62"/>
      <c r="C1" s="62"/>
      <c r="D1" s="62"/>
      <c r="E1" s="62"/>
      <c r="F1" s="62"/>
      <c r="G1" s="62"/>
      <c r="H1" s="62"/>
      <c r="I1" s="63"/>
    </row>
    <row r="2" spans="1:9" x14ac:dyDescent="0.25">
      <c r="A2" s="64"/>
      <c r="B2" s="51"/>
      <c r="C2" s="51"/>
      <c r="D2" s="51"/>
      <c r="E2" s="51"/>
      <c r="F2" s="51"/>
      <c r="G2" s="51"/>
      <c r="H2" s="51"/>
      <c r="I2" s="65"/>
    </row>
    <row r="3" spans="1:9" ht="51.75" customHeight="1" x14ac:dyDescent="0.25">
      <c r="A3" s="64"/>
      <c r="B3" s="225" t="s">
        <v>225</v>
      </c>
      <c r="C3" s="225"/>
      <c r="D3" s="225"/>
      <c r="E3" s="225"/>
      <c r="F3" s="225"/>
      <c r="G3" s="225"/>
      <c r="H3" s="225"/>
      <c r="I3" s="65"/>
    </row>
    <row r="4" spans="1:9" ht="16.5" thickBot="1" x14ac:dyDescent="0.3">
      <c r="A4" s="64"/>
      <c r="B4" s="51"/>
      <c r="C4" s="51"/>
      <c r="D4" s="51"/>
      <c r="E4" s="51"/>
      <c r="F4" s="51"/>
      <c r="G4" s="51"/>
      <c r="H4" s="51"/>
      <c r="I4" s="65"/>
    </row>
    <row r="5" spans="1:9" ht="31.5" customHeight="1" x14ac:dyDescent="0.25">
      <c r="A5" s="64"/>
      <c r="B5" s="235" t="s">
        <v>21</v>
      </c>
      <c r="C5" s="235" t="s">
        <v>44</v>
      </c>
      <c r="D5" s="237" t="s">
        <v>23</v>
      </c>
      <c r="E5" s="239" t="s">
        <v>45</v>
      </c>
      <c r="F5" s="239"/>
      <c r="G5" s="239"/>
      <c r="H5" s="240"/>
      <c r="I5" s="65"/>
    </row>
    <row r="6" spans="1:9" ht="54" customHeight="1" thickBot="1" x14ac:dyDescent="0.3">
      <c r="A6" s="64"/>
      <c r="B6" s="236"/>
      <c r="C6" s="236"/>
      <c r="D6" s="238"/>
      <c r="E6" s="34" t="s">
        <v>46</v>
      </c>
      <c r="F6" s="35" t="s">
        <v>47</v>
      </c>
      <c r="G6" s="35" t="s">
        <v>48</v>
      </c>
      <c r="H6" s="36" t="s">
        <v>49</v>
      </c>
      <c r="I6" s="65"/>
    </row>
    <row r="7" spans="1:9" s="9" customFormat="1" x14ac:dyDescent="0.25">
      <c r="A7" s="66"/>
      <c r="B7" s="40" t="s">
        <v>25</v>
      </c>
      <c r="C7" s="227" t="s">
        <v>54</v>
      </c>
      <c r="D7" s="228"/>
      <c r="E7" s="229" t="s">
        <v>55</v>
      </c>
      <c r="F7" s="230"/>
      <c r="G7" s="230"/>
      <c r="H7" s="231"/>
      <c r="I7" s="67"/>
    </row>
    <row r="8" spans="1:9" x14ac:dyDescent="0.25">
      <c r="A8" s="64"/>
      <c r="B8" s="32" t="s">
        <v>50</v>
      </c>
      <c r="C8" s="43" t="s">
        <v>56</v>
      </c>
      <c r="D8" s="42"/>
      <c r="E8" s="14"/>
      <c r="F8" s="33"/>
      <c r="G8" s="33"/>
      <c r="H8" s="15"/>
      <c r="I8" s="65"/>
    </row>
    <row r="9" spans="1:9" x14ac:dyDescent="0.25">
      <c r="A9" s="64"/>
      <c r="B9" s="32" t="s">
        <v>51</v>
      </c>
      <c r="C9" s="44" t="s">
        <v>58</v>
      </c>
      <c r="D9" s="42" t="s">
        <v>62</v>
      </c>
      <c r="E9" s="110">
        <v>560931.6</v>
      </c>
      <c r="F9" s="111">
        <v>939969.4</v>
      </c>
      <c r="G9" s="111">
        <v>1228469.95</v>
      </c>
      <c r="H9" s="112">
        <v>1347024.14</v>
      </c>
      <c r="I9" s="65"/>
    </row>
    <row r="10" spans="1:9" ht="33" customHeight="1" x14ac:dyDescent="0.25">
      <c r="A10" s="64"/>
      <c r="B10" s="32" t="s">
        <v>52</v>
      </c>
      <c r="C10" s="44" t="s">
        <v>57</v>
      </c>
      <c r="D10" s="42" t="s">
        <v>61</v>
      </c>
      <c r="E10" s="110">
        <v>164.3</v>
      </c>
      <c r="F10" s="111">
        <v>278.69</v>
      </c>
      <c r="G10" s="111">
        <v>371.46</v>
      </c>
      <c r="H10" s="112">
        <v>747.46</v>
      </c>
      <c r="I10" s="65"/>
    </row>
    <row r="11" spans="1:9" ht="16.5" thickBot="1" x14ac:dyDescent="0.3">
      <c r="A11" s="64"/>
      <c r="B11" s="109" t="s">
        <v>53</v>
      </c>
      <c r="C11" s="46" t="s">
        <v>59</v>
      </c>
      <c r="D11" s="45" t="s">
        <v>60</v>
      </c>
      <c r="E11" s="37">
        <v>1.0576300000000001</v>
      </c>
      <c r="F11" s="38">
        <v>1.87032</v>
      </c>
      <c r="G11" s="38">
        <v>2.8367100000000001</v>
      </c>
      <c r="H11" s="39">
        <v>3.5564</v>
      </c>
      <c r="I11" s="65"/>
    </row>
    <row r="12" spans="1:9" s="9" customFormat="1" x14ac:dyDescent="0.25">
      <c r="A12" s="66"/>
      <c r="B12" s="47" t="s">
        <v>26</v>
      </c>
      <c r="C12" s="227" t="s">
        <v>54</v>
      </c>
      <c r="D12" s="228"/>
      <c r="E12" s="232" t="s">
        <v>63</v>
      </c>
      <c r="F12" s="233"/>
      <c r="G12" s="233"/>
      <c r="H12" s="234"/>
      <c r="I12" s="67"/>
    </row>
    <row r="13" spans="1:9" x14ac:dyDescent="0.25">
      <c r="A13" s="64"/>
      <c r="B13" s="32" t="s">
        <v>64</v>
      </c>
      <c r="C13" s="43" t="s">
        <v>56</v>
      </c>
      <c r="D13" s="42"/>
      <c r="E13" s="14"/>
      <c r="F13" s="33"/>
      <c r="G13" s="33"/>
      <c r="H13" s="15"/>
      <c r="I13" s="65"/>
    </row>
    <row r="14" spans="1:9" x14ac:dyDescent="0.25">
      <c r="A14" s="64"/>
      <c r="B14" s="32" t="s">
        <v>65</v>
      </c>
      <c r="C14" s="44" t="s">
        <v>58</v>
      </c>
      <c r="D14" s="42" t="s">
        <v>62</v>
      </c>
      <c r="E14" s="110">
        <v>580564.21</v>
      </c>
      <c r="F14" s="111">
        <v>972868.33</v>
      </c>
      <c r="G14" s="111">
        <v>1271466.3999999999</v>
      </c>
      <c r="H14" s="112">
        <v>1394169.98</v>
      </c>
      <c r="I14" s="65"/>
    </row>
    <row r="15" spans="1:9" ht="33" customHeight="1" x14ac:dyDescent="0.25">
      <c r="A15" s="64"/>
      <c r="B15" s="32" t="s">
        <v>66</v>
      </c>
      <c r="C15" s="44" t="s">
        <v>57</v>
      </c>
      <c r="D15" s="42" t="s">
        <v>61</v>
      </c>
      <c r="E15" s="110">
        <v>172.01</v>
      </c>
      <c r="F15" s="111">
        <v>291.75</v>
      </c>
      <c r="G15" s="111">
        <v>388.88</v>
      </c>
      <c r="H15" s="112">
        <v>782.38</v>
      </c>
      <c r="I15" s="65"/>
    </row>
    <row r="16" spans="1:9" ht="16.5" thickBot="1" x14ac:dyDescent="0.3">
      <c r="A16" s="64"/>
      <c r="B16" s="109" t="s">
        <v>67</v>
      </c>
      <c r="C16" s="46" t="s">
        <v>59</v>
      </c>
      <c r="D16" s="45" t="s">
        <v>60</v>
      </c>
      <c r="E16" s="37">
        <v>1.0945499999999999</v>
      </c>
      <c r="F16" s="38">
        <v>1.9357200000000001</v>
      </c>
      <c r="G16" s="38">
        <v>2.93573</v>
      </c>
      <c r="H16" s="39">
        <v>3.6806700000000001</v>
      </c>
      <c r="I16" s="65"/>
    </row>
    <row r="17" spans="1:9" ht="34.5" customHeight="1" thickBot="1" x14ac:dyDescent="0.3">
      <c r="A17" s="64"/>
      <c r="B17" s="51"/>
      <c r="C17" s="113"/>
      <c r="D17" s="51"/>
      <c r="E17" s="53"/>
      <c r="F17" s="53"/>
      <c r="G17" s="53"/>
      <c r="H17" s="53"/>
      <c r="I17" s="65"/>
    </row>
    <row r="18" spans="1:9" x14ac:dyDescent="0.25">
      <c r="A18" s="64"/>
      <c r="B18" s="235" t="s">
        <v>21</v>
      </c>
      <c r="C18" s="235" t="s">
        <v>44</v>
      </c>
      <c r="D18" s="237" t="s">
        <v>23</v>
      </c>
      <c r="E18" s="241" t="s">
        <v>55</v>
      </c>
      <c r="F18" s="242"/>
      <c r="G18" s="245" t="s">
        <v>63</v>
      </c>
      <c r="H18" s="246"/>
      <c r="I18" s="65"/>
    </row>
    <row r="19" spans="1:9" ht="16.5" thickBot="1" x14ac:dyDescent="0.3">
      <c r="A19" s="115"/>
      <c r="B19" s="236"/>
      <c r="C19" s="236"/>
      <c r="D19" s="238"/>
      <c r="E19" s="243"/>
      <c r="F19" s="244"/>
      <c r="G19" s="247"/>
      <c r="H19" s="248"/>
      <c r="I19" s="99"/>
    </row>
    <row r="20" spans="1:9" x14ac:dyDescent="0.25">
      <c r="A20" s="115"/>
      <c r="B20" s="116" t="s">
        <v>25</v>
      </c>
      <c r="C20" s="249" t="s">
        <v>178</v>
      </c>
      <c r="D20" s="249"/>
      <c r="E20" s="249"/>
      <c r="F20" s="249"/>
      <c r="G20" s="249"/>
      <c r="H20" s="250"/>
      <c r="I20" s="99"/>
    </row>
    <row r="21" spans="1:9" x14ac:dyDescent="0.25">
      <c r="A21" s="115"/>
      <c r="B21" s="251" t="s">
        <v>50</v>
      </c>
      <c r="C21" s="254" t="s">
        <v>179</v>
      </c>
      <c r="D21" s="255"/>
      <c r="E21" s="255"/>
      <c r="F21" s="255"/>
      <c r="G21" s="255"/>
      <c r="H21" s="256"/>
      <c r="I21" s="99"/>
    </row>
    <row r="22" spans="1:9" x14ac:dyDescent="0.25">
      <c r="A22" s="115"/>
      <c r="B22" s="252"/>
      <c r="C22" s="254" t="s">
        <v>180</v>
      </c>
      <c r="D22" s="255"/>
      <c r="E22" s="255"/>
      <c r="F22" s="255"/>
      <c r="G22" s="255"/>
      <c r="H22" s="256"/>
      <c r="I22" s="99"/>
    </row>
    <row r="23" spans="1:9" x14ac:dyDescent="0.25">
      <c r="A23" s="115"/>
      <c r="B23" s="252"/>
      <c r="C23" s="254" t="s">
        <v>181</v>
      </c>
      <c r="D23" s="255"/>
      <c r="E23" s="255"/>
      <c r="F23" s="255"/>
      <c r="G23" s="255"/>
      <c r="H23" s="256"/>
      <c r="I23" s="99"/>
    </row>
    <row r="24" spans="1:9" x14ac:dyDescent="0.25">
      <c r="A24" s="115"/>
      <c r="B24" s="252"/>
      <c r="C24" s="254" t="s">
        <v>182</v>
      </c>
      <c r="D24" s="255"/>
      <c r="E24" s="255"/>
      <c r="F24" s="255"/>
      <c r="G24" s="255"/>
      <c r="H24" s="256"/>
      <c r="I24" s="99"/>
    </row>
    <row r="25" spans="1:9" ht="47.25" x14ac:dyDescent="0.25">
      <c r="A25" s="115"/>
      <c r="B25" s="253"/>
      <c r="C25" s="8" t="s">
        <v>183</v>
      </c>
      <c r="D25" s="33" t="s">
        <v>184</v>
      </c>
      <c r="E25" s="257">
        <v>1.21086</v>
      </c>
      <c r="F25" s="258"/>
      <c r="G25" s="257">
        <v>1.3429500000000001</v>
      </c>
      <c r="H25" s="259"/>
      <c r="I25" s="99"/>
    </row>
    <row r="26" spans="1:9" x14ac:dyDescent="0.25">
      <c r="A26" s="115"/>
      <c r="B26" s="251" t="s">
        <v>53</v>
      </c>
      <c r="C26" s="254" t="s">
        <v>185</v>
      </c>
      <c r="D26" s="255"/>
      <c r="E26" s="255"/>
      <c r="F26" s="255"/>
      <c r="G26" s="255"/>
      <c r="H26" s="256"/>
      <c r="I26" s="99"/>
    </row>
    <row r="27" spans="1:9" x14ac:dyDescent="0.25">
      <c r="A27" s="115"/>
      <c r="B27" s="252"/>
      <c r="C27" s="254" t="s">
        <v>180</v>
      </c>
      <c r="D27" s="255"/>
      <c r="E27" s="255"/>
      <c r="F27" s="255"/>
      <c r="G27" s="255"/>
      <c r="H27" s="256"/>
      <c r="I27" s="99"/>
    </row>
    <row r="28" spans="1:9" x14ac:dyDescent="0.25">
      <c r="A28" s="115"/>
      <c r="B28" s="252"/>
      <c r="C28" s="254" t="s">
        <v>181</v>
      </c>
      <c r="D28" s="255"/>
      <c r="E28" s="255"/>
      <c r="F28" s="255"/>
      <c r="G28" s="255"/>
      <c r="H28" s="256"/>
      <c r="I28" s="99"/>
    </row>
    <row r="29" spans="1:9" x14ac:dyDescent="0.25">
      <c r="A29" s="115"/>
      <c r="B29" s="252"/>
      <c r="C29" s="254" t="s">
        <v>182</v>
      </c>
      <c r="D29" s="255"/>
      <c r="E29" s="255"/>
      <c r="F29" s="255"/>
      <c r="G29" s="255"/>
      <c r="H29" s="256"/>
      <c r="I29" s="99"/>
    </row>
    <row r="30" spans="1:9" ht="47.25" x14ac:dyDescent="0.25">
      <c r="A30" s="115"/>
      <c r="B30" s="253"/>
      <c r="C30" s="8" t="s">
        <v>183</v>
      </c>
      <c r="D30" s="33" t="s">
        <v>184</v>
      </c>
      <c r="E30" s="257">
        <v>0.53281000000000001</v>
      </c>
      <c r="F30" s="258"/>
      <c r="G30" s="257">
        <v>0.60911000000000004</v>
      </c>
      <c r="H30" s="259"/>
      <c r="I30" s="99"/>
    </row>
    <row r="31" spans="1:9" x14ac:dyDescent="0.25">
      <c r="A31" s="115"/>
      <c r="B31" s="251" t="s">
        <v>186</v>
      </c>
      <c r="C31" s="260" t="s">
        <v>187</v>
      </c>
      <c r="D31" s="261"/>
      <c r="E31" s="261"/>
      <c r="F31" s="261"/>
      <c r="G31" s="261"/>
      <c r="H31" s="262"/>
      <c r="I31" s="99"/>
    </row>
    <row r="32" spans="1:9" x14ac:dyDescent="0.25">
      <c r="A32" s="115"/>
      <c r="B32" s="252"/>
      <c r="C32" s="254" t="s">
        <v>180</v>
      </c>
      <c r="D32" s="255"/>
      <c r="E32" s="255"/>
      <c r="F32" s="255"/>
      <c r="G32" s="255"/>
      <c r="H32" s="256"/>
      <c r="I32" s="99"/>
    </row>
    <row r="33" spans="1:9" x14ac:dyDescent="0.25">
      <c r="A33" s="115"/>
      <c r="B33" s="252"/>
      <c r="C33" s="254" t="s">
        <v>181</v>
      </c>
      <c r="D33" s="255"/>
      <c r="E33" s="255"/>
      <c r="F33" s="255"/>
      <c r="G33" s="255"/>
      <c r="H33" s="256"/>
      <c r="I33" s="99"/>
    </row>
    <row r="34" spans="1:9" x14ac:dyDescent="0.25">
      <c r="A34" s="115"/>
      <c r="B34" s="252"/>
      <c r="C34" s="254" t="s">
        <v>182</v>
      </c>
      <c r="D34" s="255"/>
      <c r="E34" s="255"/>
      <c r="F34" s="255"/>
      <c r="G34" s="255"/>
      <c r="H34" s="256"/>
      <c r="I34" s="99"/>
    </row>
    <row r="35" spans="1:9" ht="47.25" x14ac:dyDescent="0.25">
      <c r="A35" s="115"/>
      <c r="B35" s="253"/>
      <c r="C35" s="8" t="s">
        <v>183</v>
      </c>
      <c r="D35" s="33" t="s">
        <v>184</v>
      </c>
      <c r="E35" s="257">
        <v>0.46372000000000002</v>
      </c>
      <c r="F35" s="258"/>
      <c r="G35" s="257">
        <v>0.52669999999999995</v>
      </c>
      <c r="H35" s="259"/>
      <c r="I35" s="99"/>
    </row>
    <row r="36" spans="1:9" x14ac:dyDescent="0.25">
      <c r="A36" s="115"/>
      <c r="B36" s="117" t="s">
        <v>188</v>
      </c>
      <c r="C36" s="254" t="s">
        <v>189</v>
      </c>
      <c r="D36" s="255"/>
      <c r="E36" s="255"/>
      <c r="F36" s="255"/>
      <c r="G36" s="255"/>
      <c r="H36" s="256"/>
      <c r="I36" s="99"/>
    </row>
    <row r="37" spans="1:9" x14ac:dyDescent="0.25">
      <c r="A37" s="115"/>
      <c r="B37" s="251" t="s">
        <v>190</v>
      </c>
      <c r="C37" s="254" t="s">
        <v>191</v>
      </c>
      <c r="D37" s="255"/>
      <c r="E37" s="255"/>
      <c r="F37" s="255"/>
      <c r="G37" s="255"/>
      <c r="H37" s="256"/>
      <c r="I37" s="99"/>
    </row>
    <row r="38" spans="1:9" ht="47.25" x14ac:dyDescent="0.25">
      <c r="A38" s="115"/>
      <c r="B38" s="253"/>
      <c r="C38" s="8" t="s">
        <v>183</v>
      </c>
      <c r="D38" s="33" t="s">
        <v>184</v>
      </c>
      <c r="E38" s="257">
        <v>0.45713999999999999</v>
      </c>
      <c r="F38" s="258"/>
      <c r="G38" s="257">
        <v>0.53710000000000002</v>
      </c>
      <c r="H38" s="259"/>
      <c r="I38" s="99"/>
    </row>
    <row r="39" spans="1:9" x14ac:dyDescent="0.25">
      <c r="A39" s="64"/>
      <c r="B39" s="263" t="s">
        <v>192</v>
      </c>
      <c r="C39" s="254" t="s">
        <v>193</v>
      </c>
      <c r="D39" s="255"/>
      <c r="E39" s="255"/>
      <c r="F39" s="255"/>
      <c r="G39" s="255"/>
      <c r="H39" s="256"/>
      <c r="I39" s="65"/>
    </row>
    <row r="40" spans="1:9" ht="47.25" x14ac:dyDescent="0.25">
      <c r="A40" s="64"/>
      <c r="B40" s="264"/>
      <c r="C40" s="8" t="s">
        <v>183</v>
      </c>
      <c r="D40" s="33" t="s">
        <v>184</v>
      </c>
      <c r="E40" s="257">
        <v>1.5089999999999999</v>
      </c>
      <c r="F40" s="258"/>
      <c r="G40" s="257">
        <v>1.6598999999999999</v>
      </c>
      <c r="H40" s="259"/>
      <c r="I40" s="65"/>
    </row>
    <row r="41" spans="1:9" x14ac:dyDescent="0.25">
      <c r="A41" s="64"/>
      <c r="B41" s="263" t="s">
        <v>194</v>
      </c>
      <c r="C41" s="254" t="s">
        <v>195</v>
      </c>
      <c r="D41" s="255"/>
      <c r="E41" s="255"/>
      <c r="F41" s="255"/>
      <c r="G41" s="255"/>
      <c r="H41" s="256"/>
      <c r="I41" s="65"/>
    </row>
    <row r="42" spans="1:9" ht="47.25" x14ac:dyDescent="0.25">
      <c r="A42" s="64"/>
      <c r="B42" s="264"/>
      <c r="C42" s="8" t="s">
        <v>183</v>
      </c>
      <c r="D42" s="33" t="s">
        <v>184</v>
      </c>
      <c r="E42" s="257">
        <v>1.4126799999999999</v>
      </c>
      <c r="F42" s="258"/>
      <c r="G42" s="257">
        <v>1.5455300000000001</v>
      </c>
      <c r="H42" s="259"/>
      <c r="I42" s="65"/>
    </row>
    <row r="43" spans="1:9" x14ac:dyDescent="0.25">
      <c r="A43" s="64"/>
      <c r="B43" s="263" t="s">
        <v>196</v>
      </c>
      <c r="C43" s="254" t="s">
        <v>197</v>
      </c>
      <c r="D43" s="255"/>
      <c r="E43" s="255"/>
      <c r="F43" s="255"/>
      <c r="G43" s="255"/>
      <c r="H43" s="256"/>
      <c r="I43" s="65"/>
    </row>
    <row r="44" spans="1:9" ht="48" thickBot="1" x14ac:dyDescent="0.3">
      <c r="A44" s="64"/>
      <c r="B44" s="265"/>
      <c r="C44" s="16" t="s">
        <v>183</v>
      </c>
      <c r="D44" s="114" t="s">
        <v>184</v>
      </c>
      <c r="E44" s="266">
        <v>1.31965</v>
      </c>
      <c r="F44" s="267"/>
      <c r="G44" s="266">
        <v>1.47634</v>
      </c>
      <c r="H44" s="268"/>
      <c r="I44" s="65"/>
    </row>
    <row r="45" spans="1:9" s="7" customFormat="1" ht="39.75" customHeight="1" x14ac:dyDescent="0.25">
      <c r="A45" s="64"/>
      <c r="B45" s="269" t="s">
        <v>226</v>
      </c>
      <c r="C45" s="269"/>
      <c r="D45" s="269"/>
      <c r="E45" s="269"/>
      <c r="F45" s="269"/>
      <c r="G45" s="269"/>
      <c r="H45" s="269"/>
      <c r="I45" s="65"/>
    </row>
    <row r="46" spans="1:9" ht="16.5" thickBot="1" x14ac:dyDescent="0.3">
      <c r="A46" s="68"/>
      <c r="B46" s="69"/>
      <c r="C46" s="69"/>
      <c r="D46" s="69"/>
      <c r="E46" s="69"/>
      <c r="F46" s="69"/>
      <c r="G46" s="69"/>
      <c r="H46" s="69"/>
      <c r="I46" s="70"/>
    </row>
    <row r="47" spans="1:9" ht="16.5" thickTop="1" x14ac:dyDescent="0.25">
      <c r="I47" s="62"/>
    </row>
  </sheetData>
  <mergeCells count="54">
    <mergeCell ref="B43:B44"/>
    <mergeCell ref="C43:H43"/>
    <mergeCell ref="E44:F44"/>
    <mergeCell ref="G44:H44"/>
    <mergeCell ref="B45:H45"/>
    <mergeCell ref="B39:B40"/>
    <mergeCell ref="C39:H39"/>
    <mergeCell ref="E40:F40"/>
    <mergeCell ref="G40:H40"/>
    <mergeCell ref="B41:B42"/>
    <mergeCell ref="C41:H41"/>
    <mergeCell ref="E42:F42"/>
    <mergeCell ref="G42:H42"/>
    <mergeCell ref="C36:H36"/>
    <mergeCell ref="B37:B38"/>
    <mergeCell ref="C37:H37"/>
    <mergeCell ref="E38:F38"/>
    <mergeCell ref="G38:H38"/>
    <mergeCell ref="B31:B35"/>
    <mergeCell ref="C31:H31"/>
    <mergeCell ref="C32:H32"/>
    <mergeCell ref="C33:H33"/>
    <mergeCell ref="C34:H34"/>
    <mergeCell ref="E35:F35"/>
    <mergeCell ref="G35:H35"/>
    <mergeCell ref="B26:B30"/>
    <mergeCell ref="C26:H26"/>
    <mergeCell ref="C27:H27"/>
    <mergeCell ref="C28:H28"/>
    <mergeCell ref="C29:H29"/>
    <mergeCell ref="E30:F30"/>
    <mergeCell ref="G30:H30"/>
    <mergeCell ref="C20:H20"/>
    <mergeCell ref="B21:B25"/>
    <mergeCell ref="C21:H21"/>
    <mergeCell ref="C22:H22"/>
    <mergeCell ref="C23:H23"/>
    <mergeCell ref="C24:H24"/>
    <mergeCell ref="E25:F25"/>
    <mergeCell ref="G25:H25"/>
    <mergeCell ref="B18:B19"/>
    <mergeCell ref="C18:C19"/>
    <mergeCell ref="D18:D19"/>
    <mergeCell ref="E18:F19"/>
    <mergeCell ref="G18:H19"/>
    <mergeCell ref="C7:D7"/>
    <mergeCell ref="E7:H7"/>
    <mergeCell ref="C12:D12"/>
    <mergeCell ref="E12:H12"/>
    <mergeCell ref="B3:H3"/>
    <mergeCell ref="B5:B6"/>
    <mergeCell ref="C5:C6"/>
    <mergeCell ref="D5:D6"/>
    <mergeCell ref="E5:H5"/>
  </mergeCells>
  <conditionalFormatting sqref="A1">
    <cfRule type="cellIs" dxfId="32" priority="1" operator="equal">
      <formula>0</formula>
    </cfRule>
  </conditionalFormatting>
  <printOptions horizontalCentered="1"/>
  <pageMargins left="0.19685039370078741" right="0.19685039370078741" top="0.19685039370078741" bottom="0.19685039370078741" header="0" footer="0"/>
  <pageSetup paperSize="9" scale="51"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CC"/>
    <pageSetUpPr fitToPage="1"/>
  </sheetPr>
  <dimension ref="A1:G17"/>
  <sheetViews>
    <sheetView zoomScale="80" zoomScaleNormal="80" zoomScaleSheetLayoutView="100" workbookViewId="0">
      <selection activeCell="B5" sqref="B5:B6"/>
    </sheetView>
  </sheetViews>
  <sheetFormatPr defaultRowHeight="15.75" x14ac:dyDescent="0.25"/>
  <cols>
    <col min="1" max="1" width="10.7109375" style="1" customWidth="1"/>
    <col min="2" max="2" width="9.140625" style="1"/>
    <col min="3" max="3" width="50.7109375" style="1" customWidth="1"/>
    <col min="4" max="4" width="15.7109375" style="1" customWidth="1"/>
    <col min="5" max="6" width="40.7109375" style="1" customWidth="1"/>
    <col min="7" max="16384" width="9.140625" style="1"/>
  </cols>
  <sheetData>
    <row r="1" spans="1:7" ht="34.5" customHeight="1" thickTop="1" x14ac:dyDescent="0.25">
      <c r="A1" s="61" t="str">
        <f>'1. Отчет АТС'!B3</f>
        <v>март 2022</v>
      </c>
      <c r="B1" s="62"/>
      <c r="C1" s="62"/>
      <c r="D1" s="62"/>
      <c r="E1" s="62"/>
      <c r="F1" s="62"/>
      <c r="G1" s="63"/>
    </row>
    <row r="2" spans="1:7" x14ac:dyDescent="0.25">
      <c r="A2" s="64"/>
      <c r="B2" s="51"/>
      <c r="C2" s="51"/>
      <c r="D2" s="51"/>
      <c r="E2" s="51"/>
      <c r="F2" s="51"/>
      <c r="G2" s="65"/>
    </row>
    <row r="3" spans="1:7" ht="56.25" customHeight="1" x14ac:dyDescent="0.25">
      <c r="A3" s="64"/>
      <c r="B3" s="225" t="s">
        <v>227</v>
      </c>
      <c r="C3" s="225"/>
      <c r="D3" s="225"/>
      <c r="E3" s="225"/>
      <c r="F3" s="225"/>
      <c r="G3" s="65"/>
    </row>
    <row r="4" spans="1:7" ht="16.5" thickBot="1" x14ac:dyDescent="0.3">
      <c r="A4" s="64"/>
      <c r="B4" s="51"/>
      <c r="C4" s="51"/>
      <c r="D4" s="51"/>
      <c r="E4" s="51"/>
      <c r="F4" s="51"/>
      <c r="G4" s="65"/>
    </row>
    <row r="5" spans="1:7" ht="33" customHeight="1" thickBot="1" x14ac:dyDescent="0.3">
      <c r="A5" s="64"/>
      <c r="B5" s="235" t="s">
        <v>21</v>
      </c>
      <c r="C5" s="235" t="s">
        <v>44</v>
      </c>
      <c r="D5" s="235" t="s">
        <v>23</v>
      </c>
      <c r="E5" s="235" t="s">
        <v>173</v>
      </c>
      <c r="F5" s="240"/>
      <c r="G5" s="65"/>
    </row>
    <row r="6" spans="1:7" ht="33" customHeight="1" thickBot="1" x14ac:dyDescent="0.3">
      <c r="A6" s="64"/>
      <c r="B6" s="236"/>
      <c r="C6" s="236"/>
      <c r="D6" s="236"/>
      <c r="E6" s="180" t="s">
        <v>55</v>
      </c>
      <c r="F6" s="181" t="s">
        <v>63</v>
      </c>
      <c r="G6" s="65"/>
    </row>
    <row r="7" spans="1:7" ht="31.5" x14ac:dyDescent="0.25">
      <c r="A7" s="64"/>
      <c r="B7" s="31" t="s">
        <v>25</v>
      </c>
      <c r="C7" s="48" t="s">
        <v>69</v>
      </c>
      <c r="D7" s="177" t="s">
        <v>60</v>
      </c>
      <c r="E7" s="184">
        <v>0.71199000000000001</v>
      </c>
      <c r="F7" s="185">
        <v>0.71199000000000001</v>
      </c>
      <c r="G7" s="65"/>
    </row>
    <row r="8" spans="1:7" ht="48" thickBot="1" x14ac:dyDescent="0.3">
      <c r="A8" s="64"/>
      <c r="B8" s="32" t="s">
        <v>26</v>
      </c>
      <c r="C8" s="44" t="s">
        <v>70</v>
      </c>
      <c r="D8" s="178" t="s">
        <v>60</v>
      </c>
      <c r="E8" s="37">
        <v>1.0631600000000001</v>
      </c>
      <c r="F8" s="39">
        <v>1.0631600000000001</v>
      </c>
      <c r="G8" s="65"/>
    </row>
    <row r="9" spans="1:7" ht="16.5" thickBot="1" x14ac:dyDescent="0.3">
      <c r="A9" s="64"/>
      <c r="B9" s="32" t="s">
        <v>27</v>
      </c>
      <c r="C9" s="44" t="s">
        <v>71</v>
      </c>
      <c r="D9" s="42" t="s">
        <v>60</v>
      </c>
      <c r="E9" s="271"/>
      <c r="F9" s="272"/>
      <c r="G9" s="65"/>
    </row>
    <row r="10" spans="1:7" ht="48" customHeight="1" x14ac:dyDescent="0.25">
      <c r="A10" s="64"/>
      <c r="B10" s="32" t="s">
        <v>68</v>
      </c>
      <c r="C10" s="49" t="s">
        <v>202</v>
      </c>
      <c r="D10" s="178" t="s">
        <v>60</v>
      </c>
      <c r="E10" s="182">
        <v>1.036</v>
      </c>
      <c r="F10" s="186">
        <v>1.10558</v>
      </c>
      <c r="G10" s="65"/>
    </row>
    <row r="11" spans="1:7" ht="54" customHeight="1" x14ac:dyDescent="0.25">
      <c r="A11" s="64"/>
      <c r="B11" s="32" t="s">
        <v>72</v>
      </c>
      <c r="C11" s="49" t="s">
        <v>74</v>
      </c>
      <c r="D11" s="178" t="s">
        <v>60</v>
      </c>
      <c r="E11" s="183">
        <v>1.036</v>
      </c>
      <c r="F11" s="187">
        <v>0.76829999999999998</v>
      </c>
      <c r="G11" s="65"/>
    </row>
    <row r="12" spans="1:7" ht="51" customHeight="1" thickBot="1" x14ac:dyDescent="0.3">
      <c r="A12" s="64"/>
      <c r="B12" s="41" t="s">
        <v>73</v>
      </c>
      <c r="C12" s="50" t="s">
        <v>75</v>
      </c>
      <c r="D12" s="179" t="s">
        <v>60</v>
      </c>
      <c r="E12" s="37">
        <v>0.34533000000000003</v>
      </c>
      <c r="F12" s="39">
        <v>0.76829999999999998</v>
      </c>
      <c r="G12" s="65"/>
    </row>
    <row r="13" spans="1:7" ht="9.9499999999999993" customHeight="1" x14ac:dyDescent="0.25">
      <c r="A13" s="64"/>
      <c r="B13" s="51"/>
      <c r="C13" s="52"/>
      <c r="D13" s="51"/>
      <c r="E13" s="51"/>
      <c r="F13" s="53"/>
      <c r="G13" s="65"/>
    </row>
    <row r="14" spans="1:7" ht="16.5" thickBot="1" x14ac:dyDescent="0.3">
      <c r="A14" s="64"/>
      <c r="G14" s="65"/>
    </row>
    <row r="15" spans="1:7" ht="35.25" customHeight="1" x14ac:dyDescent="0.25">
      <c r="A15" s="64"/>
      <c r="B15" s="269" t="s">
        <v>228</v>
      </c>
      <c r="C15" s="269"/>
      <c r="D15" s="269"/>
      <c r="E15" s="269"/>
      <c r="F15" s="269"/>
      <c r="G15" s="65"/>
    </row>
    <row r="16" spans="1:7" ht="29.25" customHeight="1" thickBot="1" x14ac:dyDescent="0.3">
      <c r="A16" s="68"/>
      <c r="B16" s="270" t="s">
        <v>214</v>
      </c>
      <c r="C16" s="270"/>
      <c r="D16" s="270"/>
      <c r="E16" s="270"/>
      <c r="F16" s="270"/>
      <c r="G16" s="70"/>
    </row>
    <row r="17" ht="16.5" thickTop="1" x14ac:dyDescent="0.25"/>
  </sheetData>
  <mergeCells count="8">
    <mergeCell ref="B16:F16"/>
    <mergeCell ref="B3:F3"/>
    <mergeCell ref="B5:B6"/>
    <mergeCell ref="C5:C6"/>
    <mergeCell ref="D5:D6"/>
    <mergeCell ref="E5:F5"/>
    <mergeCell ref="B15:F15"/>
    <mergeCell ref="E9:F9"/>
  </mergeCells>
  <conditionalFormatting sqref="A1">
    <cfRule type="cellIs" dxfId="31" priority="1" operator="equal">
      <formula>0</formula>
    </cfRule>
  </conditionalFormatting>
  <printOptions horizontalCentered="1"/>
  <pageMargins left="0.19685039370078741" right="0.19685039370078741" top="0.19685039370078741" bottom="0.19685039370078741" header="0" footer="0"/>
  <pageSetup paperSize="9" scale="5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CC"/>
    <pageSetUpPr fitToPage="1"/>
  </sheetPr>
  <dimension ref="A1:BQ96"/>
  <sheetViews>
    <sheetView zoomScale="80" zoomScaleNormal="80" zoomScaleSheetLayoutView="100" workbookViewId="0">
      <selection activeCell="B10" sqref="B10:B11"/>
    </sheetView>
  </sheetViews>
  <sheetFormatPr defaultRowHeight="15.75" x14ac:dyDescent="0.25"/>
  <cols>
    <col min="1" max="1" width="10.7109375" style="1" customWidth="1"/>
    <col min="2" max="2" width="75.7109375" style="7" customWidth="1"/>
    <col min="3" max="6" width="18.28515625" style="7" customWidth="1"/>
    <col min="7" max="7" width="9.140625" style="1"/>
    <col min="8" max="8" width="9.140625" style="1" customWidth="1"/>
    <col min="9" max="16384" width="9.140625" style="1"/>
  </cols>
  <sheetData>
    <row r="1" spans="1:69" ht="33" customHeight="1" thickTop="1" x14ac:dyDescent="0.25">
      <c r="A1" s="61" t="str">
        <f>'1. Отчет АТС'!B3</f>
        <v>март 2022</v>
      </c>
      <c r="B1" s="62"/>
      <c r="C1" s="62"/>
      <c r="D1" s="62"/>
      <c r="E1" s="62"/>
      <c r="F1" s="62"/>
      <c r="G1" s="63"/>
    </row>
    <row r="2" spans="1:69" ht="42" customHeight="1" x14ac:dyDescent="0.25">
      <c r="A2" s="64"/>
      <c r="B2" s="274" t="s">
        <v>200</v>
      </c>
      <c r="C2" s="274"/>
      <c r="D2" s="274"/>
      <c r="E2" s="274"/>
      <c r="F2" s="274"/>
      <c r="G2" s="65"/>
    </row>
    <row r="3" spans="1:69" s="55" customFormat="1" ht="18" x14ac:dyDescent="0.25">
      <c r="A3" s="74"/>
      <c r="B3" s="281" t="s">
        <v>261</v>
      </c>
      <c r="C3" s="281"/>
      <c r="D3" s="281"/>
      <c r="E3" s="281"/>
      <c r="F3" s="281"/>
      <c r="G3" s="75"/>
    </row>
    <row r="4" spans="1:69" ht="18.75" x14ac:dyDescent="0.25">
      <c r="A4" s="64"/>
      <c r="B4" s="282" t="s">
        <v>205</v>
      </c>
      <c r="C4" s="282"/>
      <c r="D4" s="282"/>
      <c r="E4" s="282"/>
      <c r="F4" s="282"/>
      <c r="G4" s="65"/>
    </row>
    <row r="5" spans="1:69" x14ac:dyDescent="0.25">
      <c r="A5" s="64"/>
      <c r="B5" s="51"/>
      <c r="C5" s="51"/>
      <c r="D5" s="51"/>
      <c r="E5" s="51"/>
      <c r="F5" s="51"/>
      <c r="G5" s="65"/>
    </row>
    <row r="6" spans="1:69" ht="35.25" customHeight="1" x14ac:dyDescent="0.25">
      <c r="A6" s="64"/>
      <c r="B6" s="275" t="s">
        <v>76</v>
      </c>
      <c r="C6" s="275"/>
      <c r="D6" s="275"/>
      <c r="E6" s="275"/>
      <c r="F6" s="275"/>
      <c r="G6" s="65"/>
    </row>
    <row r="7" spans="1:69" x14ac:dyDescent="0.25">
      <c r="A7" s="64"/>
      <c r="B7" s="51"/>
      <c r="C7" s="51"/>
      <c r="D7" s="51"/>
      <c r="E7" s="51"/>
      <c r="F7" s="51"/>
      <c r="G7" s="65"/>
    </row>
    <row r="8" spans="1:69" x14ac:dyDescent="0.25">
      <c r="A8" s="64"/>
      <c r="B8" s="127" t="s">
        <v>77</v>
      </c>
      <c r="C8" s="51"/>
      <c r="D8" s="51"/>
      <c r="E8" s="51"/>
      <c r="F8" s="51"/>
      <c r="G8" s="65"/>
    </row>
    <row r="9" spans="1:69" ht="16.5" thickBot="1" x14ac:dyDescent="0.3">
      <c r="A9" s="64"/>
      <c r="B9" s="51"/>
      <c r="C9" s="51"/>
      <c r="D9" s="51"/>
      <c r="E9" s="51"/>
      <c r="F9" s="51"/>
      <c r="G9" s="65"/>
    </row>
    <row r="10" spans="1:69" x14ac:dyDescent="0.25">
      <c r="A10" s="64"/>
      <c r="B10" s="279"/>
      <c r="C10" s="276" t="s">
        <v>78</v>
      </c>
      <c r="D10" s="277"/>
      <c r="E10" s="277"/>
      <c r="F10" s="278"/>
      <c r="G10" s="65"/>
    </row>
    <row r="11" spans="1:69" ht="16.5" thickBot="1" x14ac:dyDescent="0.3">
      <c r="A11" s="64"/>
      <c r="B11" s="280"/>
      <c r="C11" s="118" t="s">
        <v>79</v>
      </c>
      <c r="D11" s="128" t="s">
        <v>80</v>
      </c>
      <c r="E11" s="128" t="s">
        <v>81</v>
      </c>
      <c r="F11" s="129" t="s">
        <v>82</v>
      </c>
      <c r="G11" s="65"/>
    </row>
    <row r="12" spans="1:69" ht="16.5" thickBot="1" x14ac:dyDescent="0.3">
      <c r="A12" s="64"/>
      <c r="B12" s="101" t="s">
        <v>83</v>
      </c>
      <c r="C12" s="130">
        <v>4439.8500000000004</v>
      </c>
      <c r="D12" s="125">
        <v>5252.54</v>
      </c>
      <c r="E12" s="125">
        <v>6218.93</v>
      </c>
      <c r="F12" s="126">
        <v>6938.62</v>
      </c>
      <c r="G12" s="65"/>
      <c r="AU12" s="1">
        <v>5245.82</v>
      </c>
      <c r="BQ12" s="1">
        <v>5801.06</v>
      </c>
    </row>
    <row r="13" spans="1:69" x14ac:dyDescent="0.25">
      <c r="A13" s="64"/>
      <c r="B13" s="51"/>
      <c r="C13" s="51"/>
      <c r="D13" s="51"/>
      <c r="E13" s="51"/>
      <c r="F13" s="51"/>
      <c r="G13" s="65"/>
    </row>
    <row r="14" spans="1:69" x14ac:dyDescent="0.25">
      <c r="A14" s="64"/>
      <c r="B14" s="273" t="s">
        <v>84</v>
      </c>
      <c r="C14" s="273"/>
      <c r="D14" s="273"/>
      <c r="E14" s="273"/>
      <c r="F14" s="273"/>
      <c r="G14" s="65"/>
    </row>
    <row r="15" spans="1:69" x14ac:dyDescent="0.25">
      <c r="A15" s="64"/>
      <c r="B15" s="127" t="s">
        <v>85</v>
      </c>
      <c r="C15" s="131">
        <v>2340.9299999999998</v>
      </c>
      <c r="D15" s="51"/>
      <c r="E15" s="51"/>
      <c r="F15" s="51"/>
      <c r="G15" s="65"/>
    </row>
    <row r="16" spans="1:69" x14ac:dyDescent="0.25">
      <c r="A16" s="64"/>
      <c r="B16" s="51"/>
      <c r="C16" s="51"/>
      <c r="D16" s="51"/>
      <c r="E16" s="51"/>
      <c r="F16" s="51"/>
      <c r="G16" s="65"/>
    </row>
    <row r="17" spans="1:7" ht="66" customHeight="1" x14ac:dyDescent="0.25">
      <c r="A17" s="64"/>
      <c r="B17" s="273" t="s">
        <v>86</v>
      </c>
      <c r="C17" s="273"/>
      <c r="D17" s="273"/>
      <c r="E17" s="273"/>
      <c r="F17" s="273"/>
      <c r="G17" s="65"/>
    </row>
    <row r="18" spans="1:7" ht="15.75" customHeight="1" x14ac:dyDescent="0.25">
      <c r="A18" s="64"/>
      <c r="B18" s="51"/>
      <c r="C18" s="51"/>
      <c r="D18" s="51"/>
      <c r="E18" s="51"/>
      <c r="F18" s="51"/>
      <c r="G18" s="65"/>
    </row>
    <row r="19" spans="1:7" ht="15.75" customHeight="1" x14ac:dyDescent="0.25">
      <c r="A19" s="64"/>
      <c r="B19" s="273" t="s">
        <v>87</v>
      </c>
      <c r="C19" s="273"/>
      <c r="D19" s="273"/>
      <c r="E19" s="131">
        <v>1268.3800000000001</v>
      </c>
      <c r="F19" s="57"/>
      <c r="G19" s="65"/>
    </row>
    <row r="20" spans="1:7" x14ac:dyDescent="0.25">
      <c r="A20" s="64"/>
      <c r="B20" s="51"/>
      <c r="C20" s="51"/>
      <c r="D20" s="51"/>
      <c r="E20" s="51"/>
      <c r="F20" s="51"/>
      <c r="G20" s="65"/>
    </row>
    <row r="21" spans="1:7" x14ac:dyDescent="0.25">
      <c r="A21" s="64"/>
      <c r="B21" s="273" t="s">
        <v>88</v>
      </c>
      <c r="C21" s="273"/>
      <c r="D21" s="273"/>
      <c r="E21" s="131">
        <v>851393.77</v>
      </c>
      <c r="F21" s="169"/>
      <c r="G21" s="65"/>
    </row>
    <row r="22" spans="1:7" x14ac:dyDescent="0.25">
      <c r="A22" s="64"/>
      <c r="B22" s="51"/>
      <c r="C22" s="51"/>
      <c r="D22" s="51"/>
      <c r="E22" s="51"/>
      <c r="F22" s="51"/>
      <c r="G22" s="65"/>
    </row>
    <row r="23" spans="1:7" ht="15.75" customHeight="1" x14ac:dyDescent="0.25">
      <c r="A23" s="64"/>
      <c r="B23" s="273" t="s">
        <v>89</v>
      </c>
      <c r="C23" s="273"/>
      <c r="D23" s="273"/>
      <c r="E23" s="273"/>
      <c r="F23" s="164">
        <v>1.2597551621710769E-3</v>
      </c>
      <c r="G23" s="165"/>
    </row>
    <row r="24" spans="1:7" x14ac:dyDescent="0.25">
      <c r="A24" s="64"/>
      <c r="B24" s="51"/>
      <c r="C24" s="51"/>
      <c r="D24" s="51"/>
      <c r="E24" s="51"/>
      <c r="F24" s="51"/>
      <c r="G24" s="65"/>
    </row>
    <row r="25" spans="1:7" x14ac:dyDescent="0.25">
      <c r="A25" s="64"/>
      <c r="B25" s="273" t="s">
        <v>90</v>
      </c>
      <c r="C25" s="273"/>
      <c r="D25" s="273"/>
      <c r="E25" s="137">
        <v>112.593</v>
      </c>
      <c r="F25" s="169"/>
      <c r="G25" s="65"/>
    </row>
    <row r="26" spans="1:7" x14ac:dyDescent="0.25">
      <c r="A26" s="64"/>
      <c r="B26" s="51"/>
      <c r="C26" s="51"/>
      <c r="D26" s="51"/>
      <c r="E26" s="51"/>
      <c r="F26" s="51"/>
      <c r="G26" s="65"/>
    </row>
    <row r="27" spans="1:7" x14ac:dyDescent="0.25">
      <c r="A27" s="64"/>
      <c r="B27" s="273" t="s">
        <v>91</v>
      </c>
      <c r="C27" s="273"/>
      <c r="D27" s="273"/>
      <c r="E27" s="273"/>
      <c r="F27" s="273"/>
      <c r="G27" s="65"/>
    </row>
    <row r="28" spans="1:7" x14ac:dyDescent="0.25">
      <c r="A28" s="64"/>
      <c r="B28" s="127" t="s">
        <v>92</v>
      </c>
      <c r="C28" s="137">
        <v>0</v>
      </c>
      <c r="D28" s="174"/>
      <c r="E28" s="51"/>
      <c r="F28" s="51"/>
      <c r="G28" s="65"/>
    </row>
    <row r="29" spans="1:7" x14ac:dyDescent="0.25">
      <c r="A29" s="64"/>
      <c r="B29" s="51"/>
      <c r="C29" s="51"/>
      <c r="D29" s="51"/>
      <c r="E29" s="51"/>
      <c r="F29" s="51"/>
      <c r="G29" s="65"/>
    </row>
    <row r="30" spans="1:7" x14ac:dyDescent="0.25">
      <c r="A30" s="64"/>
      <c r="B30" s="273" t="s">
        <v>93</v>
      </c>
      <c r="C30" s="273"/>
      <c r="D30" s="273"/>
      <c r="E30" s="273"/>
      <c r="F30" s="273"/>
      <c r="G30" s="65"/>
    </row>
    <row r="31" spans="1:7" x14ac:dyDescent="0.25">
      <c r="A31" s="64"/>
      <c r="B31" s="127" t="s">
        <v>94</v>
      </c>
      <c r="C31" s="137">
        <v>17.153000000000002</v>
      </c>
      <c r="D31" s="127"/>
      <c r="E31" s="51"/>
      <c r="F31" s="51"/>
      <c r="G31" s="65"/>
    </row>
    <row r="32" spans="1:7" x14ac:dyDescent="0.25">
      <c r="A32" s="64"/>
      <c r="B32" s="127" t="s">
        <v>95</v>
      </c>
      <c r="C32" s="51"/>
      <c r="D32" s="51"/>
      <c r="E32" s="51"/>
      <c r="F32" s="51"/>
      <c r="G32" s="65"/>
    </row>
    <row r="33" spans="1:7" x14ac:dyDescent="0.25">
      <c r="A33" s="64"/>
      <c r="B33" s="58" t="s">
        <v>96</v>
      </c>
      <c r="C33" s="138">
        <v>2.1850000000000001</v>
      </c>
      <c r="D33" s="51"/>
      <c r="E33" s="51"/>
      <c r="F33" s="51"/>
      <c r="G33" s="65"/>
    </row>
    <row r="34" spans="1:7" x14ac:dyDescent="0.25">
      <c r="A34" s="64"/>
      <c r="B34" s="58" t="s">
        <v>97</v>
      </c>
      <c r="C34" s="138">
        <v>3.79</v>
      </c>
      <c r="D34" s="51"/>
      <c r="E34" s="51"/>
      <c r="F34" s="51"/>
      <c r="G34" s="65"/>
    </row>
    <row r="35" spans="1:7" x14ac:dyDescent="0.25">
      <c r="A35" s="64"/>
      <c r="B35" s="58" t="s">
        <v>98</v>
      </c>
      <c r="C35" s="138">
        <v>11.178000000000001</v>
      </c>
      <c r="D35" s="51"/>
      <c r="E35" s="51"/>
      <c r="F35" s="51"/>
      <c r="G35" s="65"/>
    </row>
    <row r="36" spans="1:7" x14ac:dyDescent="0.25">
      <c r="A36" s="64"/>
      <c r="B36" s="58" t="s">
        <v>99</v>
      </c>
      <c r="C36" s="138">
        <v>0</v>
      </c>
      <c r="D36" s="51"/>
      <c r="E36" s="51"/>
      <c r="F36" s="51"/>
      <c r="G36" s="65"/>
    </row>
    <row r="37" spans="1:7" x14ac:dyDescent="0.25">
      <c r="A37" s="64"/>
      <c r="B37" s="58" t="s">
        <v>100</v>
      </c>
      <c r="C37" s="138">
        <v>0</v>
      </c>
      <c r="D37" s="51"/>
      <c r="E37" s="51"/>
      <c r="F37" s="51"/>
      <c r="G37" s="65"/>
    </row>
    <row r="38" spans="1:7" x14ac:dyDescent="0.25">
      <c r="A38" s="64"/>
      <c r="B38" s="51"/>
      <c r="C38" s="51"/>
      <c r="D38" s="51"/>
      <c r="E38" s="51"/>
      <c r="F38" s="51"/>
      <c r="G38" s="65"/>
    </row>
    <row r="39" spans="1:7" ht="15.75" customHeight="1" x14ac:dyDescent="0.25">
      <c r="A39" s="64"/>
      <c r="B39" s="273" t="s">
        <v>101</v>
      </c>
      <c r="C39" s="273"/>
      <c r="D39" s="273"/>
      <c r="E39" s="137">
        <v>57.76</v>
      </c>
      <c r="F39" s="57"/>
      <c r="G39" s="65"/>
    </row>
    <row r="40" spans="1:7" x14ac:dyDescent="0.25">
      <c r="A40" s="64"/>
      <c r="B40" s="51"/>
      <c r="C40" s="51"/>
      <c r="D40" s="51"/>
      <c r="E40" s="51"/>
      <c r="F40" s="51"/>
      <c r="G40" s="65"/>
    </row>
    <row r="41" spans="1:7" x14ac:dyDescent="0.25">
      <c r="A41" s="64"/>
      <c r="B41" s="283" t="s">
        <v>102</v>
      </c>
      <c r="C41" s="283"/>
      <c r="D41" s="283"/>
      <c r="E41" s="283"/>
      <c r="F41" s="137">
        <v>989.37300000000005</v>
      </c>
      <c r="G41" s="165"/>
    </row>
    <row r="42" spans="1:7" x14ac:dyDescent="0.25">
      <c r="A42" s="64"/>
      <c r="B42" s="127" t="s">
        <v>95</v>
      </c>
      <c r="C42" s="51"/>
      <c r="D42" s="51"/>
      <c r="E42" s="51"/>
      <c r="F42" s="51"/>
      <c r="G42" s="65"/>
    </row>
    <row r="43" spans="1:7" x14ac:dyDescent="0.25">
      <c r="A43" s="64"/>
      <c r="B43" s="58" t="s">
        <v>103</v>
      </c>
      <c r="C43" s="137">
        <v>0</v>
      </c>
      <c r="D43" s="51"/>
      <c r="E43" s="51"/>
      <c r="F43" s="51"/>
      <c r="G43" s="65"/>
    </row>
    <row r="44" spans="1:7" x14ac:dyDescent="0.25">
      <c r="A44" s="64"/>
      <c r="B44" s="59" t="s">
        <v>104</v>
      </c>
      <c r="C44" s="137">
        <v>0</v>
      </c>
      <c r="D44" s="51"/>
      <c r="E44" s="51"/>
      <c r="F44" s="51"/>
      <c r="G44" s="65"/>
    </row>
    <row r="45" spans="1:7" x14ac:dyDescent="0.25">
      <c r="A45" s="64"/>
      <c r="B45" s="59" t="s">
        <v>105</v>
      </c>
      <c r="C45" s="137">
        <v>0</v>
      </c>
      <c r="D45" s="51"/>
      <c r="E45" s="51"/>
      <c r="F45" s="51"/>
      <c r="G45" s="65"/>
    </row>
    <row r="46" spans="1:7" x14ac:dyDescent="0.25">
      <c r="A46" s="64"/>
      <c r="B46" s="59" t="s">
        <v>106</v>
      </c>
      <c r="C46" s="137">
        <v>0</v>
      </c>
      <c r="D46" s="51"/>
      <c r="E46" s="51"/>
      <c r="F46" s="51"/>
      <c r="G46" s="65"/>
    </row>
    <row r="47" spans="1:7" x14ac:dyDescent="0.25">
      <c r="A47" s="64"/>
      <c r="B47" s="58" t="s">
        <v>107</v>
      </c>
      <c r="C47" s="137">
        <v>989.37300000000005</v>
      </c>
      <c r="D47" s="51"/>
      <c r="E47" s="51"/>
      <c r="F47" s="51"/>
      <c r="G47" s="65"/>
    </row>
    <row r="48" spans="1:7" x14ac:dyDescent="0.25">
      <c r="A48" s="64"/>
      <c r="B48" s="59" t="s">
        <v>104</v>
      </c>
      <c r="C48" s="137">
        <v>443.851</v>
      </c>
      <c r="D48" s="51"/>
      <c r="E48" s="51"/>
      <c r="F48" s="51"/>
      <c r="G48" s="65"/>
    </row>
    <row r="49" spans="1:7" x14ac:dyDescent="0.25">
      <c r="A49" s="64"/>
      <c r="B49" s="59" t="s">
        <v>106</v>
      </c>
      <c r="C49" s="137">
        <v>545.52200000000005</v>
      </c>
      <c r="D49" s="51"/>
      <c r="E49" s="51"/>
      <c r="F49" s="51"/>
      <c r="G49" s="65"/>
    </row>
    <row r="50" spans="1:7" x14ac:dyDescent="0.25">
      <c r="A50" s="64"/>
      <c r="B50" s="51"/>
      <c r="C50" s="51"/>
      <c r="D50" s="51"/>
      <c r="E50" s="51"/>
      <c r="F50" s="51"/>
      <c r="G50" s="65"/>
    </row>
    <row r="51" spans="1:7" x14ac:dyDescent="0.25">
      <c r="A51" s="64"/>
      <c r="B51" s="273" t="s">
        <v>108</v>
      </c>
      <c r="C51" s="273"/>
      <c r="D51" s="273"/>
      <c r="E51" s="137">
        <v>73862.331000000006</v>
      </c>
      <c r="F51" s="168"/>
      <c r="G51" s="65"/>
    </row>
    <row r="52" spans="1:7" x14ac:dyDescent="0.25">
      <c r="A52" s="64"/>
      <c r="B52" s="51"/>
      <c r="C52" s="51"/>
      <c r="D52" s="51"/>
      <c r="E52" s="51"/>
      <c r="F52" s="51"/>
      <c r="G52" s="65"/>
    </row>
    <row r="53" spans="1:7" x14ac:dyDescent="0.25">
      <c r="A53" s="64"/>
      <c r="B53" s="283" t="s">
        <v>219</v>
      </c>
      <c r="C53" s="283"/>
      <c r="D53" s="283"/>
      <c r="E53" s="283"/>
      <c r="F53" s="283"/>
      <c r="G53" s="65"/>
    </row>
    <row r="54" spans="1:7" x14ac:dyDescent="0.25">
      <c r="A54" s="64"/>
      <c r="B54" s="127" t="s">
        <v>109</v>
      </c>
      <c r="C54" s="137">
        <v>0</v>
      </c>
      <c r="D54" s="176"/>
      <c r="E54" s="51"/>
      <c r="F54" s="51"/>
      <c r="G54" s="65"/>
    </row>
    <row r="55" spans="1:7" s="7" customFormat="1" x14ac:dyDescent="0.25">
      <c r="A55" s="64"/>
      <c r="B55" s="219" t="s">
        <v>220</v>
      </c>
      <c r="C55" s="51"/>
      <c r="D55" s="137">
        <v>0</v>
      </c>
      <c r="E55" s="51"/>
      <c r="F55" s="51"/>
      <c r="G55" s="65"/>
    </row>
    <row r="56" spans="1:7" x14ac:dyDescent="0.25">
      <c r="A56" s="64"/>
      <c r="B56" s="51"/>
      <c r="C56" s="51"/>
      <c r="D56" s="51"/>
      <c r="E56" s="51"/>
      <c r="F56" s="51"/>
      <c r="G56" s="65"/>
    </row>
    <row r="57" spans="1:7" ht="15.75" customHeight="1" x14ac:dyDescent="0.25">
      <c r="A57" s="64"/>
      <c r="B57" s="273" t="s">
        <v>110</v>
      </c>
      <c r="C57" s="273"/>
      <c r="D57" s="273"/>
      <c r="E57" s="273"/>
      <c r="F57" s="273"/>
      <c r="G57" s="65"/>
    </row>
    <row r="58" spans="1:7" x14ac:dyDescent="0.25">
      <c r="A58" s="64"/>
      <c r="B58" s="127" t="s">
        <v>111</v>
      </c>
      <c r="C58" s="137">
        <v>11461.757000000001</v>
      </c>
      <c r="D58" s="127"/>
      <c r="E58" s="51"/>
      <c r="F58" s="51"/>
      <c r="G58" s="65"/>
    </row>
    <row r="59" spans="1:7" s="7" customFormat="1" x14ac:dyDescent="0.25">
      <c r="A59" s="64"/>
      <c r="B59" s="127" t="s">
        <v>95</v>
      </c>
      <c r="C59" s="127"/>
      <c r="D59" s="127"/>
      <c r="E59" s="51"/>
      <c r="F59" s="51"/>
      <c r="G59" s="65"/>
    </row>
    <row r="60" spans="1:7" x14ac:dyDescent="0.25">
      <c r="A60" s="64"/>
      <c r="B60" s="58" t="s">
        <v>112</v>
      </c>
      <c r="C60" s="137">
        <v>989.37300000000005</v>
      </c>
      <c r="D60" s="51"/>
      <c r="E60" s="51"/>
      <c r="F60" s="51"/>
      <c r="G60" s="65"/>
    </row>
    <row r="61" spans="1:7" x14ac:dyDescent="0.25">
      <c r="A61" s="64"/>
      <c r="B61" s="58" t="s">
        <v>113</v>
      </c>
      <c r="C61" s="138">
        <v>2238.1669999999999</v>
      </c>
      <c r="D61" s="51"/>
      <c r="E61" s="51"/>
      <c r="F61" s="51"/>
      <c r="G61" s="65"/>
    </row>
    <row r="62" spans="1:7" x14ac:dyDescent="0.25">
      <c r="A62" s="64"/>
      <c r="B62" s="58" t="s">
        <v>114</v>
      </c>
      <c r="C62" s="138">
        <v>8234.2170000000006</v>
      </c>
      <c r="D62" s="51"/>
      <c r="E62" s="51"/>
      <c r="F62" s="51"/>
      <c r="G62" s="65"/>
    </row>
    <row r="63" spans="1:7" x14ac:dyDescent="0.25">
      <c r="A63" s="64"/>
      <c r="B63" s="58" t="s">
        <v>115</v>
      </c>
      <c r="C63" s="138">
        <v>0</v>
      </c>
      <c r="D63" s="51"/>
      <c r="E63" s="51"/>
      <c r="F63" s="51"/>
      <c r="G63" s="65"/>
    </row>
    <row r="64" spans="1:7" x14ac:dyDescent="0.25">
      <c r="A64" s="64"/>
      <c r="B64" s="58" t="s">
        <v>116</v>
      </c>
      <c r="C64" s="138">
        <v>0</v>
      </c>
      <c r="D64" s="51"/>
      <c r="E64" s="51"/>
      <c r="F64" s="51"/>
      <c r="G64" s="65"/>
    </row>
    <row r="65" spans="1:7" x14ac:dyDescent="0.25">
      <c r="A65" s="64"/>
      <c r="B65" s="51"/>
      <c r="C65" s="51"/>
      <c r="D65" s="51"/>
      <c r="E65" s="51"/>
      <c r="F65" s="51"/>
      <c r="G65" s="65"/>
    </row>
    <row r="66" spans="1:7" ht="15.75" customHeight="1" x14ac:dyDescent="0.25">
      <c r="A66" s="64"/>
      <c r="B66" s="273" t="s">
        <v>117</v>
      </c>
      <c r="C66" s="273"/>
      <c r="D66" s="273"/>
      <c r="E66" s="137">
        <v>32490.000000000004</v>
      </c>
      <c r="F66" s="60"/>
      <c r="G66" s="65"/>
    </row>
    <row r="67" spans="1:7" x14ac:dyDescent="0.25">
      <c r="A67" s="64"/>
      <c r="B67" s="51"/>
      <c r="C67" s="51"/>
      <c r="D67" s="51"/>
      <c r="E67" s="51"/>
      <c r="F67" s="51"/>
      <c r="G67" s="65"/>
    </row>
    <row r="68" spans="1:7" x14ac:dyDescent="0.25">
      <c r="A68" s="64"/>
      <c r="B68" s="283" t="s">
        <v>118</v>
      </c>
      <c r="C68" s="283"/>
      <c r="D68" s="283"/>
      <c r="E68" s="283"/>
      <c r="F68" s="283"/>
      <c r="G68" s="65"/>
    </row>
    <row r="69" spans="1:7" x14ac:dyDescent="0.25">
      <c r="A69" s="64"/>
      <c r="B69" s="127" t="s">
        <v>119</v>
      </c>
      <c r="C69" s="137">
        <v>0</v>
      </c>
      <c r="D69" s="51"/>
      <c r="E69" s="51"/>
      <c r="F69" s="51"/>
      <c r="G69" s="65"/>
    </row>
    <row r="70" spans="1:7" x14ac:dyDescent="0.25">
      <c r="A70" s="64"/>
      <c r="B70" s="51"/>
      <c r="C70" s="51"/>
      <c r="D70" s="51"/>
      <c r="E70" s="51"/>
      <c r="F70" s="51"/>
      <c r="G70" s="65"/>
    </row>
    <row r="71" spans="1:7" ht="65.25" customHeight="1" x14ac:dyDescent="0.25">
      <c r="A71" s="64"/>
      <c r="B71" s="284" t="s">
        <v>120</v>
      </c>
      <c r="C71" s="284"/>
      <c r="D71" s="284"/>
      <c r="E71" s="284"/>
      <c r="F71" s="284"/>
      <c r="G71" s="65"/>
    </row>
    <row r="72" spans="1:7" ht="47.25" customHeight="1" x14ac:dyDescent="0.25">
      <c r="A72" s="64"/>
      <c r="B72" s="51"/>
      <c r="C72" s="51"/>
      <c r="D72" s="51"/>
      <c r="E72" s="51"/>
      <c r="F72" s="51"/>
      <c r="G72" s="65"/>
    </row>
    <row r="73" spans="1:7" s="7" customFormat="1" ht="50.25" customHeight="1" x14ac:dyDescent="0.25">
      <c r="A73" s="64"/>
      <c r="B73" s="275" t="s">
        <v>121</v>
      </c>
      <c r="C73" s="275"/>
      <c r="D73" s="275"/>
      <c r="E73" s="275"/>
      <c r="F73" s="275"/>
      <c r="G73" s="65"/>
    </row>
    <row r="74" spans="1:7" x14ac:dyDescent="0.25">
      <c r="A74" s="64"/>
      <c r="B74" s="51"/>
      <c r="C74" s="51"/>
      <c r="D74" s="51"/>
      <c r="E74" s="51"/>
      <c r="F74" s="51"/>
      <c r="G74" s="65"/>
    </row>
    <row r="75" spans="1:7" x14ac:dyDescent="0.25">
      <c r="A75" s="64"/>
      <c r="B75" s="283" t="s">
        <v>122</v>
      </c>
      <c r="C75" s="283"/>
      <c r="D75" s="283"/>
      <c r="E75" s="283"/>
      <c r="F75" s="283"/>
      <c r="G75" s="65"/>
    </row>
    <row r="76" spans="1:7" ht="16.5" thickBot="1" x14ac:dyDescent="0.3">
      <c r="A76" s="64"/>
      <c r="B76" s="51"/>
      <c r="C76" s="51"/>
      <c r="D76" s="51"/>
      <c r="E76" s="51"/>
      <c r="F76" s="51"/>
      <c r="G76" s="65"/>
    </row>
    <row r="77" spans="1:7" x14ac:dyDescent="0.25">
      <c r="A77" s="64"/>
      <c r="B77" s="279" t="s">
        <v>123</v>
      </c>
      <c r="C77" s="276" t="s">
        <v>78</v>
      </c>
      <c r="D77" s="277"/>
      <c r="E77" s="277"/>
      <c r="F77" s="278"/>
      <c r="G77" s="65"/>
    </row>
    <row r="78" spans="1:7" ht="16.5" thickBot="1" x14ac:dyDescent="0.3">
      <c r="A78" s="64"/>
      <c r="B78" s="280"/>
      <c r="C78" s="118" t="s">
        <v>79</v>
      </c>
      <c r="D78" s="128" t="s">
        <v>80</v>
      </c>
      <c r="E78" s="128" t="s">
        <v>81</v>
      </c>
      <c r="F78" s="129" t="s">
        <v>82</v>
      </c>
      <c r="G78" s="65"/>
    </row>
    <row r="79" spans="1:7" x14ac:dyDescent="0.25">
      <c r="A79" s="64"/>
      <c r="B79" s="108" t="s">
        <v>124</v>
      </c>
      <c r="C79" s="102">
        <v>3142.3</v>
      </c>
      <c r="D79" s="123">
        <v>3954.99</v>
      </c>
      <c r="E79" s="123">
        <v>4921.38</v>
      </c>
      <c r="F79" s="124">
        <v>5641.0700000000006</v>
      </c>
      <c r="G79" s="65"/>
    </row>
    <row r="80" spans="1:7" s="7" customFormat="1" x14ac:dyDescent="0.25">
      <c r="A80" s="64"/>
      <c r="B80" s="43" t="s">
        <v>125</v>
      </c>
      <c r="C80" s="100">
        <v>4601.59</v>
      </c>
      <c r="D80" s="119">
        <v>5414.28</v>
      </c>
      <c r="E80" s="119">
        <v>6380.67</v>
      </c>
      <c r="F80" s="120">
        <v>7100.36</v>
      </c>
      <c r="G80" s="65"/>
    </row>
    <row r="81" spans="1:7" s="7" customFormat="1" ht="16.5" thickBot="1" x14ac:dyDescent="0.3">
      <c r="A81" s="64"/>
      <c r="B81" s="46" t="s">
        <v>126</v>
      </c>
      <c r="C81" s="106">
        <v>12222.440000000002</v>
      </c>
      <c r="D81" s="121">
        <v>13035.130000000001</v>
      </c>
      <c r="E81" s="121">
        <v>14001.52</v>
      </c>
      <c r="F81" s="122">
        <v>14721.210000000001</v>
      </c>
      <c r="G81" s="65"/>
    </row>
    <row r="82" spans="1:7" x14ac:dyDescent="0.25">
      <c r="A82" s="64"/>
      <c r="B82" s="51"/>
      <c r="C82" s="51"/>
      <c r="D82" s="51"/>
      <c r="E82" s="51"/>
      <c r="F82" s="51"/>
      <c r="G82" s="65"/>
    </row>
    <row r="83" spans="1:7" x14ac:dyDescent="0.25">
      <c r="A83" s="64"/>
      <c r="B83" s="283" t="s">
        <v>127</v>
      </c>
      <c r="C83" s="283"/>
      <c r="D83" s="283"/>
      <c r="E83" s="283"/>
      <c r="F83" s="283"/>
      <c r="G83" s="65"/>
    </row>
    <row r="84" spans="1:7" ht="16.5" thickBot="1" x14ac:dyDescent="0.3">
      <c r="A84" s="64"/>
      <c r="B84" s="51"/>
      <c r="C84" s="51"/>
      <c r="D84" s="51"/>
      <c r="E84" s="51"/>
      <c r="F84" s="51"/>
      <c r="G84" s="65"/>
    </row>
    <row r="85" spans="1:7" s="7" customFormat="1" x14ac:dyDescent="0.25">
      <c r="A85" s="64"/>
      <c r="B85" s="279" t="s">
        <v>123</v>
      </c>
      <c r="C85" s="276" t="s">
        <v>78</v>
      </c>
      <c r="D85" s="277"/>
      <c r="E85" s="277"/>
      <c r="F85" s="278"/>
      <c r="G85" s="65"/>
    </row>
    <row r="86" spans="1:7" s="7" customFormat="1" ht="16.5" thickBot="1" x14ac:dyDescent="0.3">
      <c r="A86" s="64"/>
      <c r="B86" s="280"/>
      <c r="C86" s="118" t="s">
        <v>79</v>
      </c>
      <c r="D86" s="128" t="s">
        <v>80</v>
      </c>
      <c r="E86" s="128" t="s">
        <v>81</v>
      </c>
      <c r="F86" s="129" t="s">
        <v>82</v>
      </c>
      <c r="G86" s="65"/>
    </row>
    <row r="87" spans="1:7" s="7" customFormat="1" x14ac:dyDescent="0.25">
      <c r="A87" s="64"/>
      <c r="B87" s="107" t="s">
        <v>124</v>
      </c>
      <c r="C87" s="102">
        <v>3142.3</v>
      </c>
      <c r="D87" s="123">
        <v>3954.99</v>
      </c>
      <c r="E87" s="123">
        <v>4921.38</v>
      </c>
      <c r="F87" s="124">
        <v>5641.0700000000006</v>
      </c>
      <c r="G87" s="65"/>
    </row>
    <row r="88" spans="1:7" s="7" customFormat="1" ht="16.5" thickBot="1" x14ac:dyDescent="0.3">
      <c r="A88" s="64"/>
      <c r="B88" s="46" t="s">
        <v>128</v>
      </c>
      <c r="C88" s="106">
        <v>6889.84</v>
      </c>
      <c r="D88" s="121">
        <v>7702.53</v>
      </c>
      <c r="E88" s="121">
        <v>8668.9200000000019</v>
      </c>
      <c r="F88" s="122">
        <v>9388.61</v>
      </c>
      <c r="G88" s="65"/>
    </row>
    <row r="89" spans="1:7" s="7" customFormat="1" x14ac:dyDescent="0.25">
      <c r="A89" s="64"/>
      <c r="B89" s="127"/>
      <c r="C89" s="98"/>
      <c r="D89" s="98"/>
      <c r="E89" s="98"/>
      <c r="F89" s="98"/>
      <c r="G89" s="65"/>
    </row>
    <row r="90" spans="1:7" s="7" customFormat="1" ht="33" customHeight="1" x14ac:dyDescent="0.25">
      <c r="A90" s="64"/>
      <c r="B90" s="226" t="s">
        <v>198</v>
      </c>
      <c r="C90" s="226"/>
      <c r="D90" s="226"/>
      <c r="E90" s="226"/>
      <c r="F90" s="226"/>
      <c r="G90" s="65"/>
    </row>
    <row r="91" spans="1:7" s="7" customFormat="1" x14ac:dyDescent="0.25">
      <c r="A91" s="64"/>
      <c r="B91" s="127"/>
      <c r="C91" s="98"/>
      <c r="D91" s="98"/>
      <c r="E91" s="98"/>
      <c r="F91" s="98"/>
      <c r="G91" s="65"/>
    </row>
    <row r="92" spans="1:7" s="7" customFormat="1" ht="52.5" customHeight="1" x14ac:dyDescent="0.25">
      <c r="A92" s="64"/>
      <c r="B92" s="226" t="s">
        <v>213</v>
      </c>
      <c r="C92" s="226"/>
      <c r="D92" s="226"/>
      <c r="E92" s="226"/>
      <c r="F92" s="226"/>
      <c r="G92" s="65"/>
    </row>
    <row r="93" spans="1:7" s="7" customFormat="1" x14ac:dyDescent="0.25">
      <c r="A93" s="64"/>
      <c r="B93" s="127"/>
      <c r="C93" s="98"/>
      <c r="D93" s="98"/>
      <c r="E93" s="98"/>
      <c r="F93" s="98"/>
      <c r="G93" s="65"/>
    </row>
    <row r="94" spans="1:7" s="7" customFormat="1" x14ac:dyDescent="0.25">
      <c r="A94" s="64"/>
      <c r="B94" s="127"/>
      <c r="C94" s="98"/>
      <c r="D94" s="98"/>
      <c r="E94" s="98"/>
      <c r="F94" s="98"/>
      <c r="G94" s="65"/>
    </row>
    <row r="95" spans="1:7" ht="16.5" thickBot="1" x14ac:dyDescent="0.3">
      <c r="A95" s="68"/>
      <c r="B95" s="69"/>
      <c r="C95" s="69"/>
      <c r="D95" s="69"/>
      <c r="E95" s="69"/>
      <c r="F95" s="69"/>
      <c r="G95" s="70"/>
    </row>
    <row r="96" spans="1:7" ht="16.5" thickTop="1" x14ac:dyDescent="0.25"/>
  </sheetData>
  <mergeCells count="31">
    <mergeCell ref="B92:F92"/>
    <mergeCell ref="B90:F90"/>
    <mergeCell ref="B83:F83"/>
    <mergeCell ref="B85:B86"/>
    <mergeCell ref="C85:F85"/>
    <mergeCell ref="B71:F71"/>
    <mergeCell ref="B73:F73"/>
    <mergeCell ref="B75:F75"/>
    <mergeCell ref="B77:B78"/>
    <mergeCell ref="C77:F77"/>
    <mergeCell ref="B53:F53"/>
    <mergeCell ref="B30:F30"/>
    <mergeCell ref="B39:D39"/>
    <mergeCell ref="B41:E41"/>
    <mergeCell ref="B68:F68"/>
    <mergeCell ref="B66:D66"/>
    <mergeCell ref="B57:F57"/>
    <mergeCell ref="B51:D51"/>
    <mergeCell ref="B2:F2"/>
    <mergeCell ref="B6:F6"/>
    <mergeCell ref="C10:F10"/>
    <mergeCell ref="B10:B11"/>
    <mergeCell ref="B3:F3"/>
    <mergeCell ref="B4:F4"/>
    <mergeCell ref="B21:D21"/>
    <mergeCell ref="B23:E23"/>
    <mergeCell ref="B25:D25"/>
    <mergeCell ref="B27:F27"/>
    <mergeCell ref="B14:F14"/>
    <mergeCell ref="B17:F17"/>
    <mergeCell ref="B19:D19"/>
  </mergeCells>
  <conditionalFormatting sqref="A1">
    <cfRule type="cellIs" dxfId="30" priority="1" operator="equal">
      <formula>0</formula>
    </cfRule>
  </conditionalFormatting>
  <printOptions horizontalCentered="1"/>
  <pageMargins left="0.19685039370078741" right="0.19685039370078741" top="0.19685039370078741" bottom="0.19685039370078741" header="0" footer="0"/>
  <pageSetup paperSize="9" scale="4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CC"/>
    <pageSetUpPr fitToPage="1"/>
  </sheetPr>
  <dimension ref="A1:AA738"/>
  <sheetViews>
    <sheetView zoomScale="80" zoomScaleNormal="80" zoomScaleSheetLayoutView="100" workbookViewId="0">
      <selection activeCell="B10" sqref="B10:B11"/>
    </sheetView>
  </sheetViews>
  <sheetFormatPr defaultRowHeight="15.75" x14ac:dyDescent="0.25"/>
  <cols>
    <col min="1" max="1" width="10.85546875" style="7" customWidth="1"/>
    <col min="2" max="2" width="15.7109375" style="7" customWidth="1"/>
    <col min="3" max="26" width="8.7109375" style="7" customWidth="1"/>
    <col min="27" max="27" width="9.140625" style="7"/>
    <col min="28" max="28" width="9.140625" style="7" customWidth="1"/>
    <col min="29" max="16384" width="9.140625" style="7"/>
  </cols>
  <sheetData>
    <row r="1" spans="1:27" ht="36" customHeight="1" thickTop="1" x14ac:dyDescent="0.25">
      <c r="A1" s="61" t="str">
        <f>'1. Отчет АТС'!B3</f>
        <v>март 2022</v>
      </c>
      <c r="B1" s="62"/>
      <c r="C1" s="62"/>
      <c r="D1" s="62"/>
      <c r="E1" s="62"/>
      <c r="F1" s="62"/>
      <c r="G1" s="62"/>
      <c r="H1" s="62"/>
      <c r="I1" s="62"/>
      <c r="J1" s="62"/>
      <c r="K1" s="62"/>
      <c r="L1" s="62"/>
      <c r="M1" s="62"/>
      <c r="N1" s="62"/>
      <c r="O1" s="62"/>
      <c r="P1" s="62"/>
      <c r="Q1" s="62"/>
      <c r="R1" s="62"/>
      <c r="S1" s="62"/>
      <c r="T1" s="62"/>
      <c r="U1" s="62"/>
      <c r="V1" s="62"/>
      <c r="W1" s="62"/>
      <c r="X1" s="62"/>
      <c r="Y1" s="62"/>
      <c r="Z1" s="62"/>
      <c r="AA1" s="63"/>
    </row>
    <row r="2" spans="1:27" ht="42" customHeight="1" x14ac:dyDescent="0.25">
      <c r="A2" s="64"/>
      <c r="B2" s="274" t="s">
        <v>200</v>
      </c>
      <c r="C2" s="274"/>
      <c r="D2" s="274"/>
      <c r="E2" s="274"/>
      <c r="F2" s="274"/>
      <c r="G2" s="274"/>
      <c r="H2" s="274"/>
      <c r="I2" s="274"/>
      <c r="J2" s="274"/>
      <c r="K2" s="274"/>
      <c r="L2" s="274"/>
      <c r="M2" s="274"/>
      <c r="N2" s="274"/>
      <c r="O2" s="274"/>
      <c r="P2" s="274"/>
      <c r="Q2" s="274"/>
      <c r="R2" s="274"/>
      <c r="S2" s="274"/>
      <c r="T2" s="274"/>
      <c r="U2" s="274"/>
      <c r="V2" s="274"/>
      <c r="W2" s="274"/>
      <c r="X2" s="274"/>
      <c r="Y2" s="274"/>
      <c r="Z2" s="274"/>
      <c r="AA2" s="65"/>
    </row>
    <row r="3" spans="1:27" s="55" customFormat="1" ht="18" x14ac:dyDescent="0.25">
      <c r="A3" s="74"/>
      <c r="B3" s="281" t="s">
        <v>261</v>
      </c>
      <c r="C3" s="281"/>
      <c r="D3" s="281"/>
      <c r="E3" s="281"/>
      <c r="F3" s="281"/>
      <c r="G3" s="281"/>
      <c r="H3" s="281"/>
      <c r="I3" s="281"/>
      <c r="J3" s="281"/>
      <c r="K3" s="281"/>
      <c r="L3" s="281"/>
      <c r="M3" s="281"/>
      <c r="N3" s="281"/>
      <c r="O3" s="281"/>
      <c r="P3" s="281"/>
      <c r="Q3" s="281"/>
      <c r="R3" s="281"/>
      <c r="S3" s="281"/>
      <c r="T3" s="281"/>
      <c r="U3" s="281"/>
      <c r="V3" s="281"/>
      <c r="W3" s="281"/>
      <c r="X3" s="281"/>
      <c r="Y3" s="281"/>
      <c r="Z3" s="281"/>
      <c r="AA3" s="75"/>
    </row>
    <row r="4" spans="1:27" ht="18.75" x14ac:dyDescent="0.25">
      <c r="A4" s="64"/>
      <c r="B4" s="282" t="s">
        <v>206</v>
      </c>
      <c r="C4" s="282"/>
      <c r="D4" s="282"/>
      <c r="E4" s="282"/>
      <c r="F4" s="282"/>
      <c r="G4" s="282"/>
      <c r="H4" s="282"/>
      <c r="I4" s="282"/>
      <c r="J4" s="282"/>
      <c r="K4" s="282"/>
      <c r="L4" s="282"/>
      <c r="M4" s="282"/>
      <c r="N4" s="282"/>
      <c r="O4" s="282"/>
      <c r="P4" s="282"/>
      <c r="Q4" s="282"/>
      <c r="R4" s="282"/>
      <c r="S4" s="282"/>
      <c r="T4" s="282"/>
      <c r="U4" s="282"/>
      <c r="V4" s="282"/>
      <c r="W4" s="282"/>
      <c r="X4" s="282"/>
      <c r="Y4" s="282"/>
      <c r="Z4" s="282"/>
      <c r="AA4" s="65"/>
    </row>
    <row r="5" spans="1:27" x14ac:dyDescent="0.25">
      <c r="A5" s="64"/>
      <c r="B5" s="51"/>
      <c r="C5" s="51"/>
      <c r="D5" s="51"/>
      <c r="E5" s="51"/>
      <c r="F5" s="51"/>
      <c r="G5" s="51"/>
      <c r="H5" s="51"/>
      <c r="I5" s="51"/>
      <c r="J5" s="51"/>
      <c r="K5" s="51"/>
      <c r="L5" s="51"/>
      <c r="M5" s="51"/>
      <c r="N5" s="51"/>
      <c r="O5" s="51"/>
      <c r="P5" s="51"/>
      <c r="Q5" s="51"/>
      <c r="R5" s="51"/>
      <c r="S5" s="51"/>
      <c r="T5" s="51"/>
      <c r="U5" s="51"/>
      <c r="V5" s="51"/>
      <c r="W5" s="51"/>
      <c r="X5" s="51"/>
      <c r="Y5" s="51"/>
      <c r="Z5" s="51"/>
      <c r="AA5" s="65"/>
    </row>
    <row r="6" spans="1:27" ht="73.5" customHeight="1" x14ac:dyDescent="0.25">
      <c r="A6" s="64"/>
      <c r="B6" s="275" t="s">
        <v>129</v>
      </c>
      <c r="C6" s="275"/>
      <c r="D6" s="275"/>
      <c r="E6" s="275"/>
      <c r="F6" s="275"/>
      <c r="G6" s="275"/>
      <c r="H6" s="275"/>
      <c r="I6" s="275"/>
      <c r="J6" s="275"/>
      <c r="K6" s="275"/>
      <c r="L6" s="275"/>
      <c r="M6" s="275"/>
      <c r="N6" s="275"/>
      <c r="O6" s="275"/>
      <c r="P6" s="275"/>
      <c r="Q6" s="275"/>
      <c r="R6" s="275"/>
      <c r="S6" s="275"/>
      <c r="T6" s="275"/>
      <c r="U6" s="275"/>
      <c r="V6" s="275"/>
      <c r="W6" s="275"/>
      <c r="X6" s="275"/>
      <c r="Y6" s="275"/>
      <c r="Z6" s="275"/>
      <c r="AA6" s="65"/>
    </row>
    <row r="7" spans="1:27" ht="15.75" customHeight="1" x14ac:dyDescent="0.25">
      <c r="A7" s="64"/>
      <c r="B7" s="51"/>
      <c r="C7" s="51"/>
      <c r="D7" s="51"/>
      <c r="E7" s="51"/>
      <c r="F7" s="51"/>
      <c r="G7" s="51"/>
      <c r="H7" s="51"/>
      <c r="I7" s="51"/>
      <c r="J7" s="51"/>
      <c r="K7" s="51"/>
      <c r="L7" s="51"/>
      <c r="M7" s="51"/>
      <c r="N7" s="51"/>
      <c r="O7" s="51"/>
      <c r="P7" s="51"/>
      <c r="Q7" s="51"/>
      <c r="R7" s="51"/>
      <c r="S7" s="51"/>
      <c r="T7" s="51"/>
      <c r="U7" s="51"/>
      <c r="V7" s="51"/>
      <c r="W7" s="51"/>
      <c r="X7" s="51"/>
      <c r="Y7" s="51"/>
      <c r="Z7" s="51"/>
      <c r="AA7" s="65"/>
    </row>
    <row r="8" spans="1:27" x14ac:dyDescent="0.25">
      <c r="A8" s="64"/>
      <c r="B8" s="283" t="s">
        <v>130</v>
      </c>
      <c r="C8" s="283"/>
      <c r="D8" s="283"/>
      <c r="E8" s="283"/>
      <c r="F8" s="283"/>
      <c r="G8" s="283"/>
      <c r="H8" s="283"/>
      <c r="I8" s="283"/>
      <c r="J8" s="283"/>
      <c r="K8" s="283"/>
      <c r="L8" s="283"/>
      <c r="M8" s="283"/>
      <c r="N8" s="283"/>
      <c r="O8" s="283"/>
      <c r="P8" s="283"/>
      <c r="Q8" s="283"/>
      <c r="R8" s="283"/>
      <c r="S8" s="283"/>
      <c r="T8" s="283"/>
      <c r="U8" s="283"/>
      <c r="V8" s="283"/>
      <c r="W8" s="283"/>
      <c r="X8" s="283"/>
      <c r="Y8" s="283"/>
      <c r="Z8" s="283"/>
      <c r="AA8" s="65"/>
    </row>
    <row r="9" spans="1:27" ht="16.5" thickBot="1" x14ac:dyDescent="0.3">
      <c r="A9" s="64"/>
      <c r="B9" s="51"/>
      <c r="C9" s="51"/>
      <c r="D9" s="51"/>
      <c r="E9" s="51"/>
      <c r="F9" s="51"/>
      <c r="G9" s="51"/>
      <c r="H9" s="51"/>
      <c r="I9" s="51"/>
      <c r="J9" s="51"/>
      <c r="K9" s="51"/>
      <c r="L9" s="51"/>
      <c r="M9" s="51"/>
      <c r="N9" s="51"/>
      <c r="O9" s="51"/>
      <c r="P9" s="51"/>
      <c r="Q9" s="51"/>
      <c r="R9" s="51"/>
      <c r="S9" s="51"/>
      <c r="T9" s="51"/>
      <c r="U9" s="51"/>
      <c r="V9" s="51"/>
      <c r="W9" s="51"/>
      <c r="X9" s="51"/>
      <c r="Y9" s="51"/>
      <c r="Z9" s="51"/>
      <c r="AA9" s="65"/>
    </row>
    <row r="10" spans="1:27" ht="15.75" customHeight="1" x14ac:dyDescent="0.25">
      <c r="A10" s="64"/>
      <c r="B10" s="302" t="s">
        <v>131</v>
      </c>
      <c r="C10" s="304" t="s">
        <v>156</v>
      </c>
      <c r="D10" s="304"/>
      <c r="E10" s="304"/>
      <c r="F10" s="304"/>
      <c r="G10" s="304"/>
      <c r="H10" s="304"/>
      <c r="I10" s="304"/>
      <c r="J10" s="304"/>
      <c r="K10" s="304"/>
      <c r="L10" s="304"/>
      <c r="M10" s="304"/>
      <c r="N10" s="304"/>
      <c r="O10" s="304"/>
      <c r="P10" s="304"/>
      <c r="Q10" s="304"/>
      <c r="R10" s="304"/>
      <c r="S10" s="304"/>
      <c r="T10" s="304"/>
      <c r="U10" s="304"/>
      <c r="V10" s="304"/>
      <c r="W10" s="304"/>
      <c r="X10" s="304"/>
      <c r="Y10" s="304"/>
      <c r="Z10" s="305"/>
      <c r="AA10" s="65"/>
    </row>
    <row r="11" spans="1:27" ht="32.25" thickBot="1" x14ac:dyDescent="0.3">
      <c r="A11" s="64"/>
      <c r="B11" s="303"/>
      <c r="C11" s="86" t="s">
        <v>132</v>
      </c>
      <c r="D11" s="81" t="s">
        <v>133</v>
      </c>
      <c r="E11" s="81" t="s">
        <v>134</v>
      </c>
      <c r="F11" s="81" t="s">
        <v>135</v>
      </c>
      <c r="G11" s="81" t="s">
        <v>136</v>
      </c>
      <c r="H11" s="81" t="s">
        <v>137</v>
      </c>
      <c r="I11" s="81" t="s">
        <v>138</v>
      </c>
      <c r="J11" s="81" t="s">
        <v>139</v>
      </c>
      <c r="K11" s="81" t="s">
        <v>140</v>
      </c>
      <c r="L11" s="81" t="s">
        <v>141</v>
      </c>
      <c r="M11" s="81" t="s">
        <v>142</v>
      </c>
      <c r="N11" s="81" t="s">
        <v>143</v>
      </c>
      <c r="O11" s="81" t="s">
        <v>144</v>
      </c>
      <c r="P11" s="81" t="s">
        <v>145</v>
      </c>
      <c r="Q11" s="81" t="s">
        <v>146</v>
      </c>
      <c r="R11" s="81" t="s">
        <v>147</v>
      </c>
      <c r="S11" s="81" t="s">
        <v>148</v>
      </c>
      <c r="T11" s="81" t="s">
        <v>149</v>
      </c>
      <c r="U11" s="81" t="s">
        <v>150</v>
      </c>
      <c r="V11" s="81" t="s">
        <v>151</v>
      </c>
      <c r="W11" s="81" t="s">
        <v>152</v>
      </c>
      <c r="X11" s="81" t="s">
        <v>153</v>
      </c>
      <c r="Y11" s="81" t="s">
        <v>154</v>
      </c>
      <c r="Z11" s="82" t="s">
        <v>155</v>
      </c>
      <c r="AA11" s="65"/>
    </row>
    <row r="12" spans="1:27" ht="16.5" x14ac:dyDescent="0.25">
      <c r="A12" s="64"/>
      <c r="B12" s="87">
        <v>1</v>
      </c>
      <c r="C12" s="94">
        <v>3097.54</v>
      </c>
      <c r="D12" s="90">
        <v>3080.3</v>
      </c>
      <c r="E12" s="90">
        <v>3091.73</v>
      </c>
      <c r="F12" s="90">
        <v>3105</v>
      </c>
      <c r="G12" s="90">
        <v>3128.2200000000003</v>
      </c>
      <c r="H12" s="90">
        <v>3166.04</v>
      </c>
      <c r="I12" s="90">
        <v>3381.1000000000004</v>
      </c>
      <c r="J12" s="90">
        <v>3456.13</v>
      </c>
      <c r="K12" s="90">
        <v>3458.49</v>
      </c>
      <c r="L12" s="90">
        <v>3446.16</v>
      </c>
      <c r="M12" s="90">
        <v>3419.33</v>
      </c>
      <c r="N12" s="90">
        <v>3417.79</v>
      </c>
      <c r="O12" s="90">
        <v>3396.54</v>
      </c>
      <c r="P12" s="90">
        <v>3396.94</v>
      </c>
      <c r="Q12" s="90">
        <v>3420.6800000000003</v>
      </c>
      <c r="R12" s="90">
        <v>3432.21</v>
      </c>
      <c r="S12" s="90">
        <v>3462.8900000000003</v>
      </c>
      <c r="T12" s="90">
        <v>3450.52</v>
      </c>
      <c r="U12" s="90">
        <v>3430.08</v>
      </c>
      <c r="V12" s="90">
        <v>3406.4300000000003</v>
      </c>
      <c r="W12" s="90">
        <v>3368.04</v>
      </c>
      <c r="X12" s="90">
        <v>3356.2200000000003</v>
      </c>
      <c r="Y12" s="90">
        <v>3177.15</v>
      </c>
      <c r="Z12" s="91">
        <v>3094.75</v>
      </c>
      <c r="AA12" s="65"/>
    </row>
    <row r="13" spans="1:27" ht="16.5" x14ac:dyDescent="0.25">
      <c r="A13" s="64"/>
      <c r="B13" s="88">
        <v>2</v>
      </c>
      <c r="C13" s="95">
        <v>3073.7400000000002</v>
      </c>
      <c r="D13" s="56">
        <v>3058.16</v>
      </c>
      <c r="E13" s="56">
        <v>3057.4700000000003</v>
      </c>
      <c r="F13" s="56">
        <v>3086.69</v>
      </c>
      <c r="G13" s="56">
        <v>3105.04</v>
      </c>
      <c r="H13" s="56">
        <v>3164.83</v>
      </c>
      <c r="I13" s="56">
        <v>3392.11</v>
      </c>
      <c r="J13" s="56">
        <v>3428.2799999999997</v>
      </c>
      <c r="K13" s="56">
        <v>3442.66</v>
      </c>
      <c r="L13" s="56">
        <v>3431.21</v>
      </c>
      <c r="M13" s="56">
        <v>3411.24</v>
      </c>
      <c r="N13" s="56">
        <v>3426.98</v>
      </c>
      <c r="O13" s="56">
        <v>3416.74</v>
      </c>
      <c r="P13" s="56">
        <v>3411.07</v>
      </c>
      <c r="Q13" s="56">
        <v>3417.7200000000003</v>
      </c>
      <c r="R13" s="56">
        <v>3427.5299999999997</v>
      </c>
      <c r="S13" s="56">
        <v>3466.4300000000003</v>
      </c>
      <c r="T13" s="56">
        <v>3449.26</v>
      </c>
      <c r="U13" s="56">
        <v>3427.17</v>
      </c>
      <c r="V13" s="56">
        <v>3408.77</v>
      </c>
      <c r="W13" s="56">
        <v>3373.12</v>
      </c>
      <c r="X13" s="56">
        <v>3290.65</v>
      </c>
      <c r="Y13" s="56">
        <v>3132.36</v>
      </c>
      <c r="Z13" s="76">
        <v>3077.71</v>
      </c>
      <c r="AA13" s="65"/>
    </row>
    <row r="14" spans="1:27" ht="16.5" x14ac:dyDescent="0.25">
      <c r="A14" s="64"/>
      <c r="B14" s="88">
        <v>3</v>
      </c>
      <c r="C14" s="95">
        <v>3072.1</v>
      </c>
      <c r="D14" s="56">
        <v>3057.4</v>
      </c>
      <c r="E14" s="56">
        <v>3052.32</v>
      </c>
      <c r="F14" s="56">
        <v>3072.69</v>
      </c>
      <c r="G14" s="56">
        <v>3101.69</v>
      </c>
      <c r="H14" s="56">
        <v>3158.9</v>
      </c>
      <c r="I14" s="56">
        <v>3336.82</v>
      </c>
      <c r="J14" s="56">
        <v>3442.48</v>
      </c>
      <c r="K14" s="56">
        <v>3436.42</v>
      </c>
      <c r="L14" s="56">
        <v>3421.3100000000004</v>
      </c>
      <c r="M14" s="56">
        <v>3385.4300000000003</v>
      </c>
      <c r="N14" s="56">
        <v>3396.7</v>
      </c>
      <c r="O14" s="56">
        <v>3385.3</v>
      </c>
      <c r="P14" s="56">
        <v>3384.3500000000004</v>
      </c>
      <c r="Q14" s="56">
        <v>3408.3900000000003</v>
      </c>
      <c r="R14" s="56">
        <v>3417.96</v>
      </c>
      <c r="S14" s="56">
        <v>3449.09</v>
      </c>
      <c r="T14" s="56">
        <v>3427</v>
      </c>
      <c r="U14" s="56">
        <v>3410.27</v>
      </c>
      <c r="V14" s="56">
        <v>3387.82</v>
      </c>
      <c r="W14" s="56">
        <v>3352.2</v>
      </c>
      <c r="X14" s="56">
        <v>3335.69</v>
      </c>
      <c r="Y14" s="56">
        <v>3126.8</v>
      </c>
      <c r="Z14" s="76">
        <v>3072.75</v>
      </c>
      <c r="AA14" s="65"/>
    </row>
    <row r="15" spans="1:27" ht="16.5" x14ac:dyDescent="0.25">
      <c r="A15" s="64"/>
      <c r="B15" s="88">
        <v>4</v>
      </c>
      <c r="C15" s="95">
        <v>3096.55</v>
      </c>
      <c r="D15" s="56">
        <v>3087.7200000000003</v>
      </c>
      <c r="E15" s="56">
        <v>3079.77</v>
      </c>
      <c r="F15" s="56">
        <v>3097.4</v>
      </c>
      <c r="G15" s="56">
        <v>3146.99</v>
      </c>
      <c r="H15" s="56">
        <v>3200.1000000000004</v>
      </c>
      <c r="I15" s="56">
        <v>3377.62</v>
      </c>
      <c r="J15" s="56">
        <v>3520.13</v>
      </c>
      <c r="K15" s="56">
        <v>3545.9700000000003</v>
      </c>
      <c r="L15" s="56">
        <v>3524.07</v>
      </c>
      <c r="M15" s="56">
        <v>3497.86</v>
      </c>
      <c r="N15" s="56">
        <v>3524.16</v>
      </c>
      <c r="O15" s="56">
        <v>3515.67</v>
      </c>
      <c r="P15" s="56">
        <v>3532.75</v>
      </c>
      <c r="Q15" s="56">
        <v>3534.84</v>
      </c>
      <c r="R15" s="56">
        <v>3538.45</v>
      </c>
      <c r="S15" s="56">
        <v>3562.67</v>
      </c>
      <c r="T15" s="56">
        <v>3537.27</v>
      </c>
      <c r="U15" s="56">
        <v>3528.04</v>
      </c>
      <c r="V15" s="56">
        <v>3488.82</v>
      </c>
      <c r="W15" s="56">
        <v>3467.2</v>
      </c>
      <c r="X15" s="56">
        <v>3413.66</v>
      </c>
      <c r="Y15" s="56">
        <v>3249.59</v>
      </c>
      <c r="Z15" s="76">
        <v>3095.4300000000003</v>
      </c>
      <c r="AA15" s="65"/>
    </row>
    <row r="16" spans="1:27" ht="16.5" x14ac:dyDescent="0.25">
      <c r="A16" s="64"/>
      <c r="B16" s="88">
        <v>5</v>
      </c>
      <c r="C16" s="95">
        <v>3097.56</v>
      </c>
      <c r="D16" s="56">
        <v>3088.9900000000002</v>
      </c>
      <c r="E16" s="56">
        <v>3060.6400000000003</v>
      </c>
      <c r="F16" s="56">
        <v>3092.8</v>
      </c>
      <c r="G16" s="56">
        <v>3168.3</v>
      </c>
      <c r="H16" s="56">
        <v>3210.9300000000003</v>
      </c>
      <c r="I16" s="56">
        <v>3360.63</v>
      </c>
      <c r="J16" s="56">
        <v>3537.52</v>
      </c>
      <c r="K16" s="56">
        <v>3615.55</v>
      </c>
      <c r="L16" s="56">
        <v>3601.86</v>
      </c>
      <c r="M16" s="56">
        <v>3584.8100000000004</v>
      </c>
      <c r="N16" s="56">
        <v>3575.9700000000003</v>
      </c>
      <c r="O16" s="56">
        <v>3561.37</v>
      </c>
      <c r="P16" s="56">
        <v>3551.75</v>
      </c>
      <c r="Q16" s="56">
        <v>3548.86</v>
      </c>
      <c r="R16" s="56">
        <v>3558.7200000000003</v>
      </c>
      <c r="S16" s="56">
        <v>3591.66</v>
      </c>
      <c r="T16" s="56">
        <v>3571.71</v>
      </c>
      <c r="U16" s="56">
        <v>3567.02</v>
      </c>
      <c r="V16" s="56">
        <v>3516.44</v>
      </c>
      <c r="W16" s="56">
        <v>3443.76</v>
      </c>
      <c r="X16" s="56">
        <v>3376.7200000000003</v>
      </c>
      <c r="Y16" s="56">
        <v>3186.37</v>
      </c>
      <c r="Z16" s="76">
        <v>3111.41</v>
      </c>
      <c r="AA16" s="65"/>
    </row>
    <row r="17" spans="1:27" ht="16.5" x14ac:dyDescent="0.25">
      <c r="A17" s="64"/>
      <c r="B17" s="88">
        <v>6</v>
      </c>
      <c r="C17" s="95">
        <v>3156.42</v>
      </c>
      <c r="D17" s="56">
        <v>3120.88</v>
      </c>
      <c r="E17" s="56">
        <v>3087.07</v>
      </c>
      <c r="F17" s="56">
        <v>3085.17</v>
      </c>
      <c r="G17" s="56">
        <v>3106.61</v>
      </c>
      <c r="H17" s="56">
        <v>3136.3900000000003</v>
      </c>
      <c r="I17" s="56">
        <v>3171.23</v>
      </c>
      <c r="J17" s="56">
        <v>3226.4</v>
      </c>
      <c r="K17" s="56">
        <v>3440.55</v>
      </c>
      <c r="L17" s="56">
        <v>3526.88</v>
      </c>
      <c r="M17" s="56">
        <v>3527.69</v>
      </c>
      <c r="N17" s="56">
        <v>3524.94</v>
      </c>
      <c r="O17" s="56">
        <v>3521.33</v>
      </c>
      <c r="P17" s="56">
        <v>3517.34</v>
      </c>
      <c r="Q17" s="56">
        <v>3522.59</v>
      </c>
      <c r="R17" s="56">
        <v>3502.1000000000004</v>
      </c>
      <c r="S17" s="56">
        <v>3545.75</v>
      </c>
      <c r="T17" s="56">
        <v>3520.7</v>
      </c>
      <c r="U17" s="56">
        <v>3505.65</v>
      </c>
      <c r="V17" s="56">
        <v>3485.1000000000004</v>
      </c>
      <c r="W17" s="56">
        <v>3474.8100000000004</v>
      </c>
      <c r="X17" s="56">
        <v>3446.66</v>
      </c>
      <c r="Y17" s="56">
        <v>3298.05</v>
      </c>
      <c r="Z17" s="76">
        <v>3154.19</v>
      </c>
      <c r="AA17" s="65"/>
    </row>
    <row r="18" spans="1:27" ht="16.5" x14ac:dyDescent="0.25">
      <c r="A18" s="64"/>
      <c r="B18" s="88">
        <v>7</v>
      </c>
      <c r="C18" s="95">
        <v>3172.77</v>
      </c>
      <c r="D18" s="56">
        <v>3149.7799999999997</v>
      </c>
      <c r="E18" s="56">
        <v>3104.73</v>
      </c>
      <c r="F18" s="56">
        <v>3106.17</v>
      </c>
      <c r="G18" s="56">
        <v>3144.7799999999997</v>
      </c>
      <c r="H18" s="56">
        <v>3163.1400000000003</v>
      </c>
      <c r="I18" s="56">
        <v>3191.8500000000004</v>
      </c>
      <c r="J18" s="56">
        <v>3309.41</v>
      </c>
      <c r="K18" s="56">
        <v>3513.37</v>
      </c>
      <c r="L18" s="56">
        <v>3617.59</v>
      </c>
      <c r="M18" s="56">
        <v>3615.09</v>
      </c>
      <c r="N18" s="56">
        <v>3614.33</v>
      </c>
      <c r="O18" s="56">
        <v>3603.58</v>
      </c>
      <c r="P18" s="56">
        <v>3598.08</v>
      </c>
      <c r="Q18" s="56">
        <v>3606.15</v>
      </c>
      <c r="R18" s="56">
        <v>3601.42</v>
      </c>
      <c r="S18" s="56">
        <v>3646.24</v>
      </c>
      <c r="T18" s="56">
        <v>3658.2</v>
      </c>
      <c r="U18" s="56">
        <v>3641.26</v>
      </c>
      <c r="V18" s="56">
        <v>3608.3900000000003</v>
      </c>
      <c r="W18" s="56">
        <v>3588.3500000000004</v>
      </c>
      <c r="X18" s="56">
        <v>3452.77</v>
      </c>
      <c r="Y18" s="56">
        <v>3292.27</v>
      </c>
      <c r="Z18" s="76">
        <v>3151.7200000000003</v>
      </c>
      <c r="AA18" s="65"/>
    </row>
    <row r="19" spans="1:27" ht="16.5" x14ac:dyDescent="0.25">
      <c r="A19" s="64"/>
      <c r="B19" s="88">
        <v>8</v>
      </c>
      <c r="C19" s="95">
        <v>3126.76</v>
      </c>
      <c r="D19" s="56">
        <v>3106.11</v>
      </c>
      <c r="E19" s="56">
        <v>3091.08</v>
      </c>
      <c r="F19" s="56">
        <v>3091.28</v>
      </c>
      <c r="G19" s="56">
        <v>3103.12</v>
      </c>
      <c r="H19" s="56">
        <v>3105.26</v>
      </c>
      <c r="I19" s="56">
        <v>3149.02</v>
      </c>
      <c r="J19" s="56">
        <v>3187.4700000000003</v>
      </c>
      <c r="K19" s="56">
        <v>3399.9300000000003</v>
      </c>
      <c r="L19" s="56">
        <v>3457.21</v>
      </c>
      <c r="M19" s="56">
        <v>3458.86</v>
      </c>
      <c r="N19" s="56">
        <v>3446.05</v>
      </c>
      <c r="O19" s="56">
        <v>3431.13</v>
      </c>
      <c r="P19" s="56">
        <v>3406.13</v>
      </c>
      <c r="Q19" s="56">
        <v>3427.5600000000004</v>
      </c>
      <c r="R19" s="56">
        <v>3452.42</v>
      </c>
      <c r="S19" s="56">
        <v>3510.27</v>
      </c>
      <c r="T19" s="56">
        <v>3514.05</v>
      </c>
      <c r="U19" s="56">
        <v>3507.38</v>
      </c>
      <c r="V19" s="56">
        <v>3473.69</v>
      </c>
      <c r="W19" s="56">
        <v>3460.34</v>
      </c>
      <c r="X19" s="56">
        <v>3380.84</v>
      </c>
      <c r="Y19" s="56">
        <v>3187.24</v>
      </c>
      <c r="Z19" s="76">
        <v>3119.19</v>
      </c>
      <c r="AA19" s="65"/>
    </row>
    <row r="20" spans="1:27" ht="16.5" x14ac:dyDescent="0.25">
      <c r="A20" s="64"/>
      <c r="B20" s="88">
        <v>9</v>
      </c>
      <c r="C20" s="95">
        <v>3094.66</v>
      </c>
      <c r="D20" s="56">
        <v>3037.45</v>
      </c>
      <c r="E20" s="56">
        <v>2994.77</v>
      </c>
      <c r="F20" s="56">
        <v>3058.23</v>
      </c>
      <c r="G20" s="56">
        <v>3101.46</v>
      </c>
      <c r="H20" s="56">
        <v>3148.4300000000003</v>
      </c>
      <c r="I20" s="56">
        <v>3204.41</v>
      </c>
      <c r="J20" s="56">
        <v>3436.48</v>
      </c>
      <c r="K20" s="56">
        <v>3432.57</v>
      </c>
      <c r="L20" s="56">
        <v>3429.1000000000004</v>
      </c>
      <c r="M20" s="56">
        <v>3418.26</v>
      </c>
      <c r="N20" s="56">
        <v>3417.05</v>
      </c>
      <c r="O20" s="56">
        <v>3405.6800000000003</v>
      </c>
      <c r="P20" s="56">
        <v>3401.75</v>
      </c>
      <c r="Q20" s="56">
        <v>3405</v>
      </c>
      <c r="R20" s="56">
        <v>3416.17</v>
      </c>
      <c r="S20" s="56">
        <v>3456.46</v>
      </c>
      <c r="T20" s="56">
        <v>3448.9700000000003</v>
      </c>
      <c r="U20" s="56">
        <v>3427.82</v>
      </c>
      <c r="V20" s="56">
        <v>3385.13</v>
      </c>
      <c r="W20" s="56">
        <v>3328.1800000000003</v>
      </c>
      <c r="X20" s="56">
        <v>3285.19</v>
      </c>
      <c r="Y20" s="56">
        <v>3113.69</v>
      </c>
      <c r="Z20" s="76">
        <v>3083.2</v>
      </c>
      <c r="AA20" s="65"/>
    </row>
    <row r="21" spans="1:27" ht="16.5" x14ac:dyDescent="0.25">
      <c r="A21" s="64"/>
      <c r="B21" s="88">
        <v>10</v>
      </c>
      <c r="C21" s="95">
        <v>3021.61</v>
      </c>
      <c r="D21" s="56">
        <v>2996.4700000000003</v>
      </c>
      <c r="E21" s="56">
        <v>2992.35</v>
      </c>
      <c r="F21" s="56">
        <v>3029.71</v>
      </c>
      <c r="G21" s="56">
        <v>3095.9900000000002</v>
      </c>
      <c r="H21" s="56">
        <v>3160.27</v>
      </c>
      <c r="I21" s="56">
        <v>3265.95</v>
      </c>
      <c r="J21" s="56">
        <v>3425.05</v>
      </c>
      <c r="K21" s="56">
        <v>3432.6400000000003</v>
      </c>
      <c r="L21" s="56">
        <v>3422.4300000000003</v>
      </c>
      <c r="M21" s="56">
        <v>3408.34</v>
      </c>
      <c r="N21" s="56">
        <v>3411.98</v>
      </c>
      <c r="O21" s="56">
        <v>3397</v>
      </c>
      <c r="P21" s="56">
        <v>3393.8100000000004</v>
      </c>
      <c r="Q21" s="56">
        <v>3398.65</v>
      </c>
      <c r="R21" s="56">
        <v>3411.84</v>
      </c>
      <c r="S21" s="56">
        <v>3455.54</v>
      </c>
      <c r="T21" s="56">
        <v>3449.16</v>
      </c>
      <c r="U21" s="56">
        <v>3428.3900000000003</v>
      </c>
      <c r="V21" s="56">
        <v>3395.38</v>
      </c>
      <c r="W21" s="56">
        <v>3353.21</v>
      </c>
      <c r="X21" s="56">
        <v>3303.94</v>
      </c>
      <c r="Y21" s="56">
        <v>3130.54</v>
      </c>
      <c r="Z21" s="76">
        <v>3090.11</v>
      </c>
      <c r="AA21" s="65"/>
    </row>
    <row r="22" spans="1:27" ht="16.5" x14ac:dyDescent="0.25">
      <c r="A22" s="64"/>
      <c r="B22" s="88">
        <v>11</v>
      </c>
      <c r="C22" s="95">
        <v>3058.69</v>
      </c>
      <c r="D22" s="56">
        <v>3034.8900000000003</v>
      </c>
      <c r="E22" s="56">
        <v>3004.3900000000003</v>
      </c>
      <c r="F22" s="56">
        <v>3052.4900000000002</v>
      </c>
      <c r="G22" s="56">
        <v>3098.38</v>
      </c>
      <c r="H22" s="56">
        <v>3155.61</v>
      </c>
      <c r="I22" s="56">
        <v>3281.63</v>
      </c>
      <c r="J22" s="56">
        <v>3482.1400000000003</v>
      </c>
      <c r="K22" s="56">
        <v>3496.94</v>
      </c>
      <c r="L22" s="56">
        <v>3478.38</v>
      </c>
      <c r="M22" s="56">
        <v>3466.88</v>
      </c>
      <c r="N22" s="56">
        <v>3468.26</v>
      </c>
      <c r="O22" s="56">
        <v>3461.07</v>
      </c>
      <c r="P22" s="56">
        <v>3457.19</v>
      </c>
      <c r="Q22" s="56">
        <v>3460.73</v>
      </c>
      <c r="R22" s="56">
        <v>3467.26</v>
      </c>
      <c r="S22" s="56">
        <v>3495.3500000000004</v>
      </c>
      <c r="T22" s="56">
        <v>3488.6800000000003</v>
      </c>
      <c r="U22" s="56">
        <v>3474.77</v>
      </c>
      <c r="V22" s="56">
        <v>3452.37</v>
      </c>
      <c r="W22" s="56">
        <v>3448.83</v>
      </c>
      <c r="X22" s="56">
        <v>3360.74</v>
      </c>
      <c r="Y22" s="56">
        <v>3214.94</v>
      </c>
      <c r="Z22" s="76">
        <v>3118.09</v>
      </c>
      <c r="AA22" s="65"/>
    </row>
    <row r="23" spans="1:27" ht="16.5" x14ac:dyDescent="0.25">
      <c r="A23" s="64"/>
      <c r="B23" s="88">
        <v>12</v>
      </c>
      <c r="C23" s="95">
        <v>3185.7200000000003</v>
      </c>
      <c r="D23" s="56">
        <v>3128.9</v>
      </c>
      <c r="E23" s="56">
        <v>3096.3900000000003</v>
      </c>
      <c r="F23" s="56">
        <v>3096.45</v>
      </c>
      <c r="G23" s="56">
        <v>3189.36</v>
      </c>
      <c r="H23" s="56">
        <v>3219.96</v>
      </c>
      <c r="I23" s="56">
        <v>3300.96</v>
      </c>
      <c r="J23" s="56">
        <v>3542.51</v>
      </c>
      <c r="K23" s="56">
        <v>3683.83</v>
      </c>
      <c r="L23" s="56">
        <v>3715.27</v>
      </c>
      <c r="M23" s="56">
        <v>3704.33</v>
      </c>
      <c r="N23" s="56">
        <v>3699.42</v>
      </c>
      <c r="O23" s="56">
        <v>3681.26</v>
      </c>
      <c r="P23" s="56">
        <v>3671.77</v>
      </c>
      <c r="Q23" s="56">
        <v>3673.1400000000003</v>
      </c>
      <c r="R23" s="56">
        <v>3646.6000000000004</v>
      </c>
      <c r="S23" s="56">
        <v>3704.42</v>
      </c>
      <c r="T23" s="56">
        <v>3719.6800000000003</v>
      </c>
      <c r="U23" s="56">
        <v>3710.87</v>
      </c>
      <c r="V23" s="56">
        <v>3671.24</v>
      </c>
      <c r="W23" s="56">
        <v>3644.49</v>
      </c>
      <c r="X23" s="56">
        <v>3530.23</v>
      </c>
      <c r="Y23" s="56">
        <v>3284.69</v>
      </c>
      <c r="Z23" s="76">
        <v>3183.1000000000004</v>
      </c>
      <c r="AA23" s="65"/>
    </row>
    <row r="24" spans="1:27" ht="16.5" x14ac:dyDescent="0.25">
      <c r="A24" s="64"/>
      <c r="B24" s="88">
        <v>13</v>
      </c>
      <c r="C24" s="95">
        <v>3138.52</v>
      </c>
      <c r="D24" s="56">
        <v>3094.36</v>
      </c>
      <c r="E24" s="56">
        <v>3061.77</v>
      </c>
      <c r="F24" s="56">
        <v>3096.42</v>
      </c>
      <c r="G24" s="56">
        <v>3150.9</v>
      </c>
      <c r="H24" s="56">
        <v>3193.4</v>
      </c>
      <c r="I24" s="56">
        <v>3254.5299999999997</v>
      </c>
      <c r="J24" s="56">
        <v>3346.07</v>
      </c>
      <c r="K24" s="56">
        <v>3567.88</v>
      </c>
      <c r="L24" s="56">
        <v>3624.73</v>
      </c>
      <c r="M24" s="56">
        <v>3624.24</v>
      </c>
      <c r="N24" s="56">
        <v>3589.67</v>
      </c>
      <c r="O24" s="56">
        <v>3539.17</v>
      </c>
      <c r="P24" s="56">
        <v>3536.4300000000003</v>
      </c>
      <c r="Q24" s="56">
        <v>3584.38</v>
      </c>
      <c r="R24" s="56">
        <v>3617.99</v>
      </c>
      <c r="S24" s="56">
        <v>3660.98</v>
      </c>
      <c r="T24" s="56">
        <v>3680.8100000000004</v>
      </c>
      <c r="U24" s="56">
        <v>3682.4700000000003</v>
      </c>
      <c r="V24" s="56">
        <v>3656.2200000000003</v>
      </c>
      <c r="W24" s="56">
        <v>3625</v>
      </c>
      <c r="X24" s="56">
        <v>3522.91</v>
      </c>
      <c r="Y24" s="56">
        <v>3339.92</v>
      </c>
      <c r="Z24" s="76">
        <v>3263.73</v>
      </c>
      <c r="AA24" s="65"/>
    </row>
    <row r="25" spans="1:27" ht="16.5" x14ac:dyDescent="0.25">
      <c r="A25" s="64"/>
      <c r="B25" s="88">
        <v>14</v>
      </c>
      <c r="C25" s="95">
        <v>3106.38</v>
      </c>
      <c r="D25" s="56">
        <v>3100.62</v>
      </c>
      <c r="E25" s="56">
        <v>3100.17</v>
      </c>
      <c r="F25" s="56">
        <v>3122.15</v>
      </c>
      <c r="G25" s="56">
        <v>3239.4</v>
      </c>
      <c r="H25" s="56">
        <v>3337.08</v>
      </c>
      <c r="I25" s="56">
        <v>3563.94</v>
      </c>
      <c r="J25" s="56">
        <v>3637.38</v>
      </c>
      <c r="K25" s="56">
        <v>3499.55</v>
      </c>
      <c r="L25" s="56">
        <v>3506.7200000000003</v>
      </c>
      <c r="M25" s="56">
        <v>3590.58</v>
      </c>
      <c r="N25" s="56">
        <v>3613.98</v>
      </c>
      <c r="O25" s="56">
        <v>3589.69</v>
      </c>
      <c r="P25" s="56">
        <v>3581.01</v>
      </c>
      <c r="Q25" s="56">
        <v>3622.8</v>
      </c>
      <c r="R25" s="56">
        <v>3623.42</v>
      </c>
      <c r="S25" s="56">
        <v>3643.86</v>
      </c>
      <c r="T25" s="56">
        <v>3628.5299999999997</v>
      </c>
      <c r="U25" s="56">
        <v>3622.58</v>
      </c>
      <c r="V25" s="56">
        <v>3594.52</v>
      </c>
      <c r="W25" s="56">
        <v>3548.9</v>
      </c>
      <c r="X25" s="56">
        <v>3404.19</v>
      </c>
      <c r="Y25" s="56">
        <v>3212.25</v>
      </c>
      <c r="Z25" s="76">
        <v>3100.52</v>
      </c>
      <c r="AA25" s="65"/>
    </row>
    <row r="26" spans="1:27" ht="16.5" x14ac:dyDescent="0.25">
      <c r="A26" s="64"/>
      <c r="B26" s="88">
        <v>15</v>
      </c>
      <c r="C26" s="95">
        <v>3098.53</v>
      </c>
      <c r="D26" s="56">
        <v>3095.56</v>
      </c>
      <c r="E26" s="56">
        <v>3091.61</v>
      </c>
      <c r="F26" s="56">
        <v>3097.48</v>
      </c>
      <c r="G26" s="56">
        <v>3151.0299999999997</v>
      </c>
      <c r="H26" s="56">
        <v>3199.01</v>
      </c>
      <c r="I26" s="56">
        <v>3387.8900000000003</v>
      </c>
      <c r="J26" s="56">
        <v>3515.9</v>
      </c>
      <c r="K26" s="56">
        <v>3509.11</v>
      </c>
      <c r="L26" s="56">
        <v>3496.67</v>
      </c>
      <c r="M26" s="56">
        <v>3484.13</v>
      </c>
      <c r="N26" s="56">
        <v>3492.77</v>
      </c>
      <c r="O26" s="56">
        <v>3459.49</v>
      </c>
      <c r="P26" s="56">
        <v>3459.5</v>
      </c>
      <c r="Q26" s="56">
        <v>3458.9300000000003</v>
      </c>
      <c r="R26" s="56">
        <v>3461.84</v>
      </c>
      <c r="S26" s="56">
        <v>3504.38</v>
      </c>
      <c r="T26" s="56">
        <v>3475.42</v>
      </c>
      <c r="U26" s="56">
        <v>3480.7200000000003</v>
      </c>
      <c r="V26" s="56">
        <v>3450.44</v>
      </c>
      <c r="W26" s="56">
        <v>3422.76</v>
      </c>
      <c r="X26" s="56">
        <v>3330.01</v>
      </c>
      <c r="Y26" s="56">
        <v>3166.42</v>
      </c>
      <c r="Z26" s="76">
        <v>3098.07</v>
      </c>
      <c r="AA26" s="65"/>
    </row>
    <row r="27" spans="1:27" ht="16.5" x14ac:dyDescent="0.25">
      <c r="A27" s="64"/>
      <c r="B27" s="88">
        <v>16</v>
      </c>
      <c r="C27" s="95">
        <v>3097.91</v>
      </c>
      <c r="D27" s="56">
        <v>3084.91</v>
      </c>
      <c r="E27" s="56">
        <v>3081.23</v>
      </c>
      <c r="F27" s="56">
        <v>3097.44</v>
      </c>
      <c r="G27" s="56">
        <v>3143.6400000000003</v>
      </c>
      <c r="H27" s="56">
        <v>3190.7799999999997</v>
      </c>
      <c r="I27" s="56">
        <v>3366.4700000000003</v>
      </c>
      <c r="J27" s="56">
        <v>3521.57</v>
      </c>
      <c r="K27" s="56">
        <v>3568.29</v>
      </c>
      <c r="L27" s="56">
        <v>3562.66</v>
      </c>
      <c r="M27" s="56">
        <v>3544.9</v>
      </c>
      <c r="N27" s="56">
        <v>3545.42</v>
      </c>
      <c r="O27" s="56">
        <v>3526.95</v>
      </c>
      <c r="P27" s="56">
        <v>3521.63</v>
      </c>
      <c r="Q27" s="56">
        <v>3529.1000000000004</v>
      </c>
      <c r="R27" s="56">
        <v>3528.4</v>
      </c>
      <c r="S27" s="56">
        <v>3571.4</v>
      </c>
      <c r="T27" s="56">
        <v>3509.95</v>
      </c>
      <c r="U27" s="56">
        <v>3550.69</v>
      </c>
      <c r="V27" s="56">
        <v>3517.0600000000004</v>
      </c>
      <c r="W27" s="56">
        <v>3490.99</v>
      </c>
      <c r="X27" s="56">
        <v>3363.6400000000003</v>
      </c>
      <c r="Y27" s="56">
        <v>3265.91</v>
      </c>
      <c r="Z27" s="76">
        <v>3121.01</v>
      </c>
      <c r="AA27" s="65"/>
    </row>
    <row r="28" spans="1:27" ht="16.5" x14ac:dyDescent="0.25">
      <c r="A28" s="64"/>
      <c r="B28" s="88">
        <v>17</v>
      </c>
      <c r="C28" s="95">
        <v>3098.42</v>
      </c>
      <c r="D28" s="56">
        <v>3094.34</v>
      </c>
      <c r="E28" s="56">
        <v>3093.01</v>
      </c>
      <c r="F28" s="56">
        <v>3097.78</v>
      </c>
      <c r="G28" s="56">
        <v>3169.8500000000004</v>
      </c>
      <c r="H28" s="56">
        <v>3212.36</v>
      </c>
      <c r="I28" s="56">
        <v>3452.58</v>
      </c>
      <c r="J28" s="56">
        <v>3545.23</v>
      </c>
      <c r="K28" s="56">
        <v>3543.8</v>
      </c>
      <c r="L28" s="56">
        <v>3515.02</v>
      </c>
      <c r="M28" s="56">
        <v>3489.58</v>
      </c>
      <c r="N28" s="56">
        <v>3516.8900000000003</v>
      </c>
      <c r="O28" s="56">
        <v>3492.49</v>
      </c>
      <c r="P28" s="56">
        <v>3485.3500000000004</v>
      </c>
      <c r="Q28" s="56">
        <v>3489.9300000000003</v>
      </c>
      <c r="R28" s="56">
        <v>3507.1000000000004</v>
      </c>
      <c r="S28" s="56">
        <v>3549.61</v>
      </c>
      <c r="T28" s="56">
        <v>3548.51</v>
      </c>
      <c r="U28" s="56">
        <v>3522.48</v>
      </c>
      <c r="V28" s="56">
        <v>3511.84</v>
      </c>
      <c r="W28" s="56">
        <v>3466.65</v>
      </c>
      <c r="X28" s="56">
        <v>3406.32</v>
      </c>
      <c r="Y28" s="56">
        <v>3283.26</v>
      </c>
      <c r="Z28" s="76">
        <v>3144.21</v>
      </c>
      <c r="AA28" s="65"/>
    </row>
    <row r="29" spans="1:27" ht="16.5" x14ac:dyDescent="0.25">
      <c r="A29" s="64"/>
      <c r="B29" s="88">
        <v>18</v>
      </c>
      <c r="C29" s="95">
        <v>3127.98</v>
      </c>
      <c r="D29" s="56">
        <v>3099.1400000000003</v>
      </c>
      <c r="E29" s="56">
        <v>3097.86</v>
      </c>
      <c r="F29" s="56">
        <v>3117.86</v>
      </c>
      <c r="G29" s="56">
        <v>3183.41</v>
      </c>
      <c r="H29" s="56">
        <v>3286.95</v>
      </c>
      <c r="I29" s="56">
        <v>3470.7799999999997</v>
      </c>
      <c r="J29" s="56">
        <v>3614.4300000000003</v>
      </c>
      <c r="K29" s="56">
        <v>3597.87</v>
      </c>
      <c r="L29" s="56">
        <v>3545.1400000000003</v>
      </c>
      <c r="M29" s="56">
        <v>3517.82</v>
      </c>
      <c r="N29" s="56">
        <v>3529.98</v>
      </c>
      <c r="O29" s="56">
        <v>3544.4</v>
      </c>
      <c r="P29" s="56">
        <v>3529.42</v>
      </c>
      <c r="Q29" s="56">
        <v>3567.82</v>
      </c>
      <c r="R29" s="56">
        <v>3580.09</v>
      </c>
      <c r="S29" s="56">
        <v>3619.16</v>
      </c>
      <c r="T29" s="56">
        <v>3613.48</v>
      </c>
      <c r="U29" s="56">
        <v>3603.0299999999997</v>
      </c>
      <c r="V29" s="56">
        <v>3556.21</v>
      </c>
      <c r="W29" s="56">
        <v>3542.1400000000003</v>
      </c>
      <c r="X29" s="56">
        <v>3475.96</v>
      </c>
      <c r="Y29" s="56">
        <v>3321.58</v>
      </c>
      <c r="Z29" s="76">
        <v>3266.32</v>
      </c>
      <c r="AA29" s="65"/>
    </row>
    <row r="30" spans="1:27" ht="16.5" x14ac:dyDescent="0.25">
      <c r="A30" s="64"/>
      <c r="B30" s="88">
        <v>19</v>
      </c>
      <c r="C30" s="95">
        <v>3358.48</v>
      </c>
      <c r="D30" s="56">
        <v>3198.16</v>
      </c>
      <c r="E30" s="56">
        <v>3164.04</v>
      </c>
      <c r="F30" s="56">
        <v>3173.6800000000003</v>
      </c>
      <c r="G30" s="56">
        <v>3270.52</v>
      </c>
      <c r="H30" s="56">
        <v>3337.9</v>
      </c>
      <c r="I30" s="56">
        <v>3497.38</v>
      </c>
      <c r="J30" s="56">
        <v>3612.51</v>
      </c>
      <c r="K30" s="56">
        <v>3744.9700000000003</v>
      </c>
      <c r="L30" s="56">
        <v>3746.75</v>
      </c>
      <c r="M30" s="56">
        <v>3741.88</v>
      </c>
      <c r="N30" s="56">
        <v>3739.7799999999997</v>
      </c>
      <c r="O30" s="56">
        <v>3722.61</v>
      </c>
      <c r="P30" s="56">
        <v>3710.82</v>
      </c>
      <c r="Q30" s="56">
        <v>3669.17</v>
      </c>
      <c r="R30" s="56">
        <v>3657.88</v>
      </c>
      <c r="S30" s="56">
        <v>3711.38</v>
      </c>
      <c r="T30" s="56">
        <v>3756.11</v>
      </c>
      <c r="U30" s="56">
        <v>3759.42</v>
      </c>
      <c r="V30" s="56">
        <v>3715.5600000000004</v>
      </c>
      <c r="W30" s="56">
        <v>3705.12</v>
      </c>
      <c r="X30" s="56">
        <v>3631.36</v>
      </c>
      <c r="Y30" s="56">
        <v>3429.02</v>
      </c>
      <c r="Z30" s="76">
        <v>3329.92</v>
      </c>
      <c r="AA30" s="65"/>
    </row>
    <row r="31" spans="1:27" ht="16.5" x14ac:dyDescent="0.25">
      <c r="A31" s="64"/>
      <c r="B31" s="88">
        <v>20</v>
      </c>
      <c r="C31" s="95">
        <v>3235.82</v>
      </c>
      <c r="D31" s="56">
        <v>3179.38</v>
      </c>
      <c r="E31" s="56">
        <v>3140.61</v>
      </c>
      <c r="F31" s="56">
        <v>3151.42</v>
      </c>
      <c r="G31" s="56">
        <v>3181.15</v>
      </c>
      <c r="H31" s="56">
        <v>3184.67</v>
      </c>
      <c r="I31" s="56">
        <v>3235.62</v>
      </c>
      <c r="J31" s="56">
        <v>3382.62</v>
      </c>
      <c r="K31" s="56">
        <v>3525.48</v>
      </c>
      <c r="L31" s="56">
        <v>3548.26</v>
      </c>
      <c r="M31" s="56">
        <v>3610.8100000000004</v>
      </c>
      <c r="N31" s="56">
        <v>3596.34</v>
      </c>
      <c r="O31" s="56">
        <v>3532.75</v>
      </c>
      <c r="P31" s="56">
        <v>3519.76</v>
      </c>
      <c r="Q31" s="56">
        <v>3523.57</v>
      </c>
      <c r="R31" s="56">
        <v>3555.12</v>
      </c>
      <c r="S31" s="56">
        <v>3658.6800000000003</v>
      </c>
      <c r="T31" s="56">
        <v>3682.36</v>
      </c>
      <c r="U31" s="56">
        <v>3678.82</v>
      </c>
      <c r="V31" s="56">
        <v>3651.82</v>
      </c>
      <c r="W31" s="56">
        <v>3625.29</v>
      </c>
      <c r="X31" s="56">
        <v>3542.09</v>
      </c>
      <c r="Y31" s="56">
        <v>3385.74</v>
      </c>
      <c r="Z31" s="76">
        <v>3309.27</v>
      </c>
      <c r="AA31" s="65"/>
    </row>
    <row r="32" spans="1:27" ht="16.5" x14ac:dyDescent="0.25">
      <c r="A32" s="64"/>
      <c r="B32" s="88">
        <v>21</v>
      </c>
      <c r="C32" s="95">
        <v>3170.9</v>
      </c>
      <c r="D32" s="56">
        <v>3146.15</v>
      </c>
      <c r="E32" s="56">
        <v>3141.9700000000003</v>
      </c>
      <c r="F32" s="56">
        <v>3148.2799999999997</v>
      </c>
      <c r="G32" s="56">
        <v>3211.24</v>
      </c>
      <c r="H32" s="56">
        <v>3418.2</v>
      </c>
      <c r="I32" s="56">
        <v>3533.88</v>
      </c>
      <c r="J32" s="56">
        <v>3622.7799999999997</v>
      </c>
      <c r="K32" s="56">
        <v>3577.25</v>
      </c>
      <c r="L32" s="56">
        <v>3545.29</v>
      </c>
      <c r="M32" s="56">
        <v>3522.37</v>
      </c>
      <c r="N32" s="56">
        <v>3535.19</v>
      </c>
      <c r="O32" s="56">
        <v>3518.19</v>
      </c>
      <c r="P32" s="56">
        <v>3511.41</v>
      </c>
      <c r="Q32" s="56">
        <v>3512</v>
      </c>
      <c r="R32" s="56">
        <v>3513.69</v>
      </c>
      <c r="S32" s="56">
        <v>3560.1800000000003</v>
      </c>
      <c r="T32" s="56">
        <v>3532.2200000000003</v>
      </c>
      <c r="U32" s="56">
        <v>3536.66</v>
      </c>
      <c r="V32" s="56">
        <v>3501.15</v>
      </c>
      <c r="W32" s="56">
        <v>3463.26</v>
      </c>
      <c r="X32" s="56">
        <v>3477.32</v>
      </c>
      <c r="Y32" s="56">
        <v>3267.34</v>
      </c>
      <c r="Z32" s="76">
        <v>3161.8</v>
      </c>
      <c r="AA32" s="65"/>
    </row>
    <row r="33" spans="1:27" ht="16.5" x14ac:dyDescent="0.25">
      <c r="A33" s="64"/>
      <c r="B33" s="88">
        <v>22</v>
      </c>
      <c r="C33" s="95">
        <v>3124.91</v>
      </c>
      <c r="D33" s="56">
        <v>3101.5</v>
      </c>
      <c r="E33" s="56">
        <v>3101.69</v>
      </c>
      <c r="F33" s="56">
        <v>3120.5</v>
      </c>
      <c r="G33" s="56">
        <v>3165.24</v>
      </c>
      <c r="H33" s="56">
        <v>3288.63</v>
      </c>
      <c r="I33" s="56">
        <v>3439.32</v>
      </c>
      <c r="J33" s="56">
        <v>3513.4300000000003</v>
      </c>
      <c r="K33" s="56">
        <v>3503.51</v>
      </c>
      <c r="L33" s="56">
        <v>3487.36</v>
      </c>
      <c r="M33" s="56">
        <v>3463.52</v>
      </c>
      <c r="N33" s="56">
        <v>3475.61</v>
      </c>
      <c r="O33" s="56">
        <v>3470.96</v>
      </c>
      <c r="P33" s="56">
        <v>3466.92</v>
      </c>
      <c r="Q33" s="56">
        <v>3467.6400000000003</v>
      </c>
      <c r="R33" s="56">
        <v>3483.6400000000003</v>
      </c>
      <c r="S33" s="56">
        <v>3523.34</v>
      </c>
      <c r="T33" s="56">
        <v>3521.71</v>
      </c>
      <c r="U33" s="56">
        <v>3504.25</v>
      </c>
      <c r="V33" s="56">
        <v>3461.11</v>
      </c>
      <c r="W33" s="56">
        <v>3427.12</v>
      </c>
      <c r="X33" s="56">
        <v>3446.3500000000004</v>
      </c>
      <c r="Y33" s="56">
        <v>3258.95</v>
      </c>
      <c r="Z33" s="76">
        <v>3165.86</v>
      </c>
      <c r="AA33" s="65"/>
    </row>
    <row r="34" spans="1:27" ht="16.5" x14ac:dyDescent="0.25">
      <c r="A34" s="64"/>
      <c r="B34" s="88">
        <v>23</v>
      </c>
      <c r="C34" s="95">
        <v>3130.3900000000003</v>
      </c>
      <c r="D34" s="56">
        <v>3122.81</v>
      </c>
      <c r="E34" s="56">
        <v>3112.08</v>
      </c>
      <c r="F34" s="56">
        <v>3146.02</v>
      </c>
      <c r="G34" s="56">
        <v>3161.05</v>
      </c>
      <c r="H34" s="56">
        <v>3354.9700000000003</v>
      </c>
      <c r="I34" s="56">
        <v>3432.4300000000003</v>
      </c>
      <c r="J34" s="56">
        <v>3537.48</v>
      </c>
      <c r="K34" s="56">
        <v>3526.87</v>
      </c>
      <c r="L34" s="56">
        <v>3522.2200000000003</v>
      </c>
      <c r="M34" s="56">
        <v>3516.16</v>
      </c>
      <c r="N34" s="56">
        <v>3517.67</v>
      </c>
      <c r="O34" s="56">
        <v>3503.79</v>
      </c>
      <c r="P34" s="56">
        <v>3494.67</v>
      </c>
      <c r="Q34" s="56">
        <v>3493.84</v>
      </c>
      <c r="R34" s="56">
        <v>3511.6400000000003</v>
      </c>
      <c r="S34" s="56">
        <v>3563.2</v>
      </c>
      <c r="T34" s="56">
        <v>3569.74</v>
      </c>
      <c r="U34" s="56">
        <v>3550.02</v>
      </c>
      <c r="V34" s="56">
        <v>3513.88</v>
      </c>
      <c r="W34" s="56">
        <v>3476.29</v>
      </c>
      <c r="X34" s="56">
        <v>3521.62</v>
      </c>
      <c r="Y34" s="56">
        <v>3355.55</v>
      </c>
      <c r="Z34" s="76">
        <v>3250.8</v>
      </c>
      <c r="AA34" s="65"/>
    </row>
    <row r="35" spans="1:27" ht="16.5" x14ac:dyDescent="0.25">
      <c r="A35" s="64"/>
      <c r="B35" s="88">
        <v>24</v>
      </c>
      <c r="C35" s="95">
        <v>3143.55</v>
      </c>
      <c r="D35" s="56">
        <v>3122.4900000000002</v>
      </c>
      <c r="E35" s="56">
        <v>3107.98</v>
      </c>
      <c r="F35" s="56">
        <v>3144.65</v>
      </c>
      <c r="G35" s="56">
        <v>3187.65</v>
      </c>
      <c r="H35" s="56">
        <v>3323.8900000000003</v>
      </c>
      <c r="I35" s="56">
        <v>3446.83</v>
      </c>
      <c r="J35" s="56">
        <v>3523.13</v>
      </c>
      <c r="K35" s="56">
        <v>3506.19</v>
      </c>
      <c r="L35" s="56">
        <v>3495.0600000000004</v>
      </c>
      <c r="M35" s="56">
        <v>3479.04</v>
      </c>
      <c r="N35" s="56">
        <v>3495.77</v>
      </c>
      <c r="O35" s="56">
        <v>3470.3900000000003</v>
      </c>
      <c r="P35" s="56">
        <v>3459.5</v>
      </c>
      <c r="Q35" s="56">
        <v>3448.32</v>
      </c>
      <c r="R35" s="56">
        <v>3458.9700000000003</v>
      </c>
      <c r="S35" s="56">
        <v>3523.58</v>
      </c>
      <c r="T35" s="56">
        <v>3518.95</v>
      </c>
      <c r="U35" s="56">
        <v>3501.76</v>
      </c>
      <c r="V35" s="56">
        <v>3451.4700000000003</v>
      </c>
      <c r="W35" s="56">
        <v>3422.7799999999997</v>
      </c>
      <c r="X35" s="56">
        <v>3447.32</v>
      </c>
      <c r="Y35" s="56">
        <v>3278.99</v>
      </c>
      <c r="Z35" s="76">
        <v>3238.05</v>
      </c>
      <c r="AA35" s="65"/>
    </row>
    <row r="36" spans="1:27" ht="16.5" x14ac:dyDescent="0.25">
      <c r="A36" s="64"/>
      <c r="B36" s="88">
        <v>25</v>
      </c>
      <c r="C36" s="95">
        <v>3133.8500000000004</v>
      </c>
      <c r="D36" s="56">
        <v>3103.66</v>
      </c>
      <c r="E36" s="56">
        <v>3106.98</v>
      </c>
      <c r="F36" s="56">
        <v>3142.37</v>
      </c>
      <c r="G36" s="56">
        <v>3238.73</v>
      </c>
      <c r="H36" s="56">
        <v>3405.63</v>
      </c>
      <c r="I36" s="56">
        <v>3487.46</v>
      </c>
      <c r="J36" s="56">
        <v>3609.34</v>
      </c>
      <c r="K36" s="56">
        <v>3608.27</v>
      </c>
      <c r="L36" s="56">
        <v>3603.74</v>
      </c>
      <c r="M36" s="56">
        <v>3599.65</v>
      </c>
      <c r="N36" s="56">
        <v>3612.8</v>
      </c>
      <c r="O36" s="56">
        <v>3563.45</v>
      </c>
      <c r="P36" s="56">
        <v>3556.27</v>
      </c>
      <c r="Q36" s="56">
        <v>3553.24</v>
      </c>
      <c r="R36" s="56">
        <v>3554.4</v>
      </c>
      <c r="S36" s="56">
        <v>3566.8500000000004</v>
      </c>
      <c r="T36" s="56">
        <v>3563.6000000000004</v>
      </c>
      <c r="U36" s="56">
        <v>3553.2200000000003</v>
      </c>
      <c r="V36" s="56">
        <v>3515.8100000000004</v>
      </c>
      <c r="W36" s="56">
        <v>3449.4300000000003</v>
      </c>
      <c r="X36" s="56">
        <v>3426.09</v>
      </c>
      <c r="Y36" s="56">
        <v>3270.92</v>
      </c>
      <c r="Z36" s="76">
        <v>3190.07</v>
      </c>
      <c r="AA36" s="65"/>
    </row>
    <row r="37" spans="1:27" ht="16.5" x14ac:dyDescent="0.25">
      <c r="A37" s="64"/>
      <c r="B37" s="88">
        <v>26</v>
      </c>
      <c r="C37" s="95">
        <v>3260.94</v>
      </c>
      <c r="D37" s="56">
        <v>3135.82</v>
      </c>
      <c r="E37" s="56">
        <v>3126.8100000000004</v>
      </c>
      <c r="F37" s="56">
        <v>3134.04</v>
      </c>
      <c r="G37" s="56">
        <v>3156.61</v>
      </c>
      <c r="H37" s="56">
        <v>3300.8500000000004</v>
      </c>
      <c r="I37" s="56">
        <v>3366.86</v>
      </c>
      <c r="J37" s="56">
        <v>3477.04</v>
      </c>
      <c r="K37" s="56">
        <v>3595.94</v>
      </c>
      <c r="L37" s="56">
        <v>3592.62</v>
      </c>
      <c r="M37" s="56">
        <v>3580.17</v>
      </c>
      <c r="N37" s="56">
        <v>3572.1000000000004</v>
      </c>
      <c r="O37" s="56">
        <v>3553.16</v>
      </c>
      <c r="P37" s="56">
        <v>3549.66</v>
      </c>
      <c r="Q37" s="56">
        <v>3549.88</v>
      </c>
      <c r="R37" s="56">
        <v>3549.48</v>
      </c>
      <c r="S37" s="56">
        <v>3560.11</v>
      </c>
      <c r="T37" s="56">
        <v>3570.51</v>
      </c>
      <c r="U37" s="56">
        <v>3566.65</v>
      </c>
      <c r="V37" s="56">
        <v>3533.92</v>
      </c>
      <c r="W37" s="56">
        <v>3465.26</v>
      </c>
      <c r="X37" s="56">
        <v>3424.66</v>
      </c>
      <c r="Y37" s="56">
        <v>3281.8</v>
      </c>
      <c r="Z37" s="76">
        <v>3179.73</v>
      </c>
      <c r="AA37" s="65"/>
    </row>
    <row r="38" spans="1:27" ht="16.5" x14ac:dyDescent="0.25">
      <c r="A38" s="64"/>
      <c r="B38" s="88">
        <v>27</v>
      </c>
      <c r="C38" s="95">
        <v>3124.42</v>
      </c>
      <c r="D38" s="56">
        <v>3100.58</v>
      </c>
      <c r="E38" s="56">
        <v>3094.71</v>
      </c>
      <c r="F38" s="56">
        <v>3087.63</v>
      </c>
      <c r="G38" s="56">
        <v>3103.1400000000003</v>
      </c>
      <c r="H38" s="56">
        <v>3143.67</v>
      </c>
      <c r="I38" s="56">
        <v>3157.5</v>
      </c>
      <c r="J38" s="56">
        <v>3326.36</v>
      </c>
      <c r="K38" s="56">
        <v>3419.8100000000004</v>
      </c>
      <c r="L38" s="56">
        <v>3493.32</v>
      </c>
      <c r="M38" s="56">
        <v>3487.82</v>
      </c>
      <c r="N38" s="56">
        <v>3472.5600000000004</v>
      </c>
      <c r="O38" s="56">
        <v>3458.5600000000004</v>
      </c>
      <c r="P38" s="56">
        <v>3455.27</v>
      </c>
      <c r="Q38" s="56">
        <v>3452.07</v>
      </c>
      <c r="R38" s="56">
        <v>3464.59</v>
      </c>
      <c r="S38" s="56">
        <v>3501.5299999999997</v>
      </c>
      <c r="T38" s="56">
        <v>3511.77</v>
      </c>
      <c r="U38" s="56">
        <v>3510.62</v>
      </c>
      <c r="V38" s="56">
        <v>3465.59</v>
      </c>
      <c r="W38" s="56">
        <v>3400.55</v>
      </c>
      <c r="X38" s="56">
        <v>3350.3100000000004</v>
      </c>
      <c r="Y38" s="56">
        <v>3196.54</v>
      </c>
      <c r="Z38" s="76">
        <v>3111.5</v>
      </c>
      <c r="AA38" s="65"/>
    </row>
    <row r="39" spans="1:27" ht="16.5" x14ac:dyDescent="0.25">
      <c r="A39" s="64"/>
      <c r="B39" s="88">
        <v>28</v>
      </c>
      <c r="C39" s="95">
        <v>3052.1</v>
      </c>
      <c r="D39" s="56">
        <v>3025.23</v>
      </c>
      <c r="E39" s="56">
        <v>3018.2</v>
      </c>
      <c r="F39" s="56">
        <v>3046.42</v>
      </c>
      <c r="G39" s="56">
        <v>3096.7</v>
      </c>
      <c r="H39" s="56">
        <v>3113.52</v>
      </c>
      <c r="I39" s="56">
        <v>3212.9300000000003</v>
      </c>
      <c r="J39" s="56">
        <v>3337.42</v>
      </c>
      <c r="K39" s="56">
        <v>3371.01</v>
      </c>
      <c r="L39" s="56">
        <v>3374.13</v>
      </c>
      <c r="M39" s="56">
        <v>3363.3500000000004</v>
      </c>
      <c r="N39" s="56">
        <v>3380</v>
      </c>
      <c r="O39" s="56">
        <v>3365.82</v>
      </c>
      <c r="P39" s="56">
        <v>3359.4</v>
      </c>
      <c r="Q39" s="56">
        <v>3353.2</v>
      </c>
      <c r="R39" s="56">
        <v>3357.9</v>
      </c>
      <c r="S39" s="56">
        <v>3366.05</v>
      </c>
      <c r="T39" s="56">
        <v>3359.48</v>
      </c>
      <c r="U39" s="56">
        <v>3354.0600000000004</v>
      </c>
      <c r="V39" s="56">
        <v>3297.52</v>
      </c>
      <c r="W39" s="56">
        <v>3275.8</v>
      </c>
      <c r="X39" s="56">
        <v>3207.5299999999997</v>
      </c>
      <c r="Y39" s="56">
        <v>3141.16</v>
      </c>
      <c r="Z39" s="76">
        <v>3108.85</v>
      </c>
      <c r="AA39" s="65"/>
    </row>
    <row r="40" spans="1:27" ht="16.5" x14ac:dyDescent="0.25">
      <c r="A40" s="64"/>
      <c r="B40" s="88">
        <v>29</v>
      </c>
      <c r="C40" s="95">
        <v>3092.67</v>
      </c>
      <c r="D40" s="56">
        <v>3067.08</v>
      </c>
      <c r="E40" s="56">
        <v>3062.6</v>
      </c>
      <c r="F40" s="56">
        <v>3075.34</v>
      </c>
      <c r="G40" s="56">
        <v>3105.91</v>
      </c>
      <c r="H40" s="56">
        <v>3140.19</v>
      </c>
      <c r="I40" s="56">
        <v>3249.66</v>
      </c>
      <c r="J40" s="56">
        <v>3356.1000000000004</v>
      </c>
      <c r="K40" s="56">
        <v>3407.7799999999997</v>
      </c>
      <c r="L40" s="56">
        <v>3399.46</v>
      </c>
      <c r="M40" s="56">
        <v>3332.1800000000003</v>
      </c>
      <c r="N40" s="56">
        <v>3330.24</v>
      </c>
      <c r="O40" s="56">
        <v>3325.95</v>
      </c>
      <c r="P40" s="56">
        <v>3328.4700000000003</v>
      </c>
      <c r="Q40" s="56">
        <v>3326.77</v>
      </c>
      <c r="R40" s="56">
        <v>3329.27</v>
      </c>
      <c r="S40" s="56">
        <v>3362.04</v>
      </c>
      <c r="T40" s="56">
        <v>3351.3500000000004</v>
      </c>
      <c r="U40" s="56">
        <v>3378.25</v>
      </c>
      <c r="V40" s="56">
        <v>3330.51</v>
      </c>
      <c r="W40" s="56">
        <v>3294.88</v>
      </c>
      <c r="X40" s="56">
        <v>3278.05</v>
      </c>
      <c r="Y40" s="56">
        <v>3209.33</v>
      </c>
      <c r="Z40" s="76">
        <v>3126.26</v>
      </c>
      <c r="AA40" s="65"/>
    </row>
    <row r="41" spans="1:27" ht="16.5" x14ac:dyDescent="0.25">
      <c r="A41" s="64"/>
      <c r="B41" s="88">
        <v>30</v>
      </c>
      <c r="C41" s="95">
        <v>3110.9700000000003</v>
      </c>
      <c r="D41" s="56">
        <v>3105.3900000000003</v>
      </c>
      <c r="E41" s="56">
        <v>3102.9</v>
      </c>
      <c r="F41" s="56">
        <v>3106.4300000000003</v>
      </c>
      <c r="G41" s="56">
        <v>3129.5299999999997</v>
      </c>
      <c r="H41" s="56">
        <v>3201.5600000000004</v>
      </c>
      <c r="I41" s="56">
        <v>3353.76</v>
      </c>
      <c r="J41" s="56">
        <v>3532.15</v>
      </c>
      <c r="K41" s="56">
        <v>3571.9300000000003</v>
      </c>
      <c r="L41" s="56">
        <v>3567.05</v>
      </c>
      <c r="M41" s="56">
        <v>3551.1000000000004</v>
      </c>
      <c r="N41" s="56">
        <v>3557</v>
      </c>
      <c r="O41" s="56">
        <v>3546.0299999999997</v>
      </c>
      <c r="P41" s="56">
        <v>3541.76</v>
      </c>
      <c r="Q41" s="56">
        <v>3538.91</v>
      </c>
      <c r="R41" s="56">
        <v>3541.05</v>
      </c>
      <c r="S41" s="56">
        <v>3556.37</v>
      </c>
      <c r="T41" s="56">
        <v>3549.32</v>
      </c>
      <c r="U41" s="56">
        <v>3552.99</v>
      </c>
      <c r="V41" s="56">
        <v>3522.88</v>
      </c>
      <c r="W41" s="56">
        <v>3347.36</v>
      </c>
      <c r="X41" s="56">
        <v>3298.69</v>
      </c>
      <c r="Y41" s="56">
        <v>3288.88</v>
      </c>
      <c r="Z41" s="76">
        <v>3215.3900000000003</v>
      </c>
      <c r="AA41" s="65"/>
    </row>
    <row r="42" spans="1:27" ht="17.25" thickBot="1" x14ac:dyDescent="0.3">
      <c r="A42" s="64"/>
      <c r="B42" s="89">
        <v>31</v>
      </c>
      <c r="C42" s="96">
        <v>3118.84</v>
      </c>
      <c r="D42" s="77">
        <v>3090.58</v>
      </c>
      <c r="E42" s="77">
        <v>3087.57</v>
      </c>
      <c r="F42" s="77">
        <v>3103.34</v>
      </c>
      <c r="G42" s="77">
        <v>3131.83</v>
      </c>
      <c r="H42" s="77">
        <v>3219.8900000000003</v>
      </c>
      <c r="I42" s="77">
        <v>3368.13</v>
      </c>
      <c r="J42" s="77">
        <v>3530.8</v>
      </c>
      <c r="K42" s="77">
        <v>3564.07</v>
      </c>
      <c r="L42" s="77">
        <v>3541.71</v>
      </c>
      <c r="M42" s="77">
        <v>3531.08</v>
      </c>
      <c r="N42" s="77">
        <v>3537.88</v>
      </c>
      <c r="O42" s="77">
        <v>3533.74</v>
      </c>
      <c r="P42" s="77">
        <v>3530.01</v>
      </c>
      <c r="Q42" s="77">
        <v>3527.38</v>
      </c>
      <c r="R42" s="77">
        <v>3526.57</v>
      </c>
      <c r="S42" s="77">
        <v>3594.15</v>
      </c>
      <c r="T42" s="77">
        <v>3592.07</v>
      </c>
      <c r="U42" s="77">
        <v>3588.27</v>
      </c>
      <c r="V42" s="77">
        <v>3525.04</v>
      </c>
      <c r="W42" s="77">
        <v>3323.67</v>
      </c>
      <c r="X42" s="77">
        <v>3313.49</v>
      </c>
      <c r="Y42" s="77">
        <v>3285.62</v>
      </c>
      <c r="Z42" s="78">
        <v>3158.94</v>
      </c>
      <c r="AA42" s="65"/>
    </row>
    <row r="43" spans="1:27" ht="16.5" thickBot="1" x14ac:dyDescent="0.3">
      <c r="A43" s="64"/>
      <c r="B43" s="51"/>
      <c r="C43" s="51"/>
      <c r="D43" s="51"/>
      <c r="E43" s="51"/>
      <c r="F43" s="51"/>
      <c r="G43" s="51"/>
      <c r="H43" s="51"/>
      <c r="I43" s="51"/>
      <c r="J43" s="51"/>
      <c r="K43" s="51"/>
      <c r="L43" s="51"/>
      <c r="M43" s="51"/>
      <c r="N43" s="51"/>
      <c r="O43" s="51"/>
      <c r="P43" s="51"/>
      <c r="Q43" s="51"/>
      <c r="R43" s="51"/>
      <c r="S43" s="51"/>
      <c r="T43" s="51"/>
      <c r="U43" s="51"/>
      <c r="V43" s="51"/>
      <c r="W43" s="51"/>
      <c r="X43" s="51"/>
      <c r="Y43" s="51"/>
      <c r="Z43" s="51"/>
      <c r="AA43" s="65"/>
    </row>
    <row r="44" spans="1:27" ht="15.75" customHeight="1" x14ac:dyDescent="0.25">
      <c r="A44" s="64"/>
      <c r="B44" s="302" t="s">
        <v>131</v>
      </c>
      <c r="C44" s="304" t="s">
        <v>159</v>
      </c>
      <c r="D44" s="304"/>
      <c r="E44" s="304"/>
      <c r="F44" s="304"/>
      <c r="G44" s="304"/>
      <c r="H44" s="304"/>
      <c r="I44" s="304"/>
      <c r="J44" s="304"/>
      <c r="K44" s="304"/>
      <c r="L44" s="304"/>
      <c r="M44" s="304"/>
      <c r="N44" s="304"/>
      <c r="O44" s="304"/>
      <c r="P44" s="304"/>
      <c r="Q44" s="304"/>
      <c r="R44" s="304"/>
      <c r="S44" s="304"/>
      <c r="T44" s="304"/>
      <c r="U44" s="304"/>
      <c r="V44" s="304"/>
      <c r="W44" s="304"/>
      <c r="X44" s="304"/>
      <c r="Y44" s="304"/>
      <c r="Z44" s="305"/>
      <c r="AA44" s="65"/>
    </row>
    <row r="45" spans="1:27" ht="32.25" thickBot="1" x14ac:dyDescent="0.3">
      <c r="A45" s="64"/>
      <c r="B45" s="303"/>
      <c r="C45" s="86" t="s">
        <v>132</v>
      </c>
      <c r="D45" s="81" t="s">
        <v>133</v>
      </c>
      <c r="E45" s="81" t="s">
        <v>134</v>
      </c>
      <c r="F45" s="81" t="s">
        <v>135</v>
      </c>
      <c r="G45" s="81" t="s">
        <v>136</v>
      </c>
      <c r="H45" s="81" t="s">
        <v>137</v>
      </c>
      <c r="I45" s="81" t="s">
        <v>138</v>
      </c>
      <c r="J45" s="81" t="s">
        <v>139</v>
      </c>
      <c r="K45" s="81" t="s">
        <v>140</v>
      </c>
      <c r="L45" s="81" t="s">
        <v>141</v>
      </c>
      <c r="M45" s="81" t="s">
        <v>142</v>
      </c>
      <c r="N45" s="81" t="s">
        <v>143</v>
      </c>
      <c r="O45" s="81" t="s">
        <v>144</v>
      </c>
      <c r="P45" s="81" t="s">
        <v>145</v>
      </c>
      <c r="Q45" s="81" t="s">
        <v>146</v>
      </c>
      <c r="R45" s="81" t="s">
        <v>147</v>
      </c>
      <c r="S45" s="81" t="s">
        <v>148</v>
      </c>
      <c r="T45" s="81" t="s">
        <v>149</v>
      </c>
      <c r="U45" s="81" t="s">
        <v>150</v>
      </c>
      <c r="V45" s="81" t="s">
        <v>151</v>
      </c>
      <c r="W45" s="81" t="s">
        <v>152</v>
      </c>
      <c r="X45" s="81" t="s">
        <v>153</v>
      </c>
      <c r="Y45" s="81" t="s">
        <v>154</v>
      </c>
      <c r="Z45" s="82" t="s">
        <v>155</v>
      </c>
      <c r="AA45" s="65"/>
    </row>
    <row r="46" spans="1:27" ht="16.5" x14ac:dyDescent="0.25">
      <c r="A46" s="64"/>
      <c r="B46" s="87">
        <v>1</v>
      </c>
      <c r="C46" s="94">
        <v>3910.2299999999996</v>
      </c>
      <c r="D46" s="90">
        <v>3892.99</v>
      </c>
      <c r="E46" s="90">
        <v>3904.4199999999996</v>
      </c>
      <c r="F46" s="90">
        <v>3917.6899999999996</v>
      </c>
      <c r="G46" s="90">
        <v>3940.91</v>
      </c>
      <c r="H46" s="90">
        <v>3978.7299999999996</v>
      </c>
      <c r="I46" s="90">
        <v>4193.79</v>
      </c>
      <c r="J46" s="90">
        <v>4268.82</v>
      </c>
      <c r="K46" s="90">
        <v>4271.1799999999994</v>
      </c>
      <c r="L46" s="90">
        <v>4258.8499999999995</v>
      </c>
      <c r="M46" s="90">
        <v>4232.0199999999995</v>
      </c>
      <c r="N46" s="90">
        <v>4230.4799999999996</v>
      </c>
      <c r="O46" s="90">
        <v>4209.2299999999996</v>
      </c>
      <c r="P46" s="90">
        <v>4209.6299999999992</v>
      </c>
      <c r="Q46" s="90">
        <v>4233.37</v>
      </c>
      <c r="R46" s="90">
        <v>4244.8999999999996</v>
      </c>
      <c r="S46" s="90">
        <v>4275.58</v>
      </c>
      <c r="T46" s="90">
        <v>4263.2099999999991</v>
      </c>
      <c r="U46" s="90">
        <v>4242.7699999999995</v>
      </c>
      <c r="V46" s="90">
        <v>4219.12</v>
      </c>
      <c r="W46" s="90">
        <v>4180.7299999999996</v>
      </c>
      <c r="X46" s="90">
        <v>4168.91</v>
      </c>
      <c r="Y46" s="90">
        <v>3989.8399999999997</v>
      </c>
      <c r="Z46" s="91">
        <v>3907.4399999999996</v>
      </c>
      <c r="AA46" s="65"/>
    </row>
    <row r="47" spans="1:27" ht="16.5" x14ac:dyDescent="0.25">
      <c r="A47" s="64"/>
      <c r="B47" s="88">
        <v>2</v>
      </c>
      <c r="C47" s="95">
        <v>3886.43</v>
      </c>
      <c r="D47" s="56">
        <v>3870.8499999999995</v>
      </c>
      <c r="E47" s="56">
        <v>3870.16</v>
      </c>
      <c r="F47" s="56">
        <v>3899.3799999999997</v>
      </c>
      <c r="G47" s="56">
        <v>3917.7299999999996</v>
      </c>
      <c r="H47" s="56">
        <v>3977.5199999999995</v>
      </c>
      <c r="I47" s="56">
        <v>4204.7999999999993</v>
      </c>
      <c r="J47" s="56">
        <v>4240.9699999999993</v>
      </c>
      <c r="K47" s="56">
        <v>4255.3499999999995</v>
      </c>
      <c r="L47" s="56">
        <v>4243.8999999999996</v>
      </c>
      <c r="M47" s="56">
        <v>4223.9299999999994</v>
      </c>
      <c r="N47" s="56">
        <v>4239.67</v>
      </c>
      <c r="O47" s="56">
        <v>4229.4299999999994</v>
      </c>
      <c r="P47" s="56">
        <v>4223.76</v>
      </c>
      <c r="Q47" s="56">
        <v>4230.41</v>
      </c>
      <c r="R47" s="56">
        <v>4240.2199999999993</v>
      </c>
      <c r="S47" s="56">
        <v>4279.12</v>
      </c>
      <c r="T47" s="56">
        <v>4261.95</v>
      </c>
      <c r="U47" s="56">
        <v>4239.8599999999997</v>
      </c>
      <c r="V47" s="56">
        <v>4221.4599999999991</v>
      </c>
      <c r="W47" s="56">
        <v>4185.8099999999995</v>
      </c>
      <c r="X47" s="56">
        <v>4103.34</v>
      </c>
      <c r="Y47" s="56">
        <v>3945.0499999999997</v>
      </c>
      <c r="Z47" s="76">
        <v>3890.3999999999996</v>
      </c>
      <c r="AA47" s="65"/>
    </row>
    <row r="48" spans="1:27" ht="16.5" x14ac:dyDescent="0.25">
      <c r="A48" s="64"/>
      <c r="B48" s="88">
        <v>3</v>
      </c>
      <c r="C48" s="95">
        <v>3884.7899999999995</v>
      </c>
      <c r="D48" s="56">
        <v>3870.0899999999997</v>
      </c>
      <c r="E48" s="56">
        <v>3865.0099999999998</v>
      </c>
      <c r="F48" s="56">
        <v>3885.3799999999997</v>
      </c>
      <c r="G48" s="56">
        <v>3914.3799999999997</v>
      </c>
      <c r="H48" s="56">
        <v>3971.5899999999997</v>
      </c>
      <c r="I48" s="56">
        <v>4149.51</v>
      </c>
      <c r="J48" s="56">
        <v>4255.17</v>
      </c>
      <c r="K48" s="56">
        <v>4249.1099999999997</v>
      </c>
      <c r="L48" s="56">
        <v>4234</v>
      </c>
      <c r="M48" s="56">
        <v>4198.12</v>
      </c>
      <c r="N48" s="56">
        <v>4209.3899999999994</v>
      </c>
      <c r="O48" s="56">
        <v>4197.99</v>
      </c>
      <c r="P48" s="56">
        <v>4197.04</v>
      </c>
      <c r="Q48" s="56">
        <v>4221.08</v>
      </c>
      <c r="R48" s="56">
        <v>4230.6499999999996</v>
      </c>
      <c r="S48" s="56">
        <v>4261.78</v>
      </c>
      <c r="T48" s="56">
        <v>4239.6899999999996</v>
      </c>
      <c r="U48" s="56">
        <v>4222.9599999999991</v>
      </c>
      <c r="V48" s="56">
        <v>4200.51</v>
      </c>
      <c r="W48" s="56">
        <v>4164.8899999999994</v>
      </c>
      <c r="X48" s="56">
        <v>4148.3799999999992</v>
      </c>
      <c r="Y48" s="56">
        <v>3939.49</v>
      </c>
      <c r="Z48" s="76">
        <v>3885.4399999999996</v>
      </c>
      <c r="AA48" s="65"/>
    </row>
    <row r="49" spans="1:27" ht="16.5" x14ac:dyDescent="0.25">
      <c r="A49" s="64"/>
      <c r="B49" s="88">
        <v>4</v>
      </c>
      <c r="C49" s="95">
        <v>3909.24</v>
      </c>
      <c r="D49" s="56">
        <v>3900.41</v>
      </c>
      <c r="E49" s="56">
        <v>3892.4599999999996</v>
      </c>
      <c r="F49" s="56">
        <v>3910.0899999999997</v>
      </c>
      <c r="G49" s="56">
        <v>3959.6799999999994</v>
      </c>
      <c r="H49" s="56">
        <v>4012.79</v>
      </c>
      <c r="I49" s="56">
        <v>4190.3099999999995</v>
      </c>
      <c r="J49" s="56">
        <v>4332.82</v>
      </c>
      <c r="K49" s="56">
        <v>4358.66</v>
      </c>
      <c r="L49" s="56">
        <v>4336.76</v>
      </c>
      <c r="M49" s="56">
        <v>4310.5499999999993</v>
      </c>
      <c r="N49" s="56">
        <v>4336.8499999999995</v>
      </c>
      <c r="O49" s="56">
        <v>4328.3599999999997</v>
      </c>
      <c r="P49" s="56">
        <v>4345.4399999999996</v>
      </c>
      <c r="Q49" s="56">
        <v>4347.53</v>
      </c>
      <c r="R49" s="56">
        <v>4351.1399999999994</v>
      </c>
      <c r="S49" s="56">
        <v>4375.3599999999997</v>
      </c>
      <c r="T49" s="56">
        <v>4349.9599999999991</v>
      </c>
      <c r="U49" s="56">
        <v>4340.7299999999996</v>
      </c>
      <c r="V49" s="56">
        <v>4301.51</v>
      </c>
      <c r="W49" s="56">
        <v>4279.8899999999994</v>
      </c>
      <c r="X49" s="56">
        <v>4226.3499999999995</v>
      </c>
      <c r="Y49" s="56">
        <v>4062.2799999999997</v>
      </c>
      <c r="Z49" s="76">
        <v>3908.12</v>
      </c>
      <c r="AA49" s="65"/>
    </row>
    <row r="50" spans="1:27" ht="16.5" x14ac:dyDescent="0.25">
      <c r="A50" s="64"/>
      <c r="B50" s="88">
        <v>5</v>
      </c>
      <c r="C50" s="95">
        <v>3910.2499999999995</v>
      </c>
      <c r="D50" s="56">
        <v>3901.68</v>
      </c>
      <c r="E50" s="56">
        <v>3873.33</v>
      </c>
      <c r="F50" s="56">
        <v>3905.49</v>
      </c>
      <c r="G50" s="56">
        <v>3980.99</v>
      </c>
      <c r="H50" s="56">
        <v>4023.62</v>
      </c>
      <c r="I50" s="56">
        <v>4173.32</v>
      </c>
      <c r="J50" s="56">
        <v>4350.2099999999991</v>
      </c>
      <c r="K50" s="56">
        <v>4428.24</v>
      </c>
      <c r="L50" s="56">
        <v>4414.5499999999993</v>
      </c>
      <c r="M50" s="56">
        <v>4397.5</v>
      </c>
      <c r="N50" s="56">
        <v>4388.66</v>
      </c>
      <c r="O50" s="56">
        <v>4374.0599999999995</v>
      </c>
      <c r="P50" s="56">
        <v>4364.4399999999996</v>
      </c>
      <c r="Q50" s="56">
        <v>4361.5499999999993</v>
      </c>
      <c r="R50" s="56">
        <v>4371.41</v>
      </c>
      <c r="S50" s="56">
        <v>4404.3499999999995</v>
      </c>
      <c r="T50" s="56">
        <v>4384.3999999999996</v>
      </c>
      <c r="U50" s="56">
        <v>4379.7099999999991</v>
      </c>
      <c r="V50" s="56">
        <v>4329.1299999999992</v>
      </c>
      <c r="W50" s="56">
        <v>4256.45</v>
      </c>
      <c r="X50" s="56">
        <v>4189.41</v>
      </c>
      <c r="Y50" s="56">
        <v>3999.0599999999995</v>
      </c>
      <c r="Z50" s="76">
        <v>3924.0999999999995</v>
      </c>
      <c r="AA50" s="65"/>
    </row>
    <row r="51" spans="1:27" ht="16.5" x14ac:dyDescent="0.25">
      <c r="A51" s="64"/>
      <c r="B51" s="88">
        <v>6</v>
      </c>
      <c r="C51" s="95">
        <v>3969.1099999999997</v>
      </c>
      <c r="D51" s="56">
        <v>3933.5699999999997</v>
      </c>
      <c r="E51" s="56">
        <v>3899.7599999999998</v>
      </c>
      <c r="F51" s="56">
        <v>3897.8599999999997</v>
      </c>
      <c r="G51" s="56">
        <v>3919.2999999999997</v>
      </c>
      <c r="H51" s="56">
        <v>3949.08</v>
      </c>
      <c r="I51" s="56">
        <v>3983.9199999999996</v>
      </c>
      <c r="J51" s="56">
        <v>4039.0899999999997</v>
      </c>
      <c r="K51" s="56">
        <v>4253.24</v>
      </c>
      <c r="L51" s="56">
        <v>4339.57</v>
      </c>
      <c r="M51" s="56">
        <v>4340.3799999999992</v>
      </c>
      <c r="N51" s="56">
        <v>4337.6299999999992</v>
      </c>
      <c r="O51" s="56">
        <v>4334.0199999999995</v>
      </c>
      <c r="P51" s="56">
        <v>4330.03</v>
      </c>
      <c r="Q51" s="56">
        <v>4335.28</v>
      </c>
      <c r="R51" s="56">
        <v>4314.79</v>
      </c>
      <c r="S51" s="56">
        <v>4358.4399999999996</v>
      </c>
      <c r="T51" s="56">
        <v>4333.3899999999994</v>
      </c>
      <c r="U51" s="56">
        <v>4318.34</v>
      </c>
      <c r="V51" s="56">
        <v>4297.79</v>
      </c>
      <c r="W51" s="56">
        <v>4287.5</v>
      </c>
      <c r="X51" s="56">
        <v>4259.3499999999995</v>
      </c>
      <c r="Y51" s="56">
        <v>4110.74</v>
      </c>
      <c r="Z51" s="76">
        <v>3966.8799999999997</v>
      </c>
      <c r="AA51" s="65"/>
    </row>
    <row r="52" spans="1:27" ht="16.5" x14ac:dyDescent="0.25">
      <c r="A52" s="64"/>
      <c r="B52" s="88">
        <v>7</v>
      </c>
      <c r="C52" s="95">
        <v>3985.4599999999996</v>
      </c>
      <c r="D52" s="56">
        <v>3962.4699999999993</v>
      </c>
      <c r="E52" s="56">
        <v>3917.4199999999996</v>
      </c>
      <c r="F52" s="56">
        <v>3918.8599999999997</v>
      </c>
      <c r="G52" s="56">
        <v>3957.4699999999993</v>
      </c>
      <c r="H52" s="56">
        <v>3975.83</v>
      </c>
      <c r="I52" s="56">
        <v>4004.54</v>
      </c>
      <c r="J52" s="56">
        <v>4122.0999999999995</v>
      </c>
      <c r="K52" s="56">
        <v>4326.0599999999995</v>
      </c>
      <c r="L52" s="56">
        <v>4430.28</v>
      </c>
      <c r="M52" s="56">
        <v>4427.78</v>
      </c>
      <c r="N52" s="56">
        <v>4427.0199999999995</v>
      </c>
      <c r="O52" s="56">
        <v>4416.2699999999995</v>
      </c>
      <c r="P52" s="56">
        <v>4410.7699999999995</v>
      </c>
      <c r="Q52" s="56">
        <v>4418.84</v>
      </c>
      <c r="R52" s="56">
        <v>4414.1099999999997</v>
      </c>
      <c r="S52" s="56">
        <v>4458.9299999999994</v>
      </c>
      <c r="T52" s="56">
        <v>4470.8899999999994</v>
      </c>
      <c r="U52" s="56">
        <v>4453.95</v>
      </c>
      <c r="V52" s="56">
        <v>4421.08</v>
      </c>
      <c r="W52" s="56">
        <v>4401.04</v>
      </c>
      <c r="X52" s="56">
        <v>4265.4599999999991</v>
      </c>
      <c r="Y52" s="56">
        <v>4104.9599999999991</v>
      </c>
      <c r="Z52" s="76">
        <v>3964.41</v>
      </c>
      <c r="AA52" s="65"/>
    </row>
    <row r="53" spans="1:27" ht="16.5" x14ac:dyDescent="0.25">
      <c r="A53" s="64"/>
      <c r="B53" s="88">
        <v>8</v>
      </c>
      <c r="C53" s="95">
        <v>3939.45</v>
      </c>
      <c r="D53" s="56">
        <v>3918.7999999999997</v>
      </c>
      <c r="E53" s="56">
        <v>3903.7699999999995</v>
      </c>
      <c r="F53" s="56">
        <v>3903.97</v>
      </c>
      <c r="G53" s="56">
        <v>3915.8099999999995</v>
      </c>
      <c r="H53" s="56">
        <v>3917.95</v>
      </c>
      <c r="I53" s="56">
        <v>3961.7099999999996</v>
      </c>
      <c r="J53" s="56">
        <v>4000.16</v>
      </c>
      <c r="K53" s="56">
        <v>4212.62</v>
      </c>
      <c r="L53" s="56">
        <v>4269.8999999999996</v>
      </c>
      <c r="M53" s="56">
        <v>4271.5499999999993</v>
      </c>
      <c r="N53" s="56">
        <v>4258.74</v>
      </c>
      <c r="O53" s="56">
        <v>4243.82</v>
      </c>
      <c r="P53" s="56">
        <v>4218.82</v>
      </c>
      <c r="Q53" s="56">
        <v>4240.25</v>
      </c>
      <c r="R53" s="56">
        <v>4265.1099999999997</v>
      </c>
      <c r="S53" s="56">
        <v>4322.9599999999991</v>
      </c>
      <c r="T53" s="56">
        <v>4326.74</v>
      </c>
      <c r="U53" s="56">
        <v>4320.07</v>
      </c>
      <c r="V53" s="56">
        <v>4286.3799999999992</v>
      </c>
      <c r="W53" s="56">
        <v>4273.03</v>
      </c>
      <c r="X53" s="56">
        <v>4193.53</v>
      </c>
      <c r="Y53" s="56">
        <v>3999.9299999999994</v>
      </c>
      <c r="Z53" s="76">
        <v>3931.8799999999997</v>
      </c>
      <c r="AA53" s="65"/>
    </row>
    <row r="54" spans="1:27" ht="16.5" x14ac:dyDescent="0.25">
      <c r="A54" s="64"/>
      <c r="B54" s="88">
        <v>9</v>
      </c>
      <c r="C54" s="95">
        <v>3907.3499999999995</v>
      </c>
      <c r="D54" s="56">
        <v>3850.1399999999994</v>
      </c>
      <c r="E54" s="56">
        <v>3807.4599999999996</v>
      </c>
      <c r="F54" s="56">
        <v>3870.9199999999996</v>
      </c>
      <c r="G54" s="56">
        <v>3914.1499999999996</v>
      </c>
      <c r="H54" s="56">
        <v>3961.12</v>
      </c>
      <c r="I54" s="56">
        <v>4017.0999999999995</v>
      </c>
      <c r="J54" s="56">
        <v>4249.17</v>
      </c>
      <c r="K54" s="56">
        <v>4245.26</v>
      </c>
      <c r="L54" s="56">
        <v>4241.79</v>
      </c>
      <c r="M54" s="56">
        <v>4230.95</v>
      </c>
      <c r="N54" s="56">
        <v>4229.74</v>
      </c>
      <c r="O54" s="56">
        <v>4218.37</v>
      </c>
      <c r="P54" s="56">
        <v>4214.4399999999996</v>
      </c>
      <c r="Q54" s="56">
        <v>4217.6899999999996</v>
      </c>
      <c r="R54" s="56">
        <v>4228.8599999999997</v>
      </c>
      <c r="S54" s="56">
        <v>4269.1499999999996</v>
      </c>
      <c r="T54" s="56">
        <v>4261.66</v>
      </c>
      <c r="U54" s="56">
        <v>4240.51</v>
      </c>
      <c r="V54" s="56">
        <v>4197.82</v>
      </c>
      <c r="W54" s="56">
        <v>4140.87</v>
      </c>
      <c r="X54" s="56">
        <v>4097.8799999999992</v>
      </c>
      <c r="Y54" s="56">
        <v>3926.3799999999997</v>
      </c>
      <c r="Z54" s="76">
        <v>3895.8899999999994</v>
      </c>
      <c r="AA54" s="65"/>
    </row>
    <row r="55" spans="1:27" ht="16.5" x14ac:dyDescent="0.25">
      <c r="A55" s="64"/>
      <c r="B55" s="88">
        <v>10</v>
      </c>
      <c r="C55" s="95">
        <v>3834.2999999999997</v>
      </c>
      <c r="D55" s="56">
        <v>3809.16</v>
      </c>
      <c r="E55" s="56">
        <v>3805.0399999999995</v>
      </c>
      <c r="F55" s="56">
        <v>3842.3999999999996</v>
      </c>
      <c r="G55" s="56">
        <v>3908.68</v>
      </c>
      <c r="H55" s="56">
        <v>3972.9599999999996</v>
      </c>
      <c r="I55" s="56">
        <v>4078.6399999999994</v>
      </c>
      <c r="J55" s="56">
        <v>4237.74</v>
      </c>
      <c r="K55" s="56">
        <v>4245.33</v>
      </c>
      <c r="L55" s="56">
        <v>4235.12</v>
      </c>
      <c r="M55" s="56">
        <v>4221.03</v>
      </c>
      <c r="N55" s="56">
        <v>4224.67</v>
      </c>
      <c r="O55" s="56">
        <v>4209.6899999999996</v>
      </c>
      <c r="P55" s="56">
        <v>4206.5</v>
      </c>
      <c r="Q55" s="56">
        <v>4211.34</v>
      </c>
      <c r="R55" s="56">
        <v>4224.53</v>
      </c>
      <c r="S55" s="56">
        <v>4268.2299999999996</v>
      </c>
      <c r="T55" s="56">
        <v>4261.8499999999995</v>
      </c>
      <c r="U55" s="56">
        <v>4241.08</v>
      </c>
      <c r="V55" s="56">
        <v>4208.07</v>
      </c>
      <c r="W55" s="56">
        <v>4165.8999999999996</v>
      </c>
      <c r="X55" s="56">
        <v>4116.6299999999992</v>
      </c>
      <c r="Y55" s="56">
        <v>3943.2299999999996</v>
      </c>
      <c r="Z55" s="76">
        <v>3902.7999999999997</v>
      </c>
      <c r="AA55" s="65"/>
    </row>
    <row r="56" spans="1:27" ht="16.5" x14ac:dyDescent="0.25">
      <c r="A56" s="64"/>
      <c r="B56" s="88">
        <v>11</v>
      </c>
      <c r="C56" s="95">
        <v>3871.3799999999997</v>
      </c>
      <c r="D56" s="56">
        <v>3847.58</v>
      </c>
      <c r="E56" s="56">
        <v>3817.08</v>
      </c>
      <c r="F56" s="56">
        <v>3865.18</v>
      </c>
      <c r="G56" s="56">
        <v>3911.0699999999997</v>
      </c>
      <c r="H56" s="56">
        <v>3968.2999999999997</v>
      </c>
      <c r="I56" s="56">
        <v>4094.3199999999997</v>
      </c>
      <c r="J56" s="56">
        <v>4294.83</v>
      </c>
      <c r="K56" s="56">
        <v>4309.6299999999992</v>
      </c>
      <c r="L56" s="56">
        <v>4291.07</v>
      </c>
      <c r="M56" s="56">
        <v>4279.57</v>
      </c>
      <c r="N56" s="56">
        <v>4280.95</v>
      </c>
      <c r="O56" s="56">
        <v>4273.76</v>
      </c>
      <c r="P56" s="56">
        <v>4269.8799999999992</v>
      </c>
      <c r="Q56" s="56">
        <v>4273.42</v>
      </c>
      <c r="R56" s="56">
        <v>4279.95</v>
      </c>
      <c r="S56" s="56">
        <v>4308.04</v>
      </c>
      <c r="T56" s="56">
        <v>4301.37</v>
      </c>
      <c r="U56" s="56">
        <v>4287.4599999999991</v>
      </c>
      <c r="V56" s="56">
        <v>4265.0599999999995</v>
      </c>
      <c r="W56" s="56">
        <v>4261.5199999999995</v>
      </c>
      <c r="X56" s="56">
        <v>4173.4299999999994</v>
      </c>
      <c r="Y56" s="56">
        <v>4027.6299999999997</v>
      </c>
      <c r="Z56" s="76">
        <v>3930.7799999999997</v>
      </c>
      <c r="AA56" s="65"/>
    </row>
    <row r="57" spans="1:27" ht="16.5" x14ac:dyDescent="0.25">
      <c r="A57" s="64"/>
      <c r="B57" s="88">
        <v>12</v>
      </c>
      <c r="C57" s="95">
        <v>3998.41</v>
      </c>
      <c r="D57" s="56">
        <v>3941.5899999999997</v>
      </c>
      <c r="E57" s="56">
        <v>3909.08</v>
      </c>
      <c r="F57" s="56">
        <v>3909.1399999999994</v>
      </c>
      <c r="G57" s="56">
        <v>4002.0499999999997</v>
      </c>
      <c r="H57" s="56">
        <v>4032.6499999999996</v>
      </c>
      <c r="I57" s="56">
        <v>4113.6499999999996</v>
      </c>
      <c r="J57" s="56">
        <v>4355.2</v>
      </c>
      <c r="K57" s="56">
        <v>4496.5199999999995</v>
      </c>
      <c r="L57" s="56">
        <v>4527.9599999999991</v>
      </c>
      <c r="M57" s="56">
        <v>4517.0199999999995</v>
      </c>
      <c r="N57" s="56">
        <v>4512.1099999999997</v>
      </c>
      <c r="O57" s="56">
        <v>4493.95</v>
      </c>
      <c r="P57" s="56">
        <v>4484.4599999999991</v>
      </c>
      <c r="Q57" s="56">
        <v>4485.83</v>
      </c>
      <c r="R57" s="56">
        <v>4459.29</v>
      </c>
      <c r="S57" s="56">
        <v>4517.1099999999997</v>
      </c>
      <c r="T57" s="56">
        <v>4532.37</v>
      </c>
      <c r="U57" s="56">
        <v>4523.5599999999995</v>
      </c>
      <c r="V57" s="56">
        <v>4483.9299999999994</v>
      </c>
      <c r="W57" s="56">
        <v>4457.1799999999994</v>
      </c>
      <c r="X57" s="56">
        <v>4342.92</v>
      </c>
      <c r="Y57" s="56">
        <v>4097.3799999999992</v>
      </c>
      <c r="Z57" s="76">
        <v>3995.79</v>
      </c>
      <c r="AA57" s="65"/>
    </row>
    <row r="58" spans="1:27" ht="16.5" x14ac:dyDescent="0.25">
      <c r="A58" s="64"/>
      <c r="B58" s="88">
        <v>13</v>
      </c>
      <c r="C58" s="95">
        <v>3951.2099999999996</v>
      </c>
      <c r="D58" s="56">
        <v>3907.0499999999997</v>
      </c>
      <c r="E58" s="56">
        <v>3874.4599999999996</v>
      </c>
      <c r="F58" s="56">
        <v>3909.1099999999997</v>
      </c>
      <c r="G58" s="56">
        <v>3963.5899999999997</v>
      </c>
      <c r="H58" s="56">
        <v>4006.0899999999997</v>
      </c>
      <c r="I58" s="56">
        <v>4067.2199999999993</v>
      </c>
      <c r="J58" s="56">
        <v>4158.76</v>
      </c>
      <c r="K58" s="56">
        <v>4380.57</v>
      </c>
      <c r="L58" s="56">
        <v>4437.42</v>
      </c>
      <c r="M58" s="56">
        <v>4436.9299999999994</v>
      </c>
      <c r="N58" s="56">
        <v>4402.3599999999997</v>
      </c>
      <c r="O58" s="56">
        <v>4351.8599999999997</v>
      </c>
      <c r="P58" s="56">
        <v>4349.12</v>
      </c>
      <c r="Q58" s="56">
        <v>4397.07</v>
      </c>
      <c r="R58" s="56">
        <v>4430.6799999999994</v>
      </c>
      <c r="S58" s="56">
        <v>4473.67</v>
      </c>
      <c r="T58" s="56">
        <v>4493.5</v>
      </c>
      <c r="U58" s="56">
        <v>4495.16</v>
      </c>
      <c r="V58" s="56">
        <v>4468.91</v>
      </c>
      <c r="W58" s="56">
        <v>4437.6899999999996</v>
      </c>
      <c r="X58" s="56">
        <v>4335.5999999999995</v>
      </c>
      <c r="Y58" s="56">
        <v>4152.6099999999997</v>
      </c>
      <c r="Z58" s="76">
        <v>4076.4199999999996</v>
      </c>
      <c r="AA58" s="65"/>
    </row>
    <row r="59" spans="1:27" ht="16.5" x14ac:dyDescent="0.25">
      <c r="A59" s="64"/>
      <c r="B59" s="88">
        <v>14</v>
      </c>
      <c r="C59" s="95">
        <v>3919.0699999999997</v>
      </c>
      <c r="D59" s="56">
        <v>3913.3099999999995</v>
      </c>
      <c r="E59" s="56">
        <v>3912.8599999999997</v>
      </c>
      <c r="F59" s="56">
        <v>3934.8399999999997</v>
      </c>
      <c r="G59" s="56">
        <v>4052.0899999999997</v>
      </c>
      <c r="H59" s="56">
        <v>4149.7699999999995</v>
      </c>
      <c r="I59" s="56">
        <v>4376.6299999999992</v>
      </c>
      <c r="J59" s="56">
        <v>4450.07</v>
      </c>
      <c r="K59" s="56">
        <v>4312.24</v>
      </c>
      <c r="L59" s="56">
        <v>4319.41</v>
      </c>
      <c r="M59" s="56">
        <v>4403.2699999999995</v>
      </c>
      <c r="N59" s="56">
        <v>4426.67</v>
      </c>
      <c r="O59" s="56">
        <v>4402.3799999999992</v>
      </c>
      <c r="P59" s="56">
        <v>4393.7</v>
      </c>
      <c r="Q59" s="56">
        <v>4435.49</v>
      </c>
      <c r="R59" s="56">
        <v>4436.1099999999997</v>
      </c>
      <c r="S59" s="56">
        <v>4456.5499999999993</v>
      </c>
      <c r="T59" s="56">
        <v>4441.2199999999993</v>
      </c>
      <c r="U59" s="56">
        <v>4435.2699999999995</v>
      </c>
      <c r="V59" s="56">
        <v>4407.2099999999991</v>
      </c>
      <c r="W59" s="56">
        <v>4361.59</v>
      </c>
      <c r="X59" s="56">
        <v>4216.8799999999992</v>
      </c>
      <c r="Y59" s="56">
        <v>4024.9399999999996</v>
      </c>
      <c r="Z59" s="76">
        <v>3913.2099999999996</v>
      </c>
      <c r="AA59" s="65"/>
    </row>
    <row r="60" spans="1:27" ht="16.5" x14ac:dyDescent="0.25">
      <c r="A60" s="64"/>
      <c r="B60" s="88">
        <v>15</v>
      </c>
      <c r="C60" s="95">
        <v>3911.22</v>
      </c>
      <c r="D60" s="56">
        <v>3908.2499999999995</v>
      </c>
      <c r="E60" s="56">
        <v>3904.2999999999997</v>
      </c>
      <c r="F60" s="56">
        <v>3910.1699999999996</v>
      </c>
      <c r="G60" s="56">
        <v>3963.7199999999993</v>
      </c>
      <c r="H60" s="56">
        <v>4011.7</v>
      </c>
      <c r="I60" s="56">
        <v>4200.58</v>
      </c>
      <c r="J60" s="56">
        <v>4328.59</v>
      </c>
      <c r="K60" s="56">
        <v>4321.7999999999993</v>
      </c>
      <c r="L60" s="56">
        <v>4309.3599999999997</v>
      </c>
      <c r="M60" s="56">
        <v>4296.82</v>
      </c>
      <c r="N60" s="56">
        <v>4305.4599999999991</v>
      </c>
      <c r="O60" s="56">
        <v>4272.1799999999994</v>
      </c>
      <c r="P60" s="56">
        <v>4272.1899999999996</v>
      </c>
      <c r="Q60" s="56">
        <v>4271.62</v>
      </c>
      <c r="R60" s="56">
        <v>4274.53</v>
      </c>
      <c r="S60" s="56">
        <v>4317.07</v>
      </c>
      <c r="T60" s="56">
        <v>4288.1099999999997</v>
      </c>
      <c r="U60" s="56">
        <v>4293.41</v>
      </c>
      <c r="V60" s="56">
        <v>4263.1299999999992</v>
      </c>
      <c r="W60" s="56">
        <v>4235.45</v>
      </c>
      <c r="X60" s="56">
        <v>4142.7</v>
      </c>
      <c r="Y60" s="56">
        <v>3979.1099999999997</v>
      </c>
      <c r="Z60" s="76">
        <v>3910.7599999999998</v>
      </c>
      <c r="AA60" s="65"/>
    </row>
    <row r="61" spans="1:27" ht="16.5" x14ac:dyDescent="0.25">
      <c r="A61" s="64"/>
      <c r="B61" s="88">
        <v>16</v>
      </c>
      <c r="C61" s="95">
        <v>3910.5999999999995</v>
      </c>
      <c r="D61" s="56">
        <v>3897.5999999999995</v>
      </c>
      <c r="E61" s="56">
        <v>3893.9199999999996</v>
      </c>
      <c r="F61" s="56">
        <v>3910.1299999999997</v>
      </c>
      <c r="G61" s="56">
        <v>3956.33</v>
      </c>
      <c r="H61" s="56">
        <v>4003.4699999999993</v>
      </c>
      <c r="I61" s="56">
        <v>4179.16</v>
      </c>
      <c r="J61" s="56">
        <v>4334.26</v>
      </c>
      <c r="K61" s="56">
        <v>4380.9799999999996</v>
      </c>
      <c r="L61" s="56">
        <v>4375.3499999999995</v>
      </c>
      <c r="M61" s="56">
        <v>4357.59</v>
      </c>
      <c r="N61" s="56">
        <v>4358.1099999999997</v>
      </c>
      <c r="O61" s="56">
        <v>4339.6399999999994</v>
      </c>
      <c r="P61" s="56">
        <v>4334.32</v>
      </c>
      <c r="Q61" s="56">
        <v>4341.79</v>
      </c>
      <c r="R61" s="56">
        <v>4341.09</v>
      </c>
      <c r="S61" s="56">
        <v>4384.09</v>
      </c>
      <c r="T61" s="56">
        <v>4322.6399999999994</v>
      </c>
      <c r="U61" s="56">
        <v>4363.3799999999992</v>
      </c>
      <c r="V61" s="56">
        <v>4329.75</v>
      </c>
      <c r="W61" s="56">
        <v>4303.6799999999994</v>
      </c>
      <c r="X61" s="56">
        <v>4176.33</v>
      </c>
      <c r="Y61" s="56">
        <v>4078.5999999999995</v>
      </c>
      <c r="Z61" s="76">
        <v>3933.7</v>
      </c>
      <c r="AA61" s="65"/>
    </row>
    <row r="62" spans="1:27" ht="16.5" x14ac:dyDescent="0.25">
      <c r="A62" s="64"/>
      <c r="B62" s="88">
        <v>17</v>
      </c>
      <c r="C62" s="95">
        <v>3911.1099999999997</v>
      </c>
      <c r="D62" s="56">
        <v>3907.0299999999997</v>
      </c>
      <c r="E62" s="56">
        <v>3905.7</v>
      </c>
      <c r="F62" s="56">
        <v>3910.47</v>
      </c>
      <c r="G62" s="56">
        <v>3982.54</v>
      </c>
      <c r="H62" s="56">
        <v>4025.0499999999997</v>
      </c>
      <c r="I62" s="56">
        <v>4265.2699999999995</v>
      </c>
      <c r="J62" s="56">
        <v>4357.92</v>
      </c>
      <c r="K62" s="56">
        <v>4356.49</v>
      </c>
      <c r="L62" s="56">
        <v>4327.7099999999991</v>
      </c>
      <c r="M62" s="56">
        <v>4302.2699999999995</v>
      </c>
      <c r="N62" s="56">
        <v>4329.58</v>
      </c>
      <c r="O62" s="56">
        <v>4305.1799999999994</v>
      </c>
      <c r="P62" s="56">
        <v>4298.04</v>
      </c>
      <c r="Q62" s="56">
        <v>4302.62</v>
      </c>
      <c r="R62" s="56">
        <v>4319.79</v>
      </c>
      <c r="S62" s="56">
        <v>4362.2999999999993</v>
      </c>
      <c r="T62" s="56">
        <v>4361.2</v>
      </c>
      <c r="U62" s="56">
        <v>4335.17</v>
      </c>
      <c r="V62" s="56">
        <v>4324.53</v>
      </c>
      <c r="W62" s="56">
        <v>4279.34</v>
      </c>
      <c r="X62" s="56">
        <v>4219.01</v>
      </c>
      <c r="Y62" s="56">
        <v>4095.95</v>
      </c>
      <c r="Z62" s="76">
        <v>3956.8999999999996</v>
      </c>
      <c r="AA62" s="65"/>
    </row>
    <row r="63" spans="1:27" ht="16.5" x14ac:dyDescent="0.25">
      <c r="A63" s="64"/>
      <c r="B63" s="88">
        <v>18</v>
      </c>
      <c r="C63" s="95">
        <v>3940.6699999999996</v>
      </c>
      <c r="D63" s="56">
        <v>3911.83</v>
      </c>
      <c r="E63" s="56">
        <v>3910.5499999999997</v>
      </c>
      <c r="F63" s="56">
        <v>3930.5499999999997</v>
      </c>
      <c r="G63" s="56">
        <v>3996.0999999999995</v>
      </c>
      <c r="H63" s="56">
        <v>4099.6399999999994</v>
      </c>
      <c r="I63" s="56">
        <v>4283.4699999999993</v>
      </c>
      <c r="J63" s="56">
        <v>4427.12</v>
      </c>
      <c r="K63" s="56">
        <v>4410.5599999999995</v>
      </c>
      <c r="L63" s="56">
        <v>4357.83</v>
      </c>
      <c r="M63" s="56">
        <v>4330.51</v>
      </c>
      <c r="N63" s="56">
        <v>4342.67</v>
      </c>
      <c r="O63" s="56">
        <v>4357.09</v>
      </c>
      <c r="P63" s="56">
        <v>4342.1099999999997</v>
      </c>
      <c r="Q63" s="56">
        <v>4380.51</v>
      </c>
      <c r="R63" s="56">
        <v>4392.78</v>
      </c>
      <c r="S63" s="56">
        <v>4431.8499999999995</v>
      </c>
      <c r="T63" s="56">
        <v>4426.17</v>
      </c>
      <c r="U63" s="56">
        <v>4415.7199999999993</v>
      </c>
      <c r="V63" s="56">
        <v>4368.8999999999996</v>
      </c>
      <c r="W63" s="56">
        <v>4354.83</v>
      </c>
      <c r="X63" s="56">
        <v>4288.6499999999996</v>
      </c>
      <c r="Y63" s="56">
        <v>4134.2699999999995</v>
      </c>
      <c r="Z63" s="76">
        <v>4079.0099999999998</v>
      </c>
      <c r="AA63" s="65"/>
    </row>
    <row r="64" spans="1:27" ht="16.5" x14ac:dyDescent="0.25">
      <c r="A64" s="64"/>
      <c r="B64" s="88">
        <v>19</v>
      </c>
      <c r="C64" s="95">
        <v>4171.17</v>
      </c>
      <c r="D64" s="56">
        <v>4010.8499999999995</v>
      </c>
      <c r="E64" s="56">
        <v>3976.7299999999996</v>
      </c>
      <c r="F64" s="56">
        <v>3986.37</v>
      </c>
      <c r="G64" s="56">
        <v>4083.2099999999996</v>
      </c>
      <c r="H64" s="56">
        <v>4150.59</v>
      </c>
      <c r="I64" s="56">
        <v>4310.07</v>
      </c>
      <c r="J64" s="56">
        <v>4425.2</v>
      </c>
      <c r="K64" s="56">
        <v>4557.66</v>
      </c>
      <c r="L64" s="56">
        <v>4559.4399999999996</v>
      </c>
      <c r="M64" s="56">
        <v>4554.57</v>
      </c>
      <c r="N64" s="56">
        <v>4552.4699999999993</v>
      </c>
      <c r="O64" s="56">
        <v>4535.2999999999993</v>
      </c>
      <c r="P64" s="56">
        <v>4523.51</v>
      </c>
      <c r="Q64" s="56">
        <v>4481.8599999999997</v>
      </c>
      <c r="R64" s="56">
        <v>4470.57</v>
      </c>
      <c r="S64" s="56">
        <v>4524.07</v>
      </c>
      <c r="T64" s="56">
        <v>4568.7999999999993</v>
      </c>
      <c r="U64" s="56">
        <v>4572.1099999999997</v>
      </c>
      <c r="V64" s="56">
        <v>4528.25</v>
      </c>
      <c r="W64" s="56">
        <v>4517.8099999999995</v>
      </c>
      <c r="X64" s="56">
        <v>4444.0499999999993</v>
      </c>
      <c r="Y64" s="56">
        <v>4241.7099999999991</v>
      </c>
      <c r="Z64" s="76">
        <v>4142.6099999999997</v>
      </c>
      <c r="AA64" s="65"/>
    </row>
    <row r="65" spans="1:27" ht="16.5" x14ac:dyDescent="0.25">
      <c r="A65" s="64"/>
      <c r="B65" s="88">
        <v>20</v>
      </c>
      <c r="C65" s="95">
        <v>4048.5099999999998</v>
      </c>
      <c r="D65" s="56">
        <v>3992.0699999999997</v>
      </c>
      <c r="E65" s="56">
        <v>3953.2999999999997</v>
      </c>
      <c r="F65" s="56">
        <v>3964.1099999999997</v>
      </c>
      <c r="G65" s="56">
        <v>3993.8399999999997</v>
      </c>
      <c r="H65" s="56">
        <v>3997.3599999999997</v>
      </c>
      <c r="I65" s="56">
        <v>4048.3099999999995</v>
      </c>
      <c r="J65" s="56">
        <v>4195.3099999999995</v>
      </c>
      <c r="K65" s="56">
        <v>4338.17</v>
      </c>
      <c r="L65" s="56">
        <v>4360.95</v>
      </c>
      <c r="M65" s="56">
        <v>4423.5</v>
      </c>
      <c r="N65" s="56">
        <v>4409.03</v>
      </c>
      <c r="O65" s="56">
        <v>4345.4399999999996</v>
      </c>
      <c r="P65" s="56">
        <v>4332.45</v>
      </c>
      <c r="Q65" s="56">
        <v>4336.26</v>
      </c>
      <c r="R65" s="56">
        <v>4367.8099999999995</v>
      </c>
      <c r="S65" s="56">
        <v>4471.37</v>
      </c>
      <c r="T65" s="56">
        <v>4495.0499999999993</v>
      </c>
      <c r="U65" s="56">
        <v>4491.51</v>
      </c>
      <c r="V65" s="56">
        <v>4464.51</v>
      </c>
      <c r="W65" s="56">
        <v>4437.9799999999996</v>
      </c>
      <c r="X65" s="56">
        <v>4354.78</v>
      </c>
      <c r="Y65" s="56">
        <v>4198.4299999999994</v>
      </c>
      <c r="Z65" s="76">
        <v>4121.9599999999991</v>
      </c>
      <c r="AA65" s="65"/>
    </row>
    <row r="66" spans="1:27" ht="16.5" x14ac:dyDescent="0.25">
      <c r="A66" s="64"/>
      <c r="B66" s="88">
        <v>21</v>
      </c>
      <c r="C66" s="95">
        <v>3983.5899999999997</v>
      </c>
      <c r="D66" s="56">
        <v>3958.8399999999997</v>
      </c>
      <c r="E66" s="56">
        <v>3954.66</v>
      </c>
      <c r="F66" s="56">
        <v>3960.9699999999993</v>
      </c>
      <c r="G66" s="56">
        <v>4023.9299999999994</v>
      </c>
      <c r="H66" s="56">
        <v>4230.8899999999994</v>
      </c>
      <c r="I66" s="56">
        <v>4346.57</v>
      </c>
      <c r="J66" s="56">
        <v>4435.4699999999993</v>
      </c>
      <c r="K66" s="56">
        <v>4389.9399999999996</v>
      </c>
      <c r="L66" s="56">
        <v>4357.9799999999996</v>
      </c>
      <c r="M66" s="56">
        <v>4335.0599999999995</v>
      </c>
      <c r="N66" s="56">
        <v>4347.8799999999992</v>
      </c>
      <c r="O66" s="56">
        <v>4330.8799999999992</v>
      </c>
      <c r="P66" s="56">
        <v>4324.0999999999995</v>
      </c>
      <c r="Q66" s="56">
        <v>4324.6899999999996</v>
      </c>
      <c r="R66" s="56">
        <v>4326.3799999999992</v>
      </c>
      <c r="S66" s="56">
        <v>4372.87</v>
      </c>
      <c r="T66" s="56">
        <v>4344.91</v>
      </c>
      <c r="U66" s="56">
        <v>4349.3499999999995</v>
      </c>
      <c r="V66" s="56">
        <v>4313.84</v>
      </c>
      <c r="W66" s="56">
        <v>4275.95</v>
      </c>
      <c r="X66" s="56">
        <v>4290.01</v>
      </c>
      <c r="Y66" s="56">
        <v>4080.0299999999997</v>
      </c>
      <c r="Z66" s="76">
        <v>3974.49</v>
      </c>
      <c r="AA66" s="65"/>
    </row>
    <row r="67" spans="1:27" ht="16.5" x14ac:dyDescent="0.25">
      <c r="A67" s="64"/>
      <c r="B67" s="88">
        <v>22</v>
      </c>
      <c r="C67" s="95">
        <v>3937.5999999999995</v>
      </c>
      <c r="D67" s="56">
        <v>3914.1899999999996</v>
      </c>
      <c r="E67" s="56">
        <v>3914.3799999999997</v>
      </c>
      <c r="F67" s="56">
        <v>3933.1899999999996</v>
      </c>
      <c r="G67" s="56">
        <v>3977.9299999999994</v>
      </c>
      <c r="H67" s="56">
        <v>4101.32</v>
      </c>
      <c r="I67" s="56">
        <v>4252.01</v>
      </c>
      <c r="J67" s="56">
        <v>4326.12</v>
      </c>
      <c r="K67" s="56">
        <v>4316.2</v>
      </c>
      <c r="L67" s="56">
        <v>4300.0499999999993</v>
      </c>
      <c r="M67" s="56">
        <v>4276.2099999999991</v>
      </c>
      <c r="N67" s="56">
        <v>4288.2999999999993</v>
      </c>
      <c r="O67" s="56">
        <v>4283.6499999999996</v>
      </c>
      <c r="P67" s="56">
        <v>4279.6099999999997</v>
      </c>
      <c r="Q67" s="56">
        <v>4280.33</v>
      </c>
      <c r="R67" s="56">
        <v>4296.33</v>
      </c>
      <c r="S67" s="56">
        <v>4336.03</v>
      </c>
      <c r="T67" s="56">
        <v>4334.3999999999996</v>
      </c>
      <c r="U67" s="56">
        <v>4316.9399999999996</v>
      </c>
      <c r="V67" s="56">
        <v>4273.7999999999993</v>
      </c>
      <c r="W67" s="56">
        <v>4239.8099999999995</v>
      </c>
      <c r="X67" s="56">
        <v>4259.04</v>
      </c>
      <c r="Y67" s="56">
        <v>4071.6399999999994</v>
      </c>
      <c r="Z67" s="76">
        <v>3978.5499999999997</v>
      </c>
      <c r="AA67" s="65"/>
    </row>
    <row r="68" spans="1:27" ht="16.5" x14ac:dyDescent="0.25">
      <c r="A68" s="64"/>
      <c r="B68" s="88">
        <v>23</v>
      </c>
      <c r="C68" s="95">
        <v>3943.08</v>
      </c>
      <c r="D68" s="56">
        <v>3935.4999999999995</v>
      </c>
      <c r="E68" s="56">
        <v>3924.7699999999995</v>
      </c>
      <c r="F68" s="56">
        <v>3958.7099999999996</v>
      </c>
      <c r="G68" s="56">
        <v>3973.74</v>
      </c>
      <c r="H68" s="56">
        <v>4167.66</v>
      </c>
      <c r="I68" s="56">
        <v>4245.12</v>
      </c>
      <c r="J68" s="56">
        <v>4350.17</v>
      </c>
      <c r="K68" s="56">
        <v>4339.5599999999995</v>
      </c>
      <c r="L68" s="56">
        <v>4334.91</v>
      </c>
      <c r="M68" s="56">
        <v>4328.8499999999995</v>
      </c>
      <c r="N68" s="56">
        <v>4330.3599999999997</v>
      </c>
      <c r="O68" s="56">
        <v>4316.4799999999996</v>
      </c>
      <c r="P68" s="56">
        <v>4307.3599999999997</v>
      </c>
      <c r="Q68" s="56">
        <v>4306.53</v>
      </c>
      <c r="R68" s="56">
        <v>4324.33</v>
      </c>
      <c r="S68" s="56">
        <v>4375.8899999999994</v>
      </c>
      <c r="T68" s="56">
        <v>4382.4299999999994</v>
      </c>
      <c r="U68" s="56">
        <v>4362.7099999999991</v>
      </c>
      <c r="V68" s="56">
        <v>4326.57</v>
      </c>
      <c r="W68" s="56">
        <v>4288.9799999999996</v>
      </c>
      <c r="X68" s="56">
        <v>4334.3099999999995</v>
      </c>
      <c r="Y68" s="56">
        <v>4168.24</v>
      </c>
      <c r="Z68" s="76">
        <v>4063.49</v>
      </c>
      <c r="AA68" s="65"/>
    </row>
    <row r="69" spans="1:27" ht="16.5" x14ac:dyDescent="0.25">
      <c r="A69" s="64"/>
      <c r="B69" s="88">
        <v>24</v>
      </c>
      <c r="C69" s="95">
        <v>3956.24</v>
      </c>
      <c r="D69" s="56">
        <v>3935.18</v>
      </c>
      <c r="E69" s="56">
        <v>3920.6699999999996</v>
      </c>
      <c r="F69" s="56">
        <v>3957.3399999999997</v>
      </c>
      <c r="G69" s="56">
        <v>4000.3399999999997</v>
      </c>
      <c r="H69" s="56">
        <v>4136.58</v>
      </c>
      <c r="I69" s="56">
        <v>4259.5199999999995</v>
      </c>
      <c r="J69" s="56">
        <v>4335.82</v>
      </c>
      <c r="K69" s="56">
        <v>4318.8799999999992</v>
      </c>
      <c r="L69" s="56">
        <v>4307.75</v>
      </c>
      <c r="M69" s="56">
        <v>4291.7299999999996</v>
      </c>
      <c r="N69" s="56">
        <v>4308.4599999999991</v>
      </c>
      <c r="O69" s="56">
        <v>4283.08</v>
      </c>
      <c r="P69" s="56">
        <v>4272.1899999999996</v>
      </c>
      <c r="Q69" s="56">
        <v>4261.01</v>
      </c>
      <c r="R69" s="56">
        <v>4271.66</v>
      </c>
      <c r="S69" s="56">
        <v>4336.2699999999995</v>
      </c>
      <c r="T69" s="56">
        <v>4331.6399999999994</v>
      </c>
      <c r="U69" s="56">
        <v>4314.45</v>
      </c>
      <c r="V69" s="56">
        <v>4264.16</v>
      </c>
      <c r="W69" s="56">
        <v>4235.4699999999993</v>
      </c>
      <c r="X69" s="56">
        <v>4260.01</v>
      </c>
      <c r="Y69" s="56">
        <v>4091.6799999999994</v>
      </c>
      <c r="Z69" s="76">
        <v>4050.74</v>
      </c>
      <c r="AA69" s="65"/>
    </row>
    <row r="70" spans="1:27" ht="16.5" x14ac:dyDescent="0.25">
      <c r="A70" s="64"/>
      <c r="B70" s="88">
        <v>25</v>
      </c>
      <c r="C70" s="95">
        <v>3946.54</v>
      </c>
      <c r="D70" s="56">
        <v>3916.3499999999995</v>
      </c>
      <c r="E70" s="56">
        <v>3919.6699999999996</v>
      </c>
      <c r="F70" s="56">
        <v>3955.0599999999995</v>
      </c>
      <c r="G70" s="56">
        <v>4051.4199999999996</v>
      </c>
      <c r="H70" s="56">
        <v>4218.32</v>
      </c>
      <c r="I70" s="56">
        <v>4300.1499999999996</v>
      </c>
      <c r="J70" s="56">
        <v>4422.03</v>
      </c>
      <c r="K70" s="56">
        <v>4420.9599999999991</v>
      </c>
      <c r="L70" s="56">
        <v>4416.4299999999994</v>
      </c>
      <c r="M70" s="56">
        <v>4412.34</v>
      </c>
      <c r="N70" s="56">
        <v>4425.49</v>
      </c>
      <c r="O70" s="56">
        <v>4376.1399999999994</v>
      </c>
      <c r="P70" s="56">
        <v>4368.9599999999991</v>
      </c>
      <c r="Q70" s="56">
        <v>4365.9299999999994</v>
      </c>
      <c r="R70" s="56">
        <v>4367.09</v>
      </c>
      <c r="S70" s="56">
        <v>4379.54</v>
      </c>
      <c r="T70" s="56">
        <v>4376.29</v>
      </c>
      <c r="U70" s="56">
        <v>4365.91</v>
      </c>
      <c r="V70" s="56">
        <v>4328.5</v>
      </c>
      <c r="W70" s="56">
        <v>4262.12</v>
      </c>
      <c r="X70" s="56">
        <v>4238.78</v>
      </c>
      <c r="Y70" s="56">
        <v>4083.6099999999997</v>
      </c>
      <c r="Z70" s="76">
        <v>4002.7599999999998</v>
      </c>
      <c r="AA70" s="65"/>
    </row>
    <row r="71" spans="1:27" ht="16.5" x14ac:dyDescent="0.25">
      <c r="A71" s="64"/>
      <c r="B71" s="88">
        <v>26</v>
      </c>
      <c r="C71" s="95">
        <v>4073.6299999999997</v>
      </c>
      <c r="D71" s="56">
        <v>3948.5099999999998</v>
      </c>
      <c r="E71" s="56">
        <v>3939.5</v>
      </c>
      <c r="F71" s="56">
        <v>3946.7299999999996</v>
      </c>
      <c r="G71" s="56">
        <v>3969.2999999999997</v>
      </c>
      <c r="H71" s="56">
        <v>4113.54</v>
      </c>
      <c r="I71" s="56">
        <v>4179.5499999999993</v>
      </c>
      <c r="J71" s="56">
        <v>4289.7299999999996</v>
      </c>
      <c r="K71" s="56">
        <v>4408.6299999999992</v>
      </c>
      <c r="L71" s="56">
        <v>4405.3099999999995</v>
      </c>
      <c r="M71" s="56">
        <v>4392.8599999999997</v>
      </c>
      <c r="N71" s="56">
        <v>4384.79</v>
      </c>
      <c r="O71" s="56">
        <v>4365.8499999999995</v>
      </c>
      <c r="P71" s="56">
        <v>4362.3499999999995</v>
      </c>
      <c r="Q71" s="56">
        <v>4362.57</v>
      </c>
      <c r="R71" s="56">
        <v>4362.17</v>
      </c>
      <c r="S71" s="56">
        <v>4372.7999999999993</v>
      </c>
      <c r="T71" s="56">
        <v>4383.2</v>
      </c>
      <c r="U71" s="56">
        <v>4379.34</v>
      </c>
      <c r="V71" s="56">
        <v>4346.6099999999997</v>
      </c>
      <c r="W71" s="56">
        <v>4277.95</v>
      </c>
      <c r="X71" s="56">
        <v>4237.3499999999995</v>
      </c>
      <c r="Y71" s="56">
        <v>4094.49</v>
      </c>
      <c r="Z71" s="76">
        <v>3992.4199999999996</v>
      </c>
      <c r="AA71" s="65"/>
    </row>
    <row r="72" spans="1:27" ht="16.5" x14ac:dyDescent="0.25">
      <c r="A72" s="64"/>
      <c r="B72" s="88">
        <v>27</v>
      </c>
      <c r="C72" s="95">
        <v>3937.1099999999997</v>
      </c>
      <c r="D72" s="56">
        <v>3913.2699999999995</v>
      </c>
      <c r="E72" s="56">
        <v>3907.3999999999996</v>
      </c>
      <c r="F72" s="56">
        <v>3900.3199999999997</v>
      </c>
      <c r="G72" s="56">
        <v>3915.83</v>
      </c>
      <c r="H72" s="56">
        <v>3956.3599999999997</v>
      </c>
      <c r="I72" s="56">
        <v>3970.1899999999996</v>
      </c>
      <c r="J72" s="56">
        <v>4139.0499999999993</v>
      </c>
      <c r="K72" s="56">
        <v>4232.5</v>
      </c>
      <c r="L72" s="56">
        <v>4306.01</v>
      </c>
      <c r="M72" s="56">
        <v>4300.51</v>
      </c>
      <c r="N72" s="56">
        <v>4285.25</v>
      </c>
      <c r="O72" s="56">
        <v>4271.25</v>
      </c>
      <c r="P72" s="56">
        <v>4267.9599999999991</v>
      </c>
      <c r="Q72" s="56">
        <v>4264.76</v>
      </c>
      <c r="R72" s="56">
        <v>4277.28</v>
      </c>
      <c r="S72" s="56">
        <v>4314.2199999999993</v>
      </c>
      <c r="T72" s="56">
        <v>4324.4599999999991</v>
      </c>
      <c r="U72" s="56">
        <v>4323.3099999999995</v>
      </c>
      <c r="V72" s="56">
        <v>4278.28</v>
      </c>
      <c r="W72" s="56">
        <v>4213.24</v>
      </c>
      <c r="X72" s="56">
        <v>4163</v>
      </c>
      <c r="Y72" s="56">
        <v>4009.2299999999996</v>
      </c>
      <c r="Z72" s="76">
        <v>3924.1899999999996</v>
      </c>
      <c r="AA72" s="65"/>
    </row>
    <row r="73" spans="1:27" ht="16.5" x14ac:dyDescent="0.25">
      <c r="A73" s="64"/>
      <c r="B73" s="88">
        <v>28</v>
      </c>
      <c r="C73" s="95">
        <v>3864.7899999999995</v>
      </c>
      <c r="D73" s="56">
        <v>3837.9199999999996</v>
      </c>
      <c r="E73" s="56">
        <v>3830.8899999999994</v>
      </c>
      <c r="F73" s="56">
        <v>3859.1099999999997</v>
      </c>
      <c r="G73" s="56">
        <v>3909.3899999999994</v>
      </c>
      <c r="H73" s="56">
        <v>3926.2099999999996</v>
      </c>
      <c r="I73" s="56">
        <v>4025.62</v>
      </c>
      <c r="J73" s="56">
        <v>4150.1099999999997</v>
      </c>
      <c r="K73" s="56">
        <v>4183.7</v>
      </c>
      <c r="L73" s="56">
        <v>4186.82</v>
      </c>
      <c r="M73" s="56">
        <v>4176.04</v>
      </c>
      <c r="N73" s="56">
        <v>4192.6899999999996</v>
      </c>
      <c r="O73" s="56">
        <v>4178.51</v>
      </c>
      <c r="P73" s="56">
        <v>4172.09</v>
      </c>
      <c r="Q73" s="56">
        <v>4165.8899999999994</v>
      </c>
      <c r="R73" s="56">
        <v>4170.59</v>
      </c>
      <c r="S73" s="56">
        <v>4178.74</v>
      </c>
      <c r="T73" s="56">
        <v>4172.17</v>
      </c>
      <c r="U73" s="56">
        <v>4166.75</v>
      </c>
      <c r="V73" s="56">
        <v>4110.2099999999991</v>
      </c>
      <c r="W73" s="56">
        <v>4088.49</v>
      </c>
      <c r="X73" s="56">
        <v>4020.2199999999993</v>
      </c>
      <c r="Y73" s="56">
        <v>3953.8499999999995</v>
      </c>
      <c r="Z73" s="76">
        <v>3921.5399999999995</v>
      </c>
      <c r="AA73" s="65"/>
    </row>
    <row r="74" spans="1:27" ht="16.5" x14ac:dyDescent="0.25">
      <c r="A74" s="64"/>
      <c r="B74" s="88">
        <v>29</v>
      </c>
      <c r="C74" s="95">
        <v>3905.3599999999997</v>
      </c>
      <c r="D74" s="56">
        <v>3879.7699999999995</v>
      </c>
      <c r="E74" s="56">
        <v>3875.2899999999995</v>
      </c>
      <c r="F74" s="56">
        <v>3888.0299999999997</v>
      </c>
      <c r="G74" s="56">
        <v>3918.5999999999995</v>
      </c>
      <c r="H74" s="56">
        <v>3952.8799999999997</v>
      </c>
      <c r="I74" s="56">
        <v>4062.3499999999995</v>
      </c>
      <c r="J74" s="56">
        <v>4168.79</v>
      </c>
      <c r="K74" s="56">
        <v>4220.4699999999993</v>
      </c>
      <c r="L74" s="56">
        <v>4212.1499999999996</v>
      </c>
      <c r="M74" s="56">
        <v>4144.87</v>
      </c>
      <c r="N74" s="56">
        <v>4142.9299999999994</v>
      </c>
      <c r="O74" s="56">
        <v>4138.6399999999994</v>
      </c>
      <c r="P74" s="56">
        <v>4141.16</v>
      </c>
      <c r="Q74" s="56">
        <v>4139.4599999999991</v>
      </c>
      <c r="R74" s="56">
        <v>4141.9599999999991</v>
      </c>
      <c r="S74" s="56">
        <v>4174.7299999999996</v>
      </c>
      <c r="T74" s="56">
        <v>4164.04</v>
      </c>
      <c r="U74" s="56">
        <v>4190.9399999999996</v>
      </c>
      <c r="V74" s="56">
        <v>4143.2</v>
      </c>
      <c r="W74" s="56">
        <v>4107.57</v>
      </c>
      <c r="X74" s="56">
        <v>4090.74</v>
      </c>
      <c r="Y74" s="56">
        <v>4022.0199999999995</v>
      </c>
      <c r="Z74" s="76">
        <v>3938.95</v>
      </c>
      <c r="AA74" s="65"/>
    </row>
    <row r="75" spans="1:27" ht="18" customHeight="1" x14ac:dyDescent="0.25">
      <c r="A75" s="64"/>
      <c r="B75" s="88">
        <v>30</v>
      </c>
      <c r="C75" s="95">
        <v>3923.66</v>
      </c>
      <c r="D75" s="56">
        <v>3918.08</v>
      </c>
      <c r="E75" s="56">
        <v>3915.5899999999997</v>
      </c>
      <c r="F75" s="56">
        <v>3919.12</v>
      </c>
      <c r="G75" s="56">
        <v>3942.2199999999993</v>
      </c>
      <c r="H75" s="56">
        <v>4014.25</v>
      </c>
      <c r="I75" s="56">
        <v>4166.45</v>
      </c>
      <c r="J75" s="56">
        <v>4344.84</v>
      </c>
      <c r="K75" s="56">
        <v>4384.62</v>
      </c>
      <c r="L75" s="56">
        <v>4379.74</v>
      </c>
      <c r="M75" s="56">
        <v>4363.79</v>
      </c>
      <c r="N75" s="56">
        <v>4369.6899999999996</v>
      </c>
      <c r="O75" s="56">
        <v>4358.7199999999993</v>
      </c>
      <c r="P75" s="56">
        <v>4354.45</v>
      </c>
      <c r="Q75" s="56">
        <v>4351.5999999999995</v>
      </c>
      <c r="R75" s="56">
        <v>4353.74</v>
      </c>
      <c r="S75" s="56">
        <v>4369.0599999999995</v>
      </c>
      <c r="T75" s="56">
        <v>4362.01</v>
      </c>
      <c r="U75" s="56">
        <v>4365.6799999999994</v>
      </c>
      <c r="V75" s="56">
        <v>4335.57</v>
      </c>
      <c r="W75" s="56">
        <v>4160.0499999999993</v>
      </c>
      <c r="X75" s="56">
        <v>4111.3799999999992</v>
      </c>
      <c r="Y75" s="56">
        <v>4101.57</v>
      </c>
      <c r="Z75" s="76">
        <v>4028.08</v>
      </c>
      <c r="AA75" s="65"/>
    </row>
    <row r="76" spans="1:27" ht="18" customHeight="1" thickBot="1" x14ac:dyDescent="0.3">
      <c r="A76" s="64"/>
      <c r="B76" s="89">
        <v>31</v>
      </c>
      <c r="C76" s="96">
        <v>3931.5299999999997</v>
      </c>
      <c r="D76" s="77">
        <v>3903.2699999999995</v>
      </c>
      <c r="E76" s="77">
        <v>3900.2599999999998</v>
      </c>
      <c r="F76" s="77">
        <v>3916.0299999999997</v>
      </c>
      <c r="G76" s="77">
        <v>3944.5199999999995</v>
      </c>
      <c r="H76" s="77">
        <v>4032.58</v>
      </c>
      <c r="I76" s="77">
        <v>4180.82</v>
      </c>
      <c r="J76" s="77">
        <v>4343.49</v>
      </c>
      <c r="K76" s="77">
        <v>4376.76</v>
      </c>
      <c r="L76" s="77">
        <v>4354.3999999999996</v>
      </c>
      <c r="M76" s="77">
        <v>4343.7699999999995</v>
      </c>
      <c r="N76" s="77">
        <v>4350.57</v>
      </c>
      <c r="O76" s="77">
        <v>4346.4299999999994</v>
      </c>
      <c r="P76" s="77">
        <v>4342.7</v>
      </c>
      <c r="Q76" s="77">
        <v>4340.07</v>
      </c>
      <c r="R76" s="77">
        <v>4339.26</v>
      </c>
      <c r="S76" s="77">
        <v>4406.84</v>
      </c>
      <c r="T76" s="77">
        <v>4404.76</v>
      </c>
      <c r="U76" s="77">
        <v>4400.9599999999991</v>
      </c>
      <c r="V76" s="77">
        <v>4337.7299999999996</v>
      </c>
      <c r="W76" s="77">
        <v>4136.3599999999997</v>
      </c>
      <c r="X76" s="77">
        <v>4126.1799999999994</v>
      </c>
      <c r="Y76" s="77">
        <v>4098.3099999999995</v>
      </c>
      <c r="Z76" s="78">
        <v>3971.6299999999997</v>
      </c>
      <c r="AA76" s="65"/>
    </row>
    <row r="77" spans="1:27" ht="18" customHeight="1" thickBot="1" x14ac:dyDescent="0.3">
      <c r="A77" s="64"/>
      <c r="B77" s="51"/>
      <c r="C77" s="51"/>
      <c r="D77" s="51"/>
      <c r="E77" s="51"/>
      <c r="F77" s="51"/>
      <c r="G77" s="51"/>
      <c r="H77" s="51"/>
      <c r="I77" s="51"/>
      <c r="J77" s="51"/>
      <c r="K77" s="51"/>
      <c r="L77" s="51"/>
      <c r="M77" s="51"/>
      <c r="N77" s="51"/>
      <c r="O77" s="51"/>
      <c r="P77" s="51"/>
      <c r="Q77" s="51"/>
      <c r="R77" s="51"/>
      <c r="S77" s="51"/>
      <c r="T77" s="51"/>
      <c r="U77" s="51"/>
      <c r="V77" s="51"/>
      <c r="W77" s="51"/>
      <c r="X77" s="51"/>
      <c r="Y77" s="51"/>
      <c r="Z77" s="51"/>
      <c r="AA77" s="65"/>
    </row>
    <row r="78" spans="1:27" ht="15.75" customHeight="1" x14ac:dyDescent="0.25">
      <c r="A78" s="64"/>
      <c r="B78" s="302" t="s">
        <v>131</v>
      </c>
      <c r="C78" s="304" t="s">
        <v>160</v>
      </c>
      <c r="D78" s="304"/>
      <c r="E78" s="304"/>
      <c r="F78" s="304"/>
      <c r="G78" s="304"/>
      <c r="H78" s="304"/>
      <c r="I78" s="304"/>
      <c r="J78" s="304"/>
      <c r="K78" s="304"/>
      <c r="L78" s="304"/>
      <c r="M78" s="304"/>
      <c r="N78" s="304"/>
      <c r="O78" s="304"/>
      <c r="P78" s="304"/>
      <c r="Q78" s="304"/>
      <c r="R78" s="304"/>
      <c r="S78" s="304"/>
      <c r="T78" s="304"/>
      <c r="U78" s="304"/>
      <c r="V78" s="304"/>
      <c r="W78" s="304"/>
      <c r="X78" s="304"/>
      <c r="Y78" s="304"/>
      <c r="Z78" s="305"/>
      <c r="AA78" s="65"/>
    </row>
    <row r="79" spans="1:27" ht="32.25" thickBot="1" x14ac:dyDescent="0.3">
      <c r="A79" s="64"/>
      <c r="B79" s="303"/>
      <c r="C79" s="86" t="s">
        <v>132</v>
      </c>
      <c r="D79" s="81" t="s">
        <v>133</v>
      </c>
      <c r="E79" s="81" t="s">
        <v>134</v>
      </c>
      <c r="F79" s="81" t="s">
        <v>135</v>
      </c>
      <c r="G79" s="81" t="s">
        <v>136</v>
      </c>
      <c r="H79" s="81" t="s">
        <v>137</v>
      </c>
      <c r="I79" s="81" t="s">
        <v>138</v>
      </c>
      <c r="J79" s="81" t="s">
        <v>139</v>
      </c>
      <c r="K79" s="81" t="s">
        <v>140</v>
      </c>
      <c r="L79" s="81" t="s">
        <v>141</v>
      </c>
      <c r="M79" s="81" t="s">
        <v>142</v>
      </c>
      <c r="N79" s="81" t="s">
        <v>143</v>
      </c>
      <c r="O79" s="81" t="s">
        <v>144</v>
      </c>
      <c r="P79" s="81" t="s">
        <v>145</v>
      </c>
      <c r="Q79" s="81" t="s">
        <v>146</v>
      </c>
      <c r="R79" s="81" t="s">
        <v>147</v>
      </c>
      <c r="S79" s="81" t="s">
        <v>148</v>
      </c>
      <c r="T79" s="81" t="s">
        <v>149</v>
      </c>
      <c r="U79" s="81" t="s">
        <v>150</v>
      </c>
      <c r="V79" s="81" t="s">
        <v>151</v>
      </c>
      <c r="W79" s="81" t="s">
        <v>152</v>
      </c>
      <c r="X79" s="81" t="s">
        <v>153</v>
      </c>
      <c r="Y79" s="81" t="s">
        <v>154</v>
      </c>
      <c r="Z79" s="82" t="s">
        <v>155</v>
      </c>
      <c r="AA79" s="65"/>
    </row>
    <row r="80" spans="1:27" ht="16.5" x14ac:dyDescent="0.25">
      <c r="A80" s="64"/>
      <c r="B80" s="87">
        <v>1</v>
      </c>
      <c r="C80" s="94">
        <v>4876.62</v>
      </c>
      <c r="D80" s="90">
        <v>4859.38</v>
      </c>
      <c r="E80" s="90">
        <v>4870.8099999999995</v>
      </c>
      <c r="F80" s="90">
        <v>4884.08</v>
      </c>
      <c r="G80" s="90">
        <v>4907.3</v>
      </c>
      <c r="H80" s="90">
        <v>4945.12</v>
      </c>
      <c r="I80" s="90">
        <v>5160.18</v>
      </c>
      <c r="J80" s="90">
        <v>5235.21</v>
      </c>
      <c r="K80" s="90">
        <v>5237.57</v>
      </c>
      <c r="L80" s="90">
        <v>5225.24</v>
      </c>
      <c r="M80" s="90">
        <v>5198.41</v>
      </c>
      <c r="N80" s="90">
        <v>5196.87</v>
      </c>
      <c r="O80" s="90">
        <v>5175.62</v>
      </c>
      <c r="P80" s="90">
        <v>5176.0200000000004</v>
      </c>
      <c r="Q80" s="90">
        <v>5199.76</v>
      </c>
      <c r="R80" s="90">
        <v>5211.29</v>
      </c>
      <c r="S80" s="90">
        <v>5241.97</v>
      </c>
      <c r="T80" s="90">
        <v>5229.6000000000004</v>
      </c>
      <c r="U80" s="90">
        <v>5209.16</v>
      </c>
      <c r="V80" s="90">
        <v>5185.51</v>
      </c>
      <c r="W80" s="90">
        <v>5147.12</v>
      </c>
      <c r="X80" s="90">
        <v>5135.3</v>
      </c>
      <c r="Y80" s="90">
        <v>4956.2299999999996</v>
      </c>
      <c r="Z80" s="91">
        <v>4873.83</v>
      </c>
      <c r="AA80" s="65"/>
    </row>
    <row r="81" spans="1:27" ht="16.5" x14ac:dyDescent="0.25">
      <c r="A81" s="64"/>
      <c r="B81" s="88">
        <v>2</v>
      </c>
      <c r="C81" s="95">
        <v>4852.82</v>
      </c>
      <c r="D81" s="56">
        <v>4837.24</v>
      </c>
      <c r="E81" s="56">
        <v>4836.55</v>
      </c>
      <c r="F81" s="56">
        <v>4865.7700000000004</v>
      </c>
      <c r="G81" s="56">
        <v>4884.12</v>
      </c>
      <c r="H81" s="56">
        <v>4943.91</v>
      </c>
      <c r="I81" s="56">
        <v>5171.1900000000005</v>
      </c>
      <c r="J81" s="56">
        <v>5207.3599999999997</v>
      </c>
      <c r="K81" s="56">
        <v>5221.74</v>
      </c>
      <c r="L81" s="56">
        <v>5210.29</v>
      </c>
      <c r="M81" s="56">
        <v>5190.32</v>
      </c>
      <c r="N81" s="56">
        <v>5206.0599999999995</v>
      </c>
      <c r="O81" s="56">
        <v>5195.82</v>
      </c>
      <c r="P81" s="56">
        <v>5190.1499999999996</v>
      </c>
      <c r="Q81" s="56">
        <v>5196.8</v>
      </c>
      <c r="R81" s="56">
        <v>5206.6099999999997</v>
      </c>
      <c r="S81" s="56">
        <v>5245.51</v>
      </c>
      <c r="T81" s="56">
        <v>5228.34</v>
      </c>
      <c r="U81" s="56">
        <v>5206.25</v>
      </c>
      <c r="V81" s="56">
        <v>5187.8500000000004</v>
      </c>
      <c r="W81" s="56">
        <v>5152.2</v>
      </c>
      <c r="X81" s="56">
        <v>5069.7299999999996</v>
      </c>
      <c r="Y81" s="56">
        <v>4911.4400000000005</v>
      </c>
      <c r="Z81" s="76">
        <v>4856.79</v>
      </c>
      <c r="AA81" s="65"/>
    </row>
    <row r="82" spans="1:27" ht="16.5" x14ac:dyDescent="0.25">
      <c r="A82" s="64"/>
      <c r="B82" s="88">
        <v>3</v>
      </c>
      <c r="C82" s="95">
        <v>4851.18</v>
      </c>
      <c r="D82" s="56">
        <v>4836.4799999999996</v>
      </c>
      <c r="E82" s="56">
        <v>4831.3999999999996</v>
      </c>
      <c r="F82" s="56">
        <v>4851.7700000000004</v>
      </c>
      <c r="G82" s="56">
        <v>4880.7700000000004</v>
      </c>
      <c r="H82" s="56">
        <v>4937.9799999999996</v>
      </c>
      <c r="I82" s="56">
        <v>5115.8999999999996</v>
      </c>
      <c r="J82" s="56">
        <v>5221.5599999999995</v>
      </c>
      <c r="K82" s="56">
        <v>5215.5</v>
      </c>
      <c r="L82" s="56">
        <v>5200.3900000000003</v>
      </c>
      <c r="M82" s="56">
        <v>5164.51</v>
      </c>
      <c r="N82" s="56">
        <v>5175.78</v>
      </c>
      <c r="O82" s="56">
        <v>5164.38</v>
      </c>
      <c r="P82" s="56">
        <v>5163.43</v>
      </c>
      <c r="Q82" s="56">
        <v>5187.47</v>
      </c>
      <c r="R82" s="56">
        <v>5197.04</v>
      </c>
      <c r="S82" s="56">
        <v>5228.17</v>
      </c>
      <c r="T82" s="56">
        <v>5206.08</v>
      </c>
      <c r="U82" s="56">
        <v>5189.3500000000004</v>
      </c>
      <c r="V82" s="56">
        <v>5166.8999999999996</v>
      </c>
      <c r="W82" s="56">
        <v>5131.28</v>
      </c>
      <c r="X82" s="56">
        <v>5114.7700000000004</v>
      </c>
      <c r="Y82" s="56">
        <v>4905.88</v>
      </c>
      <c r="Z82" s="76">
        <v>4851.83</v>
      </c>
      <c r="AA82" s="65"/>
    </row>
    <row r="83" spans="1:27" ht="16.5" x14ac:dyDescent="0.25">
      <c r="A83" s="64"/>
      <c r="B83" s="88">
        <v>4</v>
      </c>
      <c r="C83" s="95">
        <v>4875.63</v>
      </c>
      <c r="D83" s="56">
        <v>4866.8</v>
      </c>
      <c r="E83" s="56">
        <v>4858.8500000000004</v>
      </c>
      <c r="F83" s="56">
        <v>4876.4799999999996</v>
      </c>
      <c r="G83" s="56">
        <v>4926.07</v>
      </c>
      <c r="H83" s="56">
        <v>4979.18</v>
      </c>
      <c r="I83" s="56">
        <v>5156.7</v>
      </c>
      <c r="J83" s="56">
        <v>5299.21</v>
      </c>
      <c r="K83" s="56">
        <v>5325.05</v>
      </c>
      <c r="L83" s="56">
        <v>5303.15</v>
      </c>
      <c r="M83" s="56">
        <v>5276.9400000000005</v>
      </c>
      <c r="N83" s="56">
        <v>5303.24</v>
      </c>
      <c r="O83" s="56">
        <v>5294.75</v>
      </c>
      <c r="P83" s="56">
        <v>5311.83</v>
      </c>
      <c r="Q83" s="56">
        <v>5313.92</v>
      </c>
      <c r="R83" s="56">
        <v>5317.53</v>
      </c>
      <c r="S83" s="56">
        <v>5341.75</v>
      </c>
      <c r="T83" s="56">
        <v>5316.35</v>
      </c>
      <c r="U83" s="56">
        <v>5307.12</v>
      </c>
      <c r="V83" s="56">
        <v>5267.9</v>
      </c>
      <c r="W83" s="56">
        <v>5246.28</v>
      </c>
      <c r="X83" s="56">
        <v>5192.74</v>
      </c>
      <c r="Y83" s="56">
        <v>5028.67</v>
      </c>
      <c r="Z83" s="76">
        <v>4874.51</v>
      </c>
      <c r="AA83" s="65"/>
    </row>
    <row r="84" spans="1:27" ht="16.5" x14ac:dyDescent="0.25">
      <c r="A84" s="64"/>
      <c r="B84" s="88">
        <v>5</v>
      </c>
      <c r="C84" s="95">
        <v>4876.6400000000003</v>
      </c>
      <c r="D84" s="56">
        <v>4868.07</v>
      </c>
      <c r="E84" s="56">
        <v>4839.72</v>
      </c>
      <c r="F84" s="56">
        <v>4871.88</v>
      </c>
      <c r="G84" s="56">
        <v>4947.38</v>
      </c>
      <c r="H84" s="56">
        <v>4990.01</v>
      </c>
      <c r="I84" s="56">
        <v>5139.71</v>
      </c>
      <c r="J84" s="56">
        <v>5316.6</v>
      </c>
      <c r="K84" s="56">
        <v>5394.63</v>
      </c>
      <c r="L84" s="56">
        <v>5380.9400000000005</v>
      </c>
      <c r="M84" s="56">
        <v>5363.89</v>
      </c>
      <c r="N84" s="56">
        <v>5355.05</v>
      </c>
      <c r="O84" s="56">
        <v>5340.45</v>
      </c>
      <c r="P84" s="56">
        <v>5330.83</v>
      </c>
      <c r="Q84" s="56">
        <v>5327.9400000000005</v>
      </c>
      <c r="R84" s="56">
        <v>5337.8</v>
      </c>
      <c r="S84" s="56">
        <v>5370.74</v>
      </c>
      <c r="T84" s="56">
        <v>5350.79</v>
      </c>
      <c r="U84" s="56">
        <v>5346.1</v>
      </c>
      <c r="V84" s="56">
        <v>5295.52</v>
      </c>
      <c r="W84" s="56">
        <v>5222.84</v>
      </c>
      <c r="X84" s="56">
        <v>5155.8</v>
      </c>
      <c r="Y84" s="56">
        <v>4965.45</v>
      </c>
      <c r="Z84" s="76">
        <v>4890.49</v>
      </c>
      <c r="AA84" s="65"/>
    </row>
    <row r="85" spans="1:27" ht="16.5" x14ac:dyDescent="0.25">
      <c r="A85" s="64"/>
      <c r="B85" s="88">
        <v>6</v>
      </c>
      <c r="C85" s="95">
        <v>4935.5</v>
      </c>
      <c r="D85" s="56">
        <v>4899.96</v>
      </c>
      <c r="E85" s="56">
        <v>4866.1499999999996</v>
      </c>
      <c r="F85" s="56">
        <v>4864.25</v>
      </c>
      <c r="G85" s="56">
        <v>4885.6900000000005</v>
      </c>
      <c r="H85" s="56">
        <v>4915.47</v>
      </c>
      <c r="I85" s="56">
        <v>4950.3099999999995</v>
      </c>
      <c r="J85" s="56">
        <v>5005.4799999999996</v>
      </c>
      <c r="K85" s="56">
        <v>5219.63</v>
      </c>
      <c r="L85" s="56">
        <v>5305.96</v>
      </c>
      <c r="M85" s="56">
        <v>5306.77</v>
      </c>
      <c r="N85" s="56">
        <v>5304.02</v>
      </c>
      <c r="O85" s="56">
        <v>5300.41</v>
      </c>
      <c r="P85" s="56">
        <v>5296.42</v>
      </c>
      <c r="Q85" s="56">
        <v>5301.67</v>
      </c>
      <c r="R85" s="56">
        <v>5281.18</v>
      </c>
      <c r="S85" s="56">
        <v>5324.83</v>
      </c>
      <c r="T85" s="56">
        <v>5299.78</v>
      </c>
      <c r="U85" s="56">
        <v>5284.73</v>
      </c>
      <c r="V85" s="56">
        <v>5264.18</v>
      </c>
      <c r="W85" s="56">
        <v>5253.89</v>
      </c>
      <c r="X85" s="56">
        <v>5225.74</v>
      </c>
      <c r="Y85" s="56">
        <v>5077.13</v>
      </c>
      <c r="Z85" s="76">
        <v>4933.2700000000004</v>
      </c>
      <c r="AA85" s="65"/>
    </row>
    <row r="86" spans="1:27" ht="16.5" x14ac:dyDescent="0.25">
      <c r="A86" s="64"/>
      <c r="B86" s="88">
        <v>7</v>
      </c>
      <c r="C86" s="95">
        <v>4951.8500000000004</v>
      </c>
      <c r="D86" s="56">
        <v>4928.8599999999997</v>
      </c>
      <c r="E86" s="56">
        <v>4883.8099999999995</v>
      </c>
      <c r="F86" s="56">
        <v>4885.25</v>
      </c>
      <c r="G86" s="56">
        <v>4923.8599999999997</v>
      </c>
      <c r="H86" s="56">
        <v>4942.22</v>
      </c>
      <c r="I86" s="56">
        <v>4970.93</v>
      </c>
      <c r="J86" s="56">
        <v>5088.49</v>
      </c>
      <c r="K86" s="56">
        <v>5292.45</v>
      </c>
      <c r="L86" s="56">
        <v>5396.67</v>
      </c>
      <c r="M86" s="56">
        <v>5394.17</v>
      </c>
      <c r="N86" s="56">
        <v>5393.41</v>
      </c>
      <c r="O86" s="56">
        <v>5382.66</v>
      </c>
      <c r="P86" s="56">
        <v>5377.16</v>
      </c>
      <c r="Q86" s="56">
        <v>5385.23</v>
      </c>
      <c r="R86" s="56">
        <v>5380.5</v>
      </c>
      <c r="S86" s="56">
        <v>5425.32</v>
      </c>
      <c r="T86" s="56">
        <v>5437.28</v>
      </c>
      <c r="U86" s="56">
        <v>5420.34</v>
      </c>
      <c r="V86" s="56">
        <v>5387.47</v>
      </c>
      <c r="W86" s="56">
        <v>5367.43</v>
      </c>
      <c r="X86" s="56">
        <v>5231.8500000000004</v>
      </c>
      <c r="Y86" s="56">
        <v>5071.3500000000004</v>
      </c>
      <c r="Z86" s="76">
        <v>4930.8</v>
      </c>
      <c r="AA86" s="65"/>
    </row>
    <row r="87" spans="1:27" ht="16.5" x14ac:dyDescent="0.25">
      <c r="A87" s="64"/>
      <c r="B87" s="88">
        <v>8</v>
      </c>
      <c r="C87" s="95">
        <v>4905.84</v>
      </c>
      <c r="D87" s="56">
        <v>4885.1900000000005</v>
      </c>
      <c r="E87" s="56">
        <v>4870.16</v>
      </c>
      <c r="F87" s="56">
        <v>4870.3599999999997</v>
      </c>
      <c r="G87" s="56">
        <v>4882.2</v>
      </c>
      <c r="H87" s="56">
        <v>4884.34</v>
      </c>
      <c r="I87" s="56">
        <v>4928.1000000000004</v>
      </c>
      <c r="J87" s="56">
        <v>4966.55</v>
      </c>
      <c r="K87" s="56">
        <v>5179.01</v>
      </c>
      <c r="L87" s="56">
        <v>5236.29</v>
      </c>
      <c r="M87" s="56">
        <v>5237.9400000000005</v>
      </c>
      <c r="N87" s="56">
        <v>5225.13</v>
      </c>
      <c r="O87" s="56">
        <v>5210.21</v>
      </c>
      <c r="P87" s="56">
        <v>5185.21</v>
      </c>
      <c r="Q87" s="56">
        <v>5206.6400000000003</v>
      </c>
      <c r="R87" s="56">
        <v>5231.5</v>
      </c>
      <c r="S87" s="56">
        <v>5289.35</v>
      </c>
      <c r="T87" s="56">
        <v>5293.13</v>
      </c>
      <c r="U87" s="56">
        <v>5286.46</v>
      </c>
      <c r="V87" s="56">
        <v>5252.77</v>
      </c>
      <c r="W87" s="56">
        <v>5239.42</v>
      </c>
      <c r="X87" s="56">
        <v>5159.92</v>
      </c>
      <c r="Y87" s="56">
        <v>4966.32</v>
      </c>
      <c r="Z87" s="76">
        <v>4898.2700000000004</v>
      </c>
      <c r="AA87" s="65"/>
    </row>
    <row r="88" spans="1:27" ht="16.5" x14ac:dyDescent="0.25">
      <c r="A88" s="64"/>
      <c r="B88" s="88">
        <v>9</v>
      </c>
      <c r="C88" s="95">
        <v>4873.74</v>
      </c>
      <c r="D88" s="56">
        <v>4816.53</v>
      </c>
      <c r="E88" s="56">
        <v>4773.8500000000004</v>
      </c>
      <c r="F88" s="56">
        <v>4837.3099999999995</v>
      </c>
      <c r="G88" s="56">
        <v>4880.54</v>
      </c>
      <c r="H88" s="56">
        <v>4927.51</v>
      </c>
      <c r="I88" s="56">
        <v>4983.49</v>
      </c>
      <c r="J88" s="56">
        <v>5215.5599999999995</v>
      </c>
      <c r="K88" s="56">
        <v>5211.6499999999996</v>
      </c>
      <c r="L88" s="56">
        <v>5208.18</v>
      </c>
      <c r="M88" s="56">
        <v>5197.34</v>
      </c>
      <c r="N88" s="56">
        <v>5196.13</v>
      </c>
      <c r="O88" s="56">
        <v>5184.76</v>
      </c>
      <c r="P88" s="56">
        <v>5180.83</v>
      </c>
      <c r="Q88" s="56">
        <v>5184.08</v>
      </c>
      <c r="R88" s="56">
        <v>5195.25</v>
      </c>
      <c r="S88" s="56">
        <v>5235.54</v>
      </c>
      <c r="T88" s="56">
        <v>5228.05</v>
      </c>
      <c r="U88" s="56">
        <v>5206.8999999999996</v>
      </c>
      <c r="V88" s="56">
        <v>5164.21</v>
      </c>
      <c r="W88" s="56">
        <v>5107.26</v>
      </c>
      <c r="X88" s="56">
        <v>5064.2700000000004</v>
      </c>
      <c r="Y88" s="56">
        <v>4892.7700000000004</v>
      </c>
      <c r="Z88" s="76">
        <v>4862.28</v>
      </c>
      <c r="AA88" s="65"/>
    </row>
    <row r="89" spans="1:27" ht="16.5" x14ac:dyDescent="0.25">
      <c r="A89" s="64"/>
      <c r="B89" s="88">
        <v>10</v>
      </c>
      <c r="C89" s="95">
        <v>4800.6900000000005</v>
      </c>
      <c r="D89" s="56">
        <v>4775.55</v>
      </c>
      <c r="E89" s="56">
        <v>4771.43</v>
      </c>
      <c r="F89" s="56">
        <v>4808.79</v>
      </c>
      <c r="G89" s="56">
        <v>4875.07</v>
      </c>
      <c r="H89" s="56">
        <v>4939.3500000000004</v>
      </c>
      <c r="I89" s="56">
        <v>5045.03</v>
      </c>
      <c r="J89" s="56">
        <v>5204.13</v>
      </c>
      <c r="K89" s="56">
        <v>5211.72</v>
      </c>
      <c r="L89" s="56">
        <v>5201.51</v>
      </c>
      <c r="M89" s="56">
        <v>5187.42</v>
      </c>
      <c r="N89" s="56">
        <v>5191.0599999999995</v>
      </c>
      <c r="O89" s="56">
        <v>5176.08</v>
      </c>
      <c r="P89" s="56">
        <v>5172.8900000000003</v>
      </c>
      <c r="Q89" s="56">
        <v>5177.7299999999996</v>
      </c>
      <c r="R89" s="56">
        <v>5190.92</v>
      </c>
      <c r="S89" s="56">
        <v>5234.62</v>
      </c>
      <c r="T89" s="56">
        <v>5228.24</v>
      </c>
      <c r="U89" s="56">
        <v>5207.47</v>
      </c>
      <c r="V89" s="56">
        <v>5174.46</v>
      </c>
      <c r="W89" s="56">
        <v>5132.29</v>
      </c>
      <c r="X89" s="56">
        <v>5083.0200000000004</v>
      </c>
      <c r="Y89" s="56">
        <v>4909.62</v>
      </c>
      <c r="Z89" s="76">
        <v>4869.1900000000005</v>
      </c>
      <c r="AA89" s="65"/>
    </row>
    <row r="90" spans="1:27" ht="16.5" x14ac:dyDescent="0.25">
      <c r="A90" s="64"/>
      <c r="B90" s="88">
        <v>11</v>
      </c>
      <c r="C90" s="95">
        <v>4837.7700000000004</v>
      </c>
      <c r="D90" s="56">
        <v>4813.97</v>
      </c>
      <c r="E90" s="56">
        <v>4783.47</v>
      </c>
      <c r="F90" s="56">
        <v>4831.57</v>
      </c>
      <c r="G90" s="56">
        <v>4877.46</v>
      </c>
      <c r="H90" s="56">
        <v>4934.6900000000005</v>
      </c>
      <c r="I90" s="56">
        <v>5060.71</v>
      </c>
      <c r="J90" s="56">
        <v>5261.22</v>
      </c>
      <c r="K90" s="56">
        <v>5276.02</v>
      </c>
      <c r="L90" s="56">
        <v>5257.46</v>
      </c>
      <c r="M90" s="56">
        <v>5245.96</v>
      </c>
      <c r="N90" s="56">
        <v>5247.34</v>
      </c>
      <c r="O90" s="56">
        <v>5240.1499999999996</v>
      </c>
      <c r="P90" s="56">
        <v>5236.2700000000004</v>
      </c>
      <c r="Q90" s="56">
        <v>5239.8099999999995</v>
      </c>
      <c r="R90" s="56">
        <v>5246.34</v>
      </c>
      <c r="S90" s="56">
        <v>5274.43</v>
      </c>
      <c r="T90" s="56">
        <v>5267.76</v>
      </c>
      <c r="U90" s="56">
        <v>5253.85</v>
      </c>
      <c r="V90" s="56">
        <v>5231.45</v>
      </c>
      <c r="W90" s="56">
        <v>5227.91</v>
      </c>
      <c r="X90" s="56">
        <v>5139.82</v>
      </c>
      <c r="Y90" s="56">
        <v>4994.0200000000004</v>
      </c>
      <c r="Z90" s="76">
        <v>4897.17</v>
      </c>
      <c r="AA90" s="65"/>
    </row>
    <row r="91" spans="1:27" ht="16.5" x14ac:dyDescent="0.25">
      <c r="A91" s="64"/>
      <c r="B91" s="88">
        <v>12</v>
      </c>
      <c r="C91" s="95">
        <v>4964.8</v>
      </c>
      <c r="D91" s="56">
        <v>4907.9799999999996</v>
      </c>
      <c r="E91" s="56">
        <v>4875.47</v>
      </c>
      <c r="F91" s="56">
        <v>4875.53</v>
      </c>
      <c r="G91" s="56">
        <v>4968.4400000000005</v>
      </c>
      <c r="H91" s="56">
        <v>4999.04</v>
      </c>
      <c r="I91" s="56">
        <v>5080.04</v>
      </c>
      <c r="J91" s="56">
        <v>5321.59</v>
      </c>
      <c r="K91" s="56">
        <v>5462.91</v>
      </c>
      <c r="L91" s="56">
        <v>5494.35</v>
      </c>
      <c r="M91" s="56">
        <v>5483.41</v>
      </c>
      <c r="N91" s="56">
        <v>5478.5</v>
      </c>
      <c r="O91" s="56">
        <v>5460.34</v>
      </c>
      <c r="P91" s="56">
        <v>5450.85</v>
      </c>
      <c r="Q91" s="56">
        <v>5452.22</v>
      </c>
      <c r="R91" s="56">
        <v>5425.68</v>
      </c>
      <c r="S91" s="56">
        <v>5483.5</v>
      </c>
      <c r="T91" s="56">
        <v>5498.76</v>
      </c>
      <c r="U91" s="56">
        <v>5489.95</v>
      </c>
      <c r="V91" s="56">
        <v>5450.32</v>
      </c>
      <c r="W91" s="56">
        <v>5423.57</v>
      </c>
      <c r="X91" s="56">
        <v>5309.3099999999995</v>
      </c>
      <c r="Y91" s="56">
        <v>5063.7700000000004</v>
      </c>
      <c r="Z91" s="76">
        <v>4962.18</v>
      </c>
      <c r="AA91" s="65"/>
    </row>
    <row r="92" spans="1:27" ht="16.5" x14ac:dyDescent="0.25">
      <c r="A92" s="64"/>
      <c r="B92" s="88">
        <v>13</v>
      </c>
      <c r="C92" s="95">
        <v>4917.6000000000004</v>
      </c>
      <c r="D92" s="56">
        <v>4873.4400000000005</v>
      </c>
      <c r="E92" s="56">
        <v>4840.8500000000004</v>
      </c>
      <c r="F92" s="56">
        <v>4875.5</v>
      </c>
      <c r="G92" s="56">
        <v>4929.9799999999996</v>
      </c>
      <c r="H92" s="56">
        <v>4972.4799999999996</v>
      </c>
      <c r="I92" s="56">
        <v>5033.6099999999997</v>
      </c>
      <c r="J92" s="56">
        <v>5125.1499999999996</v>
      </c>
      <c r="K92" s="56">
        <v>5346.96</v>
      </c>
      <c r="L92" s="56">
        <v>5403.8099999999995</v>
      </c>
      <c r="M92" s="56">
        <v>5403.32</v>
      </c>
      <c r="N92" s="56">
        <v>5368.75</v>
      </c>
      <c r="O92" s="56">
        <v>5318.25</v>
      </c>
      <c r="P92" s="56">
        <v>5315.51</v>
      </c>
      <c r="Q92" s="56">
        <v>5363.46</v>
      </c>
      <c r="R92" s="56">
        <v>5397.07</v>
      </c>
      <c r="S92" s="56">
        <v>5440.0599999999995</v>
      </c>
      <c r="T92" s="56">
        <v>5459.89</v>
      </c>
      <c r="U92" s="56">
        <v>5461.55</v>
      </c>
      <c r="V92" s="56">
        <v>5435.3</v>
      </c>
      <c r="W92" s="56">
        <v>5404.08</v>
      </c>
      <c r="X92" s="56">
        <v>5301.99</v>
      </c>
      <c r="Y92" s="56">
        <v>5119</v>
      </c>
      <c r="Z92" s="76">
        <v>5042.8099999999995</v>
      </c>
      <c r="AA92" s="65"/>
    </row>
    <row r="93" spans="1:27" ht="16.5" x14ac:dyDescent="0.25">
      <c r="A93" s="64"/>
      <c r="B93" s="88">
        <v>14</v>
      </c>
      <c r="C93" s="95">
        <v>4885.46</v>
      </c>
      <c r="D93" s="56">
        <v>4879.7</v>
      </c>
      <c r="E93" s="56">
        <v>4879.25</v>
      </c>
      <c r="F93" s="56">
        <v>4901.2299999999996</v>
      </c>
      <c r="G93" s="56">
        <v>5018.4799999999996</v>
      </c>
      <c r="H93" s="56">
        <v>5116.16</v>
      </c>
      <c r="I93" s="56">
        <v>5343.02</v>
      </c>
      <c r="J93" s="56">
        <v>5416.46</v>
      </c>
      <c r="K93" s="56">
        <v>5278.63</v>
      </c>
      <c r="L93" s="56">
        <v>5285.8</v>
      </c>
      <c r="M93" s="56">
        <v>5369.66</v>
      </c>
      <c r="N93" s="56">
        <v>5393.0599999999995</v>
      </c>
      <c r="O93" s="56">
        <v>5368.77</v>
      </c>
      <c r="P93" s="56">
        <v>5360.09</v>
      </c>
      <c r="Q93" s="56">
        <v>5401.88</v>
      </c>
      <c r="R93" s="56">
        <v>5402.5</v>
      </c>
      <c r="S93" s="56">
        <v>5422.9400000000005</v>
      </c>
      <c r="T93" s="56">
        <v>5407.61</v>
      </c>
      <c r="U93" s="56">
        <v>5401.66</v>
      </c>
      <c r="V93" s="56">
        <v>5373.6</v>
      </c>
      <c r="W93" s="56">
        <v>5327.98</v>
      </c>
      <c r="X93" s="56">
        <v>5183.2700000000004</v>
      </c>
      <c r="Y93" s="56">
        <v>4991.33</v>
      </c>
      <c r="Z93" s="76">
        <v>4879.6000000000004</v>
      </c>
      <c r="AA93" s="65"/>
    </row>
    <row r="94" spans="1:27" ht="16.5" x14ac:dyDescent="0.25">
      <c r="A94" s="64"/>
      <c r="B94" s="88">
        <v>15</v>
      </c>
      <c r="C94" s="95">
        <v>4877.6099999999997</v>
      </c>
      <c r="D94" s="56">
        <v>4874.6400000000003</v>
      </c>
      <c r="E94" s="56">
        <v>4870.6900000000005</v>
      </c>
      <c r="F94" s="56">
        <v>4876.5599999999995</v>
      </c>
      <c r="G94" s="56">
        <v>4930.1099999999997</v>
      </c>
      <c r="H94" s="56">
        <v>4978.09</v>
      </c>
      <c r="I94" s="56">
        <v>5166.97</v>
      </c>
      <c r="J94" s="56">
        <v>5294.98</v>
      </c>
      <c r="K94" s="56">
        <v>5288.1900000000005</v>
      </c>
      <c r="L94" s="56">
        <v>5275.75</v>
      </c>
      <c r="M94" s="56">
        <v>5263.21</v>
      </c>
      <c r="N94" s="56">
        <v>5271.85</v>
      </c>
      <c r="O94" s="56">
        <v>5238.57</v>
      </c>
      <c r="P94" s="56">
        <v>5238.58</v>
      </c>
      <c r="Q94" s="56">
        <v>5238.01</v>
      </c>
      <c r="R94" s="56">
        <v>5240.92</v>
      </c>
      <c r="S94" s="56">
        <v>5283.46</v>
      </c>
      <c r="T94" s="56">
        <v>5254.5</v>
      </c>
      <c r="U94" s="56">
        <v>5259.8</v>
      </c>
      <c r="V94" s="56">
        <v>5229.5200000000004</v>
      </c>
      <c r="W94" s="56">
        <v>5201.84</v>
      </c>
      <c r="X94" s="56">
        <v>5109.09</v>
      </c>
      <c r="Y94" s="56">
        <v>4945.5</v>
      </c>
      <c r="Z94" s="76">
        <v>4877.1499999999996</v>
      </c>
      <c r="AA94" s="65"/>
    </row>
    <row r="95" spans="1:27" ht="16.5" x14ac:dyDescent="0.25">
      <c r="A95" s="64"/>
      <c r="B95" s="88">
        <v>16</v>
      </c>
      <c r="C95" s="95">
        <v>4876.99</v>
      </c>
      <c r="D95" s="56">
        <v>4863.99</v>
      </c>
      <c r="E95" s="56">
        <v>4860.3099999999995</v>
      </c>
      <c r="F95" s="56">
        <v>4876.5200000000004</v>
      </c>
      <c r="G95" s="56">
        <v>4922.72</v>
      </c>
      <c r="H95" s="56">
        <v>4969.8599999999997</v>
      </c>
      <c r="I95" s="56">
        <v>5145.55</v>
      </c>
      <c r="J95" s="56">
        <v>5300.65</v>
      </c>
      <c r="K95" s="56">
        <v>5347.37</v>
      </c>
      <c r="L95" s="56">
        <v>5341.74</v>
      </c>
      <c r="M95" s="56">
        <v>5323.98</v>
      </c>
      <c r="N95" s="56">
        <v>5324.5</v>
      </c>
      <c r="O95" s="56">
        <v>5306.03</v>
      </c>
      <c r="P95" s="56">
        <v>5300.71</v>
      </c>
      <c r="Q95" s="56">
        <v>5308.18</v>
      </c>
      <c r="R95" s="56">
        <v>5307.48</v>
      </c>
      <c r="S95" s="56">
        <v>5350.48</v>
      </c>
      <c r="T95" s="56">
        <v>5289.03</v>
      </c>
      <c r="U95" s="56">
        <v>5329.77</v>
      </c>
      <c r="V95" s="56">
        <v>5296.14</v>
      </c>
      <c r="W95" s="56">
        <v>5270.07</v>
      </c>
      <c r="X95" s="56">
        <v>5142.72</v>
      </c>
      <c r="Y95" s="56">
        <v>5044.99</v>
      </c>
      <c r="Z95" s="76">
        <v>4900.09</v>
      </c>
      <c r="AA95" s="65"/>
    </row>
    <row r="96" spans="1:27" ht="16.5" x14ac:dyDescent="0.25">
      <c r="A96" s="64"/>
      <c r="B96" s="88">
        <v>17</v>
      </c>
      <c r="C96" s="95">
        <v>4877.5</v>
      </c>
      <c r="D96" s="56">
        <v>4873.42</v>
      </c>
      <c r="E96" s="56">
        <v>4872.09</v>
      </c>
      <c r="F96" s="56">
        <v>4876.8599999999997</v>
      </c>
      <c r="G96" s="56">
        <v>4948.93</v>
      </c>
      <c r="H96" s="56">
        <v>4991.4400000000005</v>
      </c>
      <c r="I96" s="56">
        <v>5231.66</v>
      </c>
      <c r="J96" s="56">
        <v>5324.3099999999995</v>
      </c>
      <c r="K96" s="56">
        <v>5322.88</v>
      </c>
      <c r="L96" s="56">
        <v>5294.1</v>
      </c>
      <c r="M96" s="56">
        <v>5268.66</v>
      </c>
      <c r="N96" s="56">
        <v>5295.97</v>
      </c>
      <c r="O96" s="56">
        <v>5271.57</v>
      </c>
      <c r="P96" s="56">
        <v>5264.43</v>
      </c>
      <c r="Q96" s="56">
        <v>5269.01</v>
      </c>
      <c r="R96" s="56">
        <v>5286.18</v>
      </c>
      <c r="S96" s="56">
        <v>5328.6900000000005</v>
      </c>
      <c r="T96" s="56">
        <v>5327.59</v>
      </c>
      <c r="U96" s="56">
        <v>5301.5599999999995</v>
      </c>
      <c r="V96" s="56">
        <v>5290.92</v>
      </c>
      <c r="W96" s="56">
        <v>5245.73</v>
      </c>
      <c r="X96" s="56">
        <v>5185.3999999999996</v>
      </c>
      <c r="Y96" s="56">
        <v>5062.34</v>
      </c>
      <c r="Z96" s="76">
        <v>4923.29</v>
      </c>
      <c r="AA96" s="65"/>
    </row>
    <row r="97" spans="1:27" ht="16.5" x14ac:dyDescent="0.25">
      <c r="A97" s="64"/>
      <c r="B97" s="88">
        <v>18</v>
      </c>
      <c r="C97" s="95">
        <v>4907.0599999999995</v>
      </c>
      <c r="D97" s="56">
        <v>4878.22</v>
      </c>
      <c r="E97" s="56">
        <v>4876.9400000000005</v>
      </c>
      <c r="F97" s="56">
        <v>4896.9400000000005</v>
      </c>
      <c r="G97" s="56">
        <v>4962.49</v>
      </c>
      <c r="H97" s="56">
        <v>5066.03</v>
      </c>
      <c r="I97" s="56">
        <v>5249.86</v>
      </c>
      <c r="J97" s="56">
        <v>5393.51</v>
      </c>
      <c r="K97" s="56">
        <v>5376.95</v>
      </c>
      <c r="L97" s="56">
        <v>5324.22</v>
      </c>
      <c r="M97" s="56">
        <v>5296.9</v>
      </c>
      <c r="N97" s="56">
        <v>5309.0599999999995</v>
      </c>
      <c r="O97" s="56">
        <v>5323.48</v>
      </c>
      <c r="P97" s="56">
        <v>5308.5</v>
      </c>
      <c r="Q97" s="56">
        <v>5346.9</v>
      </c>
      <c r="R97" s="56">
        <v>5359.17</v>
      </c>
      <c r="S97" s="56">
        <v>5398.24</v>
      </c>
      <c r="T97" s="56">
        <v>5392.5599999999995</v>
      </c>
      <c r="U97" s="56">
        <v>5382.11</v>
      </c>
      <c r="V97" s="56">
        <v>5335.29</v>
      </c>
      <c r="W97" s="56">
        <v>5321.22</v>
      </c>
      <c r="X97" s="56">
        <v>5255.04</v>
      </c>
      <c r="Y97" s="56">
        <v>5100.66</v>
      </c>
      <c r="Z97" s="76">
        <v>5045.3999999999996</v>
      </c>
      <c r="AA97" s="65"/>
    </row>
    <row r="98" spans="1:27" ht="16.5" x14ac:dyDescent="0.25">
      <c r="A98" s="64"/>
      <c r="B98" s="88">
        <v>19</v>
      </c>
      <c r="C98" s="95">
        <v>5137.5599999999995</v>
      </c>
      <c r="D98" s="56">
        <v>4977.24</v>
      </c>
      <c r="E98" s="56">
        <v>4943.12</v>
      </c>
      <c r="F98" s="56">
        <v>4952.76</v>
      </c>
      <c r="G98" s="56">
        <v>5049.6000000000004</v>
      </c>
      <c r="H98" s="56">
        <v>5116.9799999999996</v>
      </c>
      <c r="I98" s="56">
        <v>5276.46</v>
      </c>
      <c r="J98" s="56">
        <v>5391.59</v>
      </c>
      <c r="K98" s="56">
        <v>5524.05</v>
      </c>
      <c r="L98" s="56">
        <v>5525.83</v>
      </c>
      <c r="M98" s="56">
        <v>5520.96</v>
      </c>
      <c r="N98" s="56">
        <v>5518.86</v>
      </c>
      <c r="O98" s="56">
        <v>5501.6900000000005</v>
      </c>
      <c r="P98" s="56">
        <v>5489.9</v>
      </c>
      <c r="Q98" s="56">
        <v>5448.25</v>
      </c>
      <c r="R98" s="56">
        <v>5436.96</v>
      </c>
      <c r="S98" s="56">
        <v>5490.46</v>
      </c>
      <c r="T98" s="56">
        <v>5535.1900000000005</v>
      </c>
      <c r="U98" s="56">
        <v>5538.5</v>
      </c>
      <c r="V98" s="56">
        <v>5494.64</v>
      </c>
      <c r="W98" s="56">
        <v>5484.2</v>
      </c>
      <c r="X98" s="56">
        <v>5410.4400000000005</v>
      </c>
      <c r="Y98" s="56">
        <v>5208.1000000000004</v>
      </c>
      <c r="Z98" s="76">
        <v>5109</v>
      </c>
      <c r="AA98" s="65"/>
    </row>
    <row r="99" spans="1:27" ht="16.5" x14ac:dyDescent="0.25">
      <c r="A99" s="64"/>
      <c r="B99" s="88">
        <v>20</v>
      </c>
      <c r="C99" s="95">
        <v>5014.8999999999996</v>
      </c>
      <c r="D99" s="56">
        <v>4958.46</v>
      </c>
      <c r="E99" s="56">
        <v>4919.6900000000005</v>
      </c>
      <c r="F99" s="56">
        <v>4930.5</v>
      </c>
      <c r="G99" s="56">
        <v>4960.2299999999996</v>
      </c>
      <c r="H99" s="56">
        <v>4963.75</v>
      </c>
      <c r="I99" s="56">
        <v>5014.7</v>
      </c>
      <c r="J99" s="56">
        <v>5161.7</v>
      </c>
      <c r="K99" s="56">
        <v>5304.5599999999995</v>
      </c>
      <c r="L99" s="56">
        <v>5327.34</v>
      </c>
      <c r="M99" s="56">
        <v>5389.89</v>
      </c>
      <c r="N99" s="56">
        <v>5375.42</v>
      </c>
      <c r="O99" s="56">
        <v>5311.83</v>
      </c>
      <c r="P99" s="56">
        <v>5298.84</v>
      </c>
      <c r="Q99" s="56">
        <v>5302.65</v>
      </c>
      <c r="R99" s="56">
        <v>5334.2</v>
      </c>
      <c r="S99" s="56">
        <v>5437.76</v>
      </c>
      <c r="T99" s="56">
        <v>5461.4400000000005</v>
      </c>
      <c r="U99" s="56">
        <v>5457.9</v>
      </c>
      <c r="V99" s="56">
        <v>5430.9</v>
      </c>
      <c r="W99" s="56">
        <v>5404.37</v>
      </c>
      <c r="X99" s="56">
        <v>5321.17</v>
      </c>
      <c r="Y99" s="56">
        <v>5164.82</v>
      </c>
      <c r="Z99" s="76">
        <v>5088.3500000000004</v>
      </c>
      <c r="AA99" s="65"/>
    </row>
    <row r="100" spans="1:27" ht="16.5" x14ac:dyDescent="0.25">
      <c r="A100" s="64"/>
      <c r="B100" s="88">
        <v>21</v>
      </c>
      <c r="C100" s="95">
        <v>4949.9799999999996</v>
      </c>
      <c r="D100" s="56">
        <v>4925.2299999999996</v>
      </c>
      <c r="E100" s="56">
        <v>4921.05</v>
      </c>
      <c r="F100" s="56">
        <v>4927.3599999999997</v>
      </c>
      <c r="G100" s="56">
        <v>4990.32</v>
      </c>
      <c r="H100" s="56">
        <v>5197.28</v>
      </c>
      <c r="I100" s="56">
        <v>5312.96</v>
      </c>
      <c r="J100" s="56">
        <v>5401.86</v>
      </c>
      <c r="K100" s="56">
        <v>5356.33</v>
      </c>
      <c r="L100" s="56">
        <v>5324.37</v>
      </c>
      <c r="M100" s="56">
        <v>5301.45</v>
      </c>
      <c r="N100" s="56">
        <v>5314.27</v>
      </c>
      <c r="O100" s="56">
        <v>5297.27</v>
      </c>
      <c r="P100" s="56">
        <v>5290.49</v>
      </c>
      <c r="Q100" s="56">
        <v>5291.08</v>
      </c>
      <c r="R100" s="56">
        <v>5292.77</v>
      </c>
      <c r="S100" s="56">
        <v>5339.26</v>
      </c>
      <c r="T100" s="56">
        <v>5311.3</v>
      </c>
      <c r="U100" s="56">
        <v>5315.74</v>
      </c>
      <c r="V100" s="56">
        <v>5280.23</v>
      </c>
      <c r="W100" s="56">
        <v>5242.34</v>
      </c>
      <c r="X100" s="56">
        <v>5256.4</v>
      </c>
      <c r="Y100" s="56">
        <v>5046.42</v>
      </c>
      <c r="Z100" s="76">
        <v>4940.88</v>
      </c>
      <c r="AA100" s="65"/>
    </row>
    <row r="101" spans="1:27" ht="16.5" x14ac:dyDescent="0.25">
      <c r="A101" s="64"/>
      <c r="B101" s="88">
        <v>22</v>
      </c>
      <c r="C101" s="95">
        <v>4903.99</v>
      </c>
      <c r="D101" s="56">
        <v>4880.58</v>
      </c>
      <c r="E101" s="56">
        <v>4880.7700000000004</v>
      </c>
      <c r="F101" s="56">
        <v>4899.58</v>
      </c>
      <c r="G101" s="56">
        <v>4944.32</v>
      </c>
      <c r="H101" s="56">
        <v>5067.71</v>
      </c>
      <c r="I101" s="56">
        <v>5218.3999999999996</v>
      </c>
      <c r="J101" s="56">
        <v>5292.51</v>
      </c>
      <c r="K101" s="56">
        <v>5282.59</v>
      </c>
      <c r="L101" s="56">
        <v>5266.4400000000005</v>
      </c>
      <c r="M101" s="56">
        <v>5242.6000000000004</v>
      </c>
      <c r="N101" s="56">
        <v>5254.6900000000005</v>
      </c>
      <c r="O101" s="56">
        <v>5250.04</v>
      </c>
      <c r="P101" s="56">
        <v>5246</v>
      </c>
      <c r="Q101" s="56">
        <v>5246.72</v>
      </c>
      <c r="R101" s="56">
        <v>5262.72</v>
      </c>
      <c r="S101" s="56">
        <v>5302.42</v>
      </c>
      <c r="T101" s="56">
        <v>5300.79</v>
      </c>
      <c r="U101" s="56">
        <v>5283.33</v>
      </c>
      <c r="V101" s="56">
        <v>5240.1900000000005</v>
      </c>
      <c r="W101" s="56">
        <v>5206.2</v>
      </c>
      <c r="X101" s="56">
        <v>5225.43</v>
      </c>
      <c r="Y101" s="56">
        <v>5038.03</v>
      </c>
      <c r="Z101" s="76">
        <v>4944.9400000000005</v>
      </c>
      <c r="AA101" s="65"/>
    </row>
    <row r="102" spans="1:27" ht="16.5" x14ac:dyDescent="0.25">
      <c r="A102" s="64"/>
      <c r="B102" s="88">
        <v>23</v>
      </c>
      <c r="C102" s="95">
        <v>4909.47</v>
      </c>
      <c r="D102" s="56">
        <v>4901.8900000000003</v>
      </c>
      <c r="E102" s="56">
        <v>4891.16</v>
      </c>
      <c r="F102" s="56">
        <v>4925.1000000000004</v>
      </c>
      <c r="G102" s="56">
        <v>4940.13</v>
      </c>
      <c r="H102" s="56">
        <v>5134.05</v>
      </c>
      <c r="I102" s="56">
        <v>5211.51</v>
      </c>
      <c r="J102" s="56">
        <v>5316.5599999999995</v>
      </c>
      <c r="K102" s="56">
        <v>5305.95</v>
      </c>
      <c r="L102" s="56">
        <v>5301.3</v>
      </c>
      <c r="M102" s="56">
        <v>5295.24</v>
      </c>
      <c r="N102" s="56">
        <v>5296.75</v>
      </c>
      <c r="O102" s="56">
        <v>5282.87</v>
      </c>
      <c r="P102" s="56">
        <v>5273.75</v>
      </c>
      <c r="Q102" s="56">
        <v>5272.92</v>
      </c>
      <c r="R102" s="56">
        <v>5290.72</v>
      </c>
      <c r="S102" s="56">
        <v>5342.28</v>
      </c>
      <c r="T102" s="56">
        <v>5348.82</v>
      </c>
      <c r="U102" s="56">
        <v>5329.1</v>
      </c>
      <c r="V102" s="56">
        <v>5292.96</v>
      </c>
      <c r="W102" s="56">
        <v>5255.37</v>
      </c>
      <c r="X102" s="56">
        <v>5300.7</v>
      </c>
      <c r="Y102" s="56">
        <v>5134.63</v>
      </c>
      <c r="Z102" s="76">
        <v>5029.88</v>
      </c>
      <c r="AA102" s="65"/>
    </row>
    <row r="103" spans="1:27" ht="16.5" x14ac:dyDescent="0.25">
      <c r="A103" s="64"/>
      <c r="B103" s="88">
        <v>24</v>
      </c>
      <c r="C103" s="95">
        <v>4922.63</v>
      </c>
      <c r="D103" s="56">
        <v>4901.57</v>
      </c>
      <c r="E103" s="56">
        <v>4887.0599999999995</v>
      </c>
      <c r="F103" s="56">
        <v>4923.7299999999996</v>
      </c>
      <c r="G103" s="56">
        <v>4966.7299999999996</v>
      </c>
      <c r="H103" s="56">
        <v>5102.97</v>
      </c>
      <c r="I103" s="56">
        <v>5225.91</v>
      </c>
      <c r="J103" s="56">
        <v>5302.21</v>
      </c>
      <c r="K103" s="56">
        <v>5285.27</v>
      </c>
      <c r="L103" s="56">
        <v>5274.14</v>
      </c>
      <c r="M103" s="56">
        <v>5258.12</v>
      </c>
      <c r="N103" s="56">
        <v>5274.85</v>
      </c>
      <c r="O103" s="56">
        <v>5249.47</v>
      </c>
      <c r="P103" s="56">
        <v>5238.58</v>
      </c>
      <c r="Q103" s="56">
        <v>5227.3999999999996</v>
      </c>
      <c r="R103" s="56">
        <v>5238.05</v>
      </c>
      <c r="S103" s="56">
        <v>5302.66</v>
      </c>
      <c r="T103" s="56">
        <v>5298.03</v>
      </c>
      <c r="U103" s="56">
        <v>5280.84</v>
      </c>
      <c r="V103" s="56">
        <v>5230.55</v>
      </c>
      <c r="W103" s="56">
        <v>5201.8599999999997</v>
      </c>
      <c r="X103" s="56">
        <v>5226.3999999999996</v>
      </c>
      <c r="Y103" s="56">
        <v>5058.07</v>
      </c>
      <c r="Z103" s="76">
        <v>5017.13</v>
      </c>
      <c r="AA103" s="65"/>
    </row>
    <row r="104" spans="1:27" ht="16.5" x14ac:dyDescent="0.25">
      <c r="A104" s="64"/>
      <c r="B104" s="88">
        <v>25</v>
      </c>
      <c r="C104" s="95">
        <v>4912.93</v>
      </c>
      <c r="D104" s="56">
        <v>4882.74</v>
      </c>
      <c r="E104" s="56">
        <v>4886.0599999999995</v>
      </c>
      <c r="F104" s="56">
        <v>4921.45</v>
      </c>
      <c r="G104" s="56">
        <v>5017.8099999999995</v>
      </c>
      <c r="H104" s="56">
        <v>5184.71</v>
      </c>
      <c r="I104" s="56">
        <v>5266.54</v>
      </c>
      <c r="J104" s="56">
        <v>5388.42</v>
      </c>
      <c r="K104" s="56">
        <v>5387.35</v>
      </c>
      <c r="L104" s="56">
        <v>5382.82</v>
      </c>
      <c r="M104" s="56">
        <v>5378.73</v>
      </c>
      <c r="N104" s="56">
        <v>5391.88</v>
      </c>
      <c r="O104" s="56">
        <v>5342.53</v>
      </c>
      <c r="P104" s="56">
        <v>5335.35</v>
      </c>
      <c r="Q104" s="56">
        <v>5332.32</v>
      </c>
      <c r="R104" s="56">
        <v>5333.48</v>
      </c>
      <c r="S104" s="56">
        <v>5345.93</v>
      </c>
      <c r="T104" s="56">
        <v>5342.68</v>
      </c>
      <c r="U104" s="56">
        <v>5332.3</v>
      </c>
      <c r="V104" s="56">
        <v>5294.89</v>
      </c>
      <c r="W104" s="56">
        <v>5228.51</v>
      </c>
      <c r="X104" s="56">
        <v>5205.17</v>
      </c>
      <c r="Y104" s="56">
        <v>5050</v>
      </c>
      <c r="Z104" s="76">
        <v>4969.1499999999996</v>
      </c>
      <c r="AA104" s="65"/>
    </row>
    <row r="105" spans="1:27" ht="16.5" x14ac:dyDescent="0.25">
      <c r="A105" s="64"/>
      <c r="B105" s="88">
        <v>26</v>
      </c>
      <c r="C105" s="95">
        <v>5040.0200000000004</v>
      </c>
      <c r="D105" s="56">
        <v>4914.8999999999996</v>
      </c>
      <c r="E105" s="56">
        <v>4905.8900000000003</v>
      </c>
      <c r="F105" s="56">
        <v>4913.12</v>
      </c>
      <c r="G105" s="56">
        <v>4935.6900000000005</v>
      </c>
      <c r="H105" s="56">
        <v>5079.93</v>
      </c>
      <c r="I105" s="56">
        <v>5145.9400000000005</v>
      </c>
      <c r="J105" s="56">
        <v>5256.12</v>
      </c>
      <c r="K105" s="56">
        <v>5375.02</v>
      </c>
      <c r="L105" s="56">
        <v>5371.7</v>
      </c>
      <c r="M105" s="56">
        <v>5359.25</v>
      </c>
      <c r="N105" s="56">
        <v>5351.18</v>
      </c>
      <c r="O105" s="56">
        <v>5332.24</v>
      </c>
      <c r="P105" s="56">
        <v>5328.74</v>
      </c>
      <c r="Q105" s="56">
        <v>5328.96</v>
      </c>
      <c r="R105" s="56">
        <v>5328.5599999999995</v>
      </c>
      <c r="S105" s="56">
        <v>5339.1900000000005</v>
      </c>
      <c r="T105" s="56">
        <v>5349.59</v>
      </c>
      <c r="U105" s="56">
        <v>5345.73</v>
      </c>
      <c r="V105" s="56">
        <v>5313</v>
      </c>
      <c r="W105" s="56">
        <v>5244.34</v>
      </c>
      <c r="X105" s="56">
        <v>5203.74</v>
      </c>
      <c r="Y105" s="56">
        <v>5060.88</v>
      </c>
      <c r="Z105" s="76">
        <v>4958.8099999999995</v>
      </c>
      <c r="AA105" s="65"/>
    </row>
    <row r="106" spans="1:27" ht="16.5" x14ac:dyDescent="0.25">
      <c r="A106" s="64"/>
      <c r="B106" s="88">
        <v>27</v>
      </c>
      <c r="C106" s="95">
        <v>4903.5</v>
      </c>
      <c r="D106" s="56">
        <v>4879.66</v>
      </c>
      <c r="E106" s="56">
        <v>4873.79</v>
      </c>
      <c r="F106" s="56">
        <v>4866.71</v>
      </c>
      <c r="G106" s="56">
        <v>4882.22</v>
      </c>
      <c r="H106" s="56">
        <v>4922.75</v>
      </c>
      <c r="I106" s="56">
        <v>4936.58</v>
      </c>
      <c r="J106" s="56">
        <v>5105.4400000000005</v>
      </c>
      <c r="K106" s="56">
        <v>5198.8900000000003</v>
      </c>
      <c r="L106" s="56">
        <v>5272.4</v>
      </c>
      <c r="M106" s="56">
        <v>5266.9</v>
      </c>
      <c r="N106" s="56">
        <v>5251.64</v>
      </c>
      <c r="O106" s="56">
        <v>5237.6400000000003</v>
      </c>
      <c r="P106" s="56">
        <v>5234.3500000000004</v>
      </c>
      <c r="Q106" s="56">
        <v>5231.1499999999996</v>
      </c>
      <c r="R106" s="56">
        <v>5243.67</v>
      </c>
      <c r="S106" s="56">
        <v>5280.61</v>
      </c>
      <c r="T106" s="56">
        <v>5290.85</v>
      </c>
      <c r="U106" s="56">
        <v>5289.7</v>
      </c>
      <c r="V106" s="56">
        <v>5244.67</v>
      </c>
      <c r="W106" s="56">
        <v>5179.63</v>
      </c>
      <c r="X106" s="56">
        <v>5129.3900000000003</v>
      </c>
      <c r="Y106" s="56">
        <v>4975.62</v>
      </c>
      <c r="Z106" s="76">
        <v>4890.58</v>
      </c>
      <c r="AA106" s="65"/>
    </row>
    <row r="107" spans="1:27" ht="16.5" x14ac:dyDescent="0.25">
      <c r="A107" s="64"/>
      <c r="B107" s="88">
        <v>28</v>
      </c>
      <c r="C107" s="95">
        <v>4831.18</v>
      </c>
      <c r="D107" s="56">
        <v>4804.3099999999995</v>
      </c>
      <c r="E107" s="56">
        <v>4797.28</v>
      </c>
      <c r="F107" s="56">
        <v>4825.5</v>
      </c>
      <c r="G107" s="56">
        <v>4875.78</v>
      </c>
      <c r="H107" s="56">
        <v>4892.6000000000004</v>
      </c>
      <c r="I107" s="56">
        <v>4992.01</v>
      </c>
      <c r="J107" s="56">
        <v>5116.5</v>
      </c>
      <c r="K107" s="56">
        <v>5150.09</v>
      </c>
      <c r="L107" s="56">
        <v>5153.21</v>
      </c>
      <c r="M107" s="56">
        <v>5142.43</v>
      </c>
      <c r="N107" s="56">
        <v>5159.08</v>
      </c>
      <c r="O107" s="56">
        <v>5144.8999999999996</v>
      </c>
      <c r="P107" s="56">
        <v>5138.4799999999996</v>
      </c>
      <c r="Q107" s="56">
        <v>5132.28</v>
      </c>
      <c r="R107" s="56">
        <v>5136.9799999999996</v>
      </c>
      <c r="S107" s="56">
        <v>5145.13</v>
      </c>
      <c r="T107" s="56">
        <v>5138.5599999999995</v>
      </c>
      <c r="U107" s="56">
        <v>5133.1400000000003</v>
      </c>
      <c r="V107" s="56">
        <v>5076.6000000000004</v>
      </c>
      <c r="W107" s="56">
        <v>5054.88</v>
      </c>
      <c r="X107" s="56">
        <v>4986.6099999999997</v>
      </c>
      <c r="Y107" s="56">
        <v>4920.24</v>
      </c>
      <c r="Z107" s="76">
        <v>4887.93</v>
      </c>
      <c r="AA107" s="65"/>
    </row>
    <row r="108" spans="1:27" ht="16.5" x14ac:dyDescent="0.25">
      <c r="A108" s="64"/>
      <c r="B108" s="88">
        <v>29</v>
      </c>
      <c r="C108" s="95">
        <v>4871.75</v>
      </c>
      <c r="D108" s="56">
        <v>4846.16</v>
      </c>
      <c r="E108" s="56">
        <v>4841.68</v>
      </c>
      <c r="F108" s="56">
        <v>4854.42</v>
      </c>
      <c r="G108" s="56">
        <v>4884.99</v>
      </c>
      <c r="H108" s="56">
        <v>4919.2700000000004</v>
      </c>
      <c r="I108" s="56">
        <v>5028.74</v>
      </c>
      <c r="J108" s="56">
        <v>5135.18</v>
      </c>
      <c r="K108" s="56">
        <v>5186.8599999999997</v>
      </c>
      <c r="L108" s="56">
        <v>5178.54</v>
      </c>
      <c r="M108" s="56">
        <v>5111.26</v>
      </c>
      <c r="N108" s="56">
        <v>5109.32</v>
      </c>
      <c r="O108" s="56">
        <v>5105.03</v>
      </c>
      <c r="P108" s="56">
        <v>5107.55</v>
      </c>
      <c r="Q108" s="56">
        <v>5105.8500000000004</v>
      </c>
      <c r="R108" s="56">
        <v>5108.3500000000004</v>
      </c>
      <c r="S108" s="56">
        <v>5141.12</v>
      </c>
      <c r="T108" s="56">
        <v>5130.43</v>
      </c>
      <c r="U108" s="56">
        <v>5157.33</v>
      </c>
      <c r="V108" s="56">
        <v>5109.59</v>
      </c>
      <c r="W108" s="56">
        <v>5073.96</v>
      </c>
      <c r="X108" s="56">
        <v>5057.13</v>
      </c>
      <c r="Y108" s="56">
        <v>4988.41</v>
      </c>
      <c r="Z108" s="76">
        <v>4905.34</v>
      </c>
      <c r="AA108" s="65"/>
    </row>
    <row r="109" spans="1:27" ht="16.5" x14ac:dyDescent="0.25">
      <c r="A109" s="64"/>
      <c r="B109" s="88">
        <v>30</v>
      </c>
      <c r="C109" s="95">
        <v>4890.05</v>
      </c>
      <c r="D109" s="56">
        <v>4884.47</v>
      </c>
      <c r="E109" s="56">
        <v>4881.9799999999996</v>
      </c>
      <c r="F109" s="56">
        <v>4885.51</v>
      </c>
      <c r="G109" s="56">
        <v>4908.6099999999997</v>
      </c>
      <c r="H109" s="56">
        <v>4980.6400000000003</v>
      </c>
      <c r="I109" s="56">
        <v>5132.84</v>
      </c>
      <c r="J109" s="56">
        <v>5311.23</v>
      </c>
      <c r="K109" s="56">
        <v>5351.01</v>
      </c>
      <c r="L109" s="56">
        <v>5346.13</v>
      </c>
      <c r="M109" s="56">
        <v>5330.18</v>
      </c>
      <c r="N109" s="56">
        <v>5336.08</v>
      </c>
      <c r="O109" s="56">
        <v>5325.11</v>
      </c>
      <c r="P109" s="56">
        <v>5320.84</v>
      </c>
      <c r="Q109" s="56">
        <v>5317.99</v>
      </c>
      <c r="R109" s="56">
        <v>5320.13</v>
      </c>
      <c r="S109" s="56">
        <v>5335.45</v>
      </c>
      <c r="T109" s="56">
        <v>5328.4</v>
      </c>
      <c r="U109" s="56">
        <v>5332.07</v>
      </c>
      <c r="V109" s="56">
        <v>5301.96</v>
      </c>
      <c r="W109" s="56">
        <v>5126.4400000000005</v>
      </c>
      <c r="X109" s="56">
        <v>5077.7700000000004</v>
      </c>
      <c r="Y109" s="56">
        <v>5067.96</v>
      </c>
      <c r="Z109" s="76">
        <v>4994.47</v>
      </c>
      <c r="AA109" s="65"/>
    </row>
    <row r="110" spans="1:27" ht="17.25" thickBot="1" x14ac:dyDescent="0.3">
      <c r="A110" s="64"/>
      <c r="B110" s="89">
        <v>31</v>
      </c>
      <c r="C110" s="96">
        <v>4897.92</v>
      </c>
      <c r="D110" s="77">
        <v>4869.66</v>
      </c>
      <c r="E110" s="77">
        <v>4866.6499999999996</v>
      </c>
      <c r="F110" s="77">
        <v>4882.42</v>
      </c>
      <c r="G110" s="77">
        <v>4910.91</v>
      </c>
      <c r="H110" s="77">
        <v>4998.97</v>
      </c>
      <c r="I110" s="77">
        <v>5147.21</v>
      </c>
      <c r="J110" s="77">
        <v>5309.88</v>
      </c>
      <c r="K110" s="77">
        <v>5343.15</v>
      </c>
      <c r="L110" s="77">
        <v>5320.79</v>
      </c>
      <c r="M110" s="77">
        <v>5310.16</v>
      </c>
      <c r="N110" s="77">
        <v>5316.96</v>
      </c>
      <c r="O110" s="77">
        <v>5312.82</v>
      </c>
      <c r="P110" s="77">
        <v>5309.09</v>
      </c>
      <c r="Q110" s="77">
        <v>5306.46</v>
      </c>
      <c r="R110" s="77">
        <v>5305.65</v>
      </c>
      <c r="S110" s="77">
        <v>5373.23</v>
      </c>
      <c r="T110" s="77">
        <v>5371.15</v>
      </c>
      <c r="U110" s="77">
        <v>5367.35</v>
      </c>
      <c r="V110" s="77">
        <v>5304.12</v>
      </c>
      <c r="W110" s="77">
        <v>5102.75</v>
      </c>
      <c r="X110" s="77">
        <v>5092.57</v>
      </c>
      <c r="Y110" s="77">
        <v>5064.7</v>
      </c>
      <c r="Z110" s="78">
        <v>4938.0200000000004</v>
      </c>
      <c r="AA110" s="65"/>
    </row>
    <row r="111" spans="1:27" ht="16.5" thickBot="1" x14ac:dyDescent="0.3">
      <c r="A111" s="64"/>
      <c r="B111" s="51"/>
      <c r="C111" s="51"/>
      <c r="D111" s="51"/>
      <c r="E111" s="51"/>
      <c r="F111" s="51"/>
      <c r="G111" s="51"/>
      <c r="H111" s="51"/>
      <c r="I111" s="51"/>
      <c r="J111" s="51"/>
      <c r="K111" s="51"/>
      <c r="L111" s="51"/>
      <c r="M111" s="51"/>
      <c r="N111" s="51"/>
      <c r="O111" s="51"/>
      <c r="P111" s="51"/>
      <c r="Q111" s="51"/>
      <c r="R111" s="51"/>
      <c r="S111" s="51"/>
      <c r="T111" s="51"/>
      <c r="U111" s="51"/>
      <c r="V111" s="51"/>
      <c r="W111" s="51"/>
      <c r="X111" s="51"/>
      <c r="Y111" s="51"/>
      <c r="Z111" s="51"/>
      <c r="AA111" s="65"/>
    </row>
    <row r="112" spans="1:27" ht="15.75" customHeight="1" x14ac:dyDescent="0.25">
      <c r="A112" s="64"/>
      <c r="B112" s="302" t="s">
        <v>131</v>
      </c>
      <c r="C112" s="304" t="s">
        <v>161</v>
      </c>
      <c r="D112" s="304"/>
      <c r="E112" s="304"/>
      <c r="F112" s="304"/>
      <c r="G112" s="304"/>
      <c r="H112" s="304"/>
      <c r="I112" s="304"/>
      <c r="J112" s="304"/>
      <c r="K112" s="304"/>
      <c r="L112" s="304"/>
      <c r="M112" s="304"/>
      <c r="N112" s="304"/>
      <c r="O112" s="304"/>
      <c r="P112" s="304"/>
      <c r="Q112" s="304"/>
      <c r="R112" s="304"/>
      <c r="S112" s="304"/>
      <c r="T112" s="304"/>
      <c r="U112" s="304"/>
      <c r="V112" s="304"/>
      <c r="W112" s="304"/>
      <c r="X112" s="304"/>
      <c r="Y112" s="304"/>
      <c r="Z112" s="305"/>
      <c r="AA112" s="65"/>
    </row>
    <row r="113" spans="1:27" ht="32.25" thickBot="1" x14ac:dyDescent="0.3">
      <c r="A113" s="64"/>
      <c r="B113" s="303"/>
      <c r="C113" s="86" t="s">
        <v>132</v>
      </c>
      <c r="D113" s="81" t="s">
        <v>133</v>
      </c>
      <c r="E113" s="81" t="s">
        <v>134</v>
      </c>
      <c r="F113" s="81" t="s">
        <v>135</v>
      </c>
      <c r="G113" s="81" t="s">
        <v>136</v>
      </c>
      <c r="H113" s="81" t="s">
        <v>137</v>
      </c>
      <c r="I113" s="81" t="s">
        <v>138</v>
      </c>
      <c r="J113" s="81" t="s">
        <v>139</v>
      </c>
      <c r="K113" s="81" t="s">
        <v>140</v>
      </c>
      <c r="L113" s="81" t="s">
        <v>141</v>
      </c>
      <c r="M113" s="81" t="s">
        <v>142</v>
      </c>
      <c r="N113" s="81" t="s">
        <v>143</v>
      </c>
      <c r="O113" s="81" t="s">
        <v>144</v>
      </c>
      <c r="P113" s="81" t="s">
        <v>145</v>
      </c>
      <c r="Q113" s="81" t="s">
        <v>146</v>
      </c>
      <c r="R113" s="81" t="s">
        <v>147</v>
      </c>
      <c r="S113" s="81" t="s">
        <v>148</v>
      </c>
      <c r="T113" s="81" t="s">
        <v>149</v>
      </c>
      <c r="U113" s="81" t="s">
        <v>150</v>
      </c>
      <c r="V113" s="81" t="s">
        <v>151</v>
      </c>
      <c r="W113" s="81" t="s">
        <v>152</v>
      </c>
      <c r="X113" s="81" t="s">
        <v>153</v>
      </c>
      <c r="Y113" s="81" t="s">
        <v>154</v>
      </c>
      <c r="Z113" s="82" t="s">
        <v>155</v>
      </c>
      <c r="AA113" s="65"/>
    </row>
    <row r="114" spans="1:27" ht="16.5" x14ac:dyDescent="0.25">
      <c r="A114" s="64"/>
      <c r="B114" s="87">
        <v>1</v>
      </c>
      <c r="C114" s="94">
        <v>5596.31</v>
      </c>
      <c r="D114" s="90">
        <v>5579.0700000000006</v>
      </c>
      <c r="E114" s="90">
        <v>5590.5</v>
      </c>
      <c r="F114" s="90">
        <v>5603.77</v>
      </c>
      <c r="G114" s="90">
        <v>5626.9900000000007</v>
      </c>
      <c r="H114" s="90">
        <v>5664.81</v>
      </c>
      <c r="I114" s="90">
        <v>5879.8700000000008</v>
      </c>
      <c r="J114" s="90">
        <v>5954.9000000000005</v>
      </c>
      <c r="K114" s="90">
        <v>5957.26</v>
      </c>
      <c r="L114" s="90">
        <v>5944.93</v>
      </c>
      <c r="M114" s="90">
        <v>5918.1</v>
      </c>
      <c r="N114" s="90">
        <v>5916.56</v>
      </c>
      <c r="O114" s="90">
        <v>5895.31</v>
      </c>
      <c r="P114" s="90">
        <v>5895.7100000000009</v>
      </c>
      <c r="Q114" s="90">
        <v>5919.4500000000007</v>
      </c>
      <c r="R114" s="90">
        <v>5930.9800000000005</v>
      </c>
      <c r="S114" s="90">
        <v>5961.6600000000008</v>
      </c>
      <c r="T114" s="90">
        <v>5949.2900000000009</v>
      </c>
      <c r="U114" s="90">
        <v>5928.85</v>
      </c>
      <c r="V114" s="90">
        <v>5905.2000000000007</v>
      </c>
      <c r="W114" s="90">
        <v>5866.81</v>
      </c>
      <c r="X114" s="90">
        <v>5854.9900000000007</v>
      </c>
      <c r="Y114" s="90">
        <v>5675.92</v>
      </c>
      <c r="Z114" s="91">
        <v>5593.52</v>
      </c>
      <c r="AA114" s="65"/>
    </row>
    <row r="115" spans="1:27" ht="16.5" x14ac:dyDescent="0.25">
      <c r="A115" s="64"/>
      <c r="B115" s="88">
        <v>2</v>
      </c>
      <c r="C115" s="95">
        <v>5572.51</v>
      </c>
      <c r="D115" s="56">
        <v>5556.93</v>
      </c>
      <c r="E115" s="56">
        <v>5556.2400000000007</v>
      </c>
      <c r="F115" s="56">
        <v>5585.4600000000009</v>
      </c>
      <c r="G115" s="56">
        <v>5603.81</v>
      </c>
      <c r="H115" s="56">
        <v>5663.6</v>
      </c>
      <c r="I115" s="56">
        <v>5890.880000000001</v>
      </c>
      <c r="J115" s="56">
        <v>5927.05</v>
      </c>
      <c r="K115" s="56">
        <v>5941.43</v>
      </c>
      <c r="L115" s="56">
        <v>5929.9800000000005</v>
      </c>
      <c r="M115" s="56">
        <v>5910.01</v>
      </c>
      <c r="N115" s="56">
        <v>5925.75</v>
      </c>
      <c r="O115" s="56">
        <v>5915.51</v>
      </c>
      <c r="P115" s="56">
        <v>5909.84</v>
      </c>
      <c r="Q115" s="56">
        <v>5916.4900000000007</v>
      </c>
      <c r="R115" s="56">
        <v>5926.3</v>
      </c>
      <c r="S115" s="56">
        <v>5965.2000000000007</v>
      </c>
      <c r="T115" s="56">
        <v>5948.0300000000007</v>
      </c>
      <c r="U115" s="56">
        <v>5925.9400000000005</v>
      </c>
      <c r="V115" s="56">
        <v>5907.5400000000009</v>
      </c>
      <c r="W115" s="56">
        <v>5871.89</v>
      </c>
      <c r="X115" s="56">
        <v>5789.42</v>
      </c>
      <c r="Y115" s="56">
        <v>5631.130000000001</v>
      </c>
      <c r="Z115" s="76">
        <v>5576.4800000000005</v>
      </c>
      <c r="AA115" s="65"/>
    </row>
    <row r="116" spans="1:27" ht="16.5" x14ac:dyDescent="0.25">
      <c r="A116" s="64"/>
      <c r="B116" s="88">
        <v>3</v>
      </c>
      <c r="C116" s="95">
        <v>5570.8700000000008</v>
      </c>
      <c r="D116" s="56">
        <v>5556.17</v>
      </c>
      <c r="E116" s="56">
        <v>5551.09</v>
      </c>
      <c r="F116" s="56">
        <v>5571.4600000000009</v>
      </c>
      <c r="G116" s="56">
        <v>5600.4600000000009</v>
      </c>
      <c r="H116" s="56">
        <v>5657.67</v>
      </c>
      <c r="I116" s="56">
        <v>5835.59</v>
      </c>
      <c r="J116" s="56">
        <v>5941.25</v>
      </c>
      <c r="K116" s="56">
        <v>5935.1900000000005</v>
      </c>
      <c r="L116" s="56">
        <v>5920.0800000000008</v>
      </c>
      <c r="M116" s="56">
        <v>5884.2000000000007</v>
      </c>
      <c r="N116" s="56">
        <v>5895.47</v>
      </c>
      <c r="O116" s="56">
        <v>5884.0700000000006</v>
      </c>
      <c r="P116" s="56">
        <v>5883.1200000000008</v>
      </c>
      <c r="Q116" s="56">
        <v>5907.1600000000008</v>
      </c>
      <c r="R116" s="56">
        <v>5916.7300000000005</v>
      </c>
      <c r="S116" s="56">
        <v>5947.8600000000006</v>
      </c>
      <c r="T116" s="56">
        <v>5925.77</v>
      </c>
      <c r="U116" s="56">
        <v>5909.0400000000009</v>
      </c>
      <c r="V116" s="56">
        <v>5886.59</v>
      </c>
      <c r="W116" s="56">
        <v>5850.97</v>
      </c>
      <c r="X116" s="56">
        <v>5834.4600000000009</v>
      </c>
      <c r="Y116" s="56">
        <v>5625.5700000000006</v>
      </c>
      <c r="Z116" s="76">
        <v>5571.52</v>
      </c>
      <c r="AA116" s="65"/>
    </row>
    <row r="117" spans="1:27" ht="16.5" x14ac:dyDescent="0.25">
      <c r="A117" s="64"/>
      <c r="B117" s="88">
        <v>4</v>
      </c>
      <c r="C117" s="95">
        <v>5595.3200000000006</v>
      </c>
      <c r="D117" s="56">
        <v>5586.4900000000007</v>
      </c>
      <c r="E117" s="56">
        <v>5578.5400000000009</v>
      </c>
      <c r="F117" s="56">
        <v>5596.17</v>
      </c>
      <c r="G117" s="56">
        <v>5645.76</v>
      </c>
      <c r="H117" s="56">
        <v>5698.8700000000008</v>
      </c>
      <c r="I117" s="56">
        <v>5876.39</v>
      </c>
      <c r="J117" s="56">
        <v>6018.9000000000005</v>
      </c>
      <c r="K117" s="56">
        <v>6044.7400000000007</v>
      </c>
      <c r="L117" s="56">
        <v>6022.84</v>
      </c>
      <c r="M117" s="56">
        <v>5996.630000000001</v>
      </c>
      <c r="N117" s="56">
        <v>6022.93</v>
      </c>
      <c r="O117" s="56">
        <v>6014.4400000000005</v>
      </c>
      <c r="P117" s="56">
        <v>6031.52</v>
      </c>
      <c r="Q117" s="56">
        <v>6033.6100000000006</v>
      </c>
      <c r="R117" s="56">
        <v>6037.22</v>
      </c>
      <c r="S117" s="56">
        <v>6061.4400000000005</v>
      </c>
      <c r="T117" s="56">
        <v>6036.0400000000009</v>
      </c>
      <c r="U117" s="56">
        <v>6026.81</v>
      </c>
      <c r="V117" s="56">
        <v>5987.59</v>
      </c>
      <c r="W117" s="56">
        <v>5965.97</v>
      </c>
      <c r="X117" s="56">
        <v>5912.43</v>
      </c>
      <c r="Y117" s="56">
        <v>5748.3600000000006</v>
      </c>
      <c r="Z117" s="76">
        <v>5594.2000000000007</v>
      </c>
      <c r="AA117" s="65"/>
    </row>
    <row r="118" spans="1:27" ht="16.5" x14ac:dyDescent="0.25">
      <c r="A118" s="64"/>
      <c r="B118" s="88">
        <v>5</v>
      </c>
      <c r="C118" s="95">
        <v>5596.3300000000008</v>
      </c>
      <c r="D118" s="56">
        <v>5587.76</v>
      </c>
      <c r="E118" s="56">
        <v>5559.4100000000008</v>
      </c>
      <c r="F118" s="56">
        <v>5591.5700000000006</v>
      </c>
      <c r="G118" s="56">
        <v>5667.0700000000006</v>
      </c>
      <c r="H118" s="56">
        <v>5709.7000000000007</v>
      </c>
      <c r="I118" s="56">
        <v>5859.4000000000005</v>
      </c>
      <c r="J118" s="56">
        <v>6036.2900000000009</v>
      </c>
      <c r="K118" s="56">
        <v>6114.3200000000006</v>
      </c>
      <c r="L118" s="56">
        <v>6100.630000000001</v>
      </c>
      <c r="M118" s="56">
        <v>6083.5800000000008</v>
      </c>
      <c r="N118" s="56">
        <v>6074.7400000000007</v>
      </c>
      <c r="O118" s="56">
        <v>6060.14</v>
      </c>
      <c r="P118" s="56">
        <v>6050.52</v>
      </c>
      <c r="Q118" s="56">
        <v>6047.630000000001</v>
      </c>
      <c r="R118" s="56">
        <v>6057.4900000000007</v>
      </c>
      <c r="S118" s="56">
        <v>6090.43</v>
      </c>
      <c r="T118" s="56">
        <v>6070.4800000000005</v>
      </c>
      <c r="U118" s="56">
        <v>6065.7900000000009</v>
      </c>
      <c r="V118" s="56">
        <v>6015.2100000000009</v>
      </c>
      <c r="W118" s="56">
        <v>5942.5300000000007</v>
      </c>
      <c r="X118" s="56">
        <v>5875.4900000000007</v>
      </c>
      <c r="Y118" s="56">
        <v>5685.14</v>
      </c>
      <c r="Z118" s="76">
        <v>5610.18</v>
      </c>
      <c r="AA118" s="65"/>
    </row>
    <row r="119" spans="1:27" ht="16.5" x14ac:dyDescent="0.25">
      <c r="A119" s="64"/>
      <c r="B119" s="88">
        <v>6</v>
      </c>
      <c r="C119" s="95">
        <v>5655.1900000000005</v>
      </c>
      <c r="D119" s="56">
        <v>5619.6500000000005</v>
      </c>
      <c r="E119" s="56">
        <v>5585.84</v>
      </c>
      <c r="F119" s="56">
        <v>5583.9400000000005</v>
      </c>
      <c r="G119" s="56">
        <v>5605.380000000001</v>
      </c>
      <c r="H119" s="56">
        <v>5635.1600000000008</v>
      </c>
      <c r="I119" s="56">
        <v>5670</v>
      </c>
      <c r="J119" s="56">
        <v>5725.17</v>
      </c>
      <c r="K119" s="56">
        <v>5939.3200000000006</v>
      </c>
      <c r="L119" s="56">
        <v>6025.6500000000005</v>
      </c>
      <c r="M119" s="56">
        <v>6026.4600000000009</v>
      </c>
      <c r="N119" s="56">
        <v>6023.7100000000009</v>
      </c>
      <c r="O119" s="56">
        <v>6020.1</v>
      </c>
      <c r="P119" s="56">
        <v>6016.1100000000006</v>
      </c>
      <c r="Q119" s="56">
        <v>6021.3600000000006</v>
      </c>
      <c r="R119" s="56">
        <v>6000.8700000000008</v>
      </c>
      <c r="S119" s="56">
        <v>6044.52</v>
      </c>
      <c r="T119" s="56">
        <v>6019.47</v>
      </c>
      <c r="U119" s="56">
        <v>6004.42</v>
      </c>
      <c r="V119" s="56">
        <v>5983.8700000000008</v>
      </c>
      <c r="W119" s="56">
        <v>5973.5800000000008</v>
      </c>
      <c r="X119" s="56">
        <v>5945.43</v>
      </c>
      <c r="Y119" s="56">
        <v>5796.8200000000006</v>
      </c>
      <c r="Z119" s="76">
        <v>5652.9600000000009</v>
      </c>
      <c r="AA119" s="65"/>
    </row>
    <row r="120" spans="1:27" ht="16.5" x14ac:dyDescent="0.25">
      <c r="A120" s="64"/>
      <c r="B120" s="88">
        <v>7</v>
      </c>
      <c r="C120" s="95">
        <v>5671.5400000000009</v>
      </c>
      <c r="D120" s="56">
        <v>5648.55</v>
      </c>
      <c r="E120" s="56">
        <v>5603.5</v>
      </c>
      <c r="F120" s="56">
        <v>5604.9400000000005</v>
      </c>
      <c r="G120" s="56">
        <v>5643.55</v>
      </c>
      <c r="H120" s="56">
        <v>5661.9100000000008</v>
      </c>
      <c r="I120" s="56">
        <v>5690.6200000000008</v>
      </c>
      <c r="J120" s="56">
        <v>5808.18</v>
      </c>
      <c r="K120" s="56">
        <v>6012.14</v>
      </c>
      <c r="L120" s="56">
        <v>6116.3600000000006</v>
      </c>
      <c r="M120" s="56">
        <v>6113.8600000000006</v>
      </c>
      <c r="N120" s="56">
        <v>6113.1</v>
      </c>
      <c r="O120" s="56">
        <v>6102.35</v>
      </c>
      <c r="P120" s="56">
        <v>6096.85</v>
      </c>
      <c r="Q120" s="56">
        <v>6104.92</v>
      </c>
      <c r="R120" s="56">
        <v>6100.1900000000005</v>
      </c>
      <c r="S120" s="56">
        <v>6145.01</v>
      </c>
      <c r="T120" s="56">
        <v>6156.97</v>
      </c>
      <c r="U120" s="56">
        <v>6140.0300000000007</v>
      </c>
      <c r="V120" s="56">
        <v>6107.1600000000008</v>
      </c>
      <c r="W120" s="56">
        <v>6087.1200000000008</v>
      </c>
      <c r="X120" s="56">
        <v>5951.5400000000009</v>
      </c>
      <c r="Y120" s="56">
        <v>5791.0400000000009</v>
      </c>
      <c r="Z120" s="76">
        <v>5650.4900000000007</v>
      </c>
      <c r="AA120" s="65"/>
    </row>
    <row r="121" spans="1:27" ht="16.5" x14ac:dyDescent="0.25">
      <c r="A121" s="64"/>
      <c r="B121" s="88">
        <v>8</v>
      </c>
      <c r="C121" s="95">
        <v>5625.5300000000007</v>
      </c>
      <c r="D121" s="56">
        <v>5604.880000000001</v>
      </c>
      <c r="E121" s="56">
        <v>5589.85</v>
      </c>
      <c r="F121" s="56">
        <v>5590.05</v>
      </c>
      <c r="G121" s="56">
        <v>5601.89</v>
      </c>
      <c r="H121" s="56">
        <v>5604.0300000000007</v>
      </c>
      <c r="I121" s="56">
        <v>5647.7900000000009</v>
      </c>
      <c r="J121" s="56">
        <v>5686.2400000000007</v>
      </c>
      <c r="K121" s="56">
        <v>5898.7000000000007</v>
      </c>
      <c r="L121" s="56">
        <v>5955.9800000000005</v>
      </c>
      <c r="M121" s="56">
        <v>5957.630000000001</v>
      </c>
      <c r="N121" s="56">
        <v>5944.8200000000006</v>
      </c>
      <c r="O121" s="56">
        <v>5929.9000000000005</v>
      </c>
      <c r="P121" s="56">
        <v>5904.9000000000005</v>
      </c>
      <c r="Q121" s="56">
        <v>5926.3300000000008</v>
      </c>
      <c r="R121" s="56">
        <v>5951.1900000000005</v>
      </c>
      <c r="S121" s="56">
        <v>6009.0400000000009</v>
      </c>
      <c r="T121" s="56">
        <v>6012.8200000000006</v>
      </c>
      <c r="U121" s="56">
        <v>6006.1500000000005</v>
      </c>
      <c r="V121" s="56">
        <v>5972.4600000000009</v>
      </c>
      <c r="W121" s="56">
        <v>5959.1100000000006</v>
      </c>
      <c r="X121" s="56">
        <v>5879.6100000000006</v>
      </c>
      <c r="Y121" s="56">
        <v>5686.01</v>
      </c>
      <c r="Z121" s="76">
        <v>5617.9600000000009</v>
      </c>
      <c r="AA121" s="65"/>
    </row>
    <row r="122" spans="1:27" ht="16.5" x14ac:dyDescent="0.25">
      <c r="A122" s="64"/>
      <c r="B122" s="88">
        <v>9</v>
      </c>
      <c r="C122" s="95">
        <v>5593.43</v>
      </c>
      <c r="D122" s="56">
        <v>5536.22</v>
      </c>
      <c r="E122" s="56">
        <v>5493.5400000000009</v>
      </c>
      <c r="F122" s="56">
        <v>5557</v>
      </c>
      <c r="G122" s="56">
        <v>5600.2300000000005</v>
      </c>
      <c r="H122" s="56">
        <v>5647.2000000000007</v>
      </c>
      <c r="I122" s="56">
        <v>5703.18</v>
      </c>
      <c r="J122" s="56">
        <v>5935.25</v>
      </c>
      <c r="K122" s="56">
        <v>5931.34</v>
      </c>
      <c r="L122" s="56">
        <v>5927.8700000000008</v>
      </c>
      <c r="M122" s="56">
        <v>5917.0300000000007</v>
      </c>
      <c r="N122" s="56">
        <v>5915.8200000000006</v>
      </c>
      <c r="O122" s="56">
        <v>5904.4500000000007</v>
      </c>
      <c r="P122" s="56">
        <v>5900.52</v>
      </c>
      <c r="Q122" s="56">
        <v>5903.77</v>
      </c>
      <c r="R122" s="56">
        <v>5914.9400000000005</v>
      </c>
      <c r="S122" s="56">
        <v>5955.2300000000005</v>
      </c>
      <c r="T122" s="56">
        <v>5947.7400000000007</v>
      </c>
      <c r="U122" s="56">
        <v>5926.59</v>
      </c>
      <c r="V122" s="56">
        <v>5883.9000000000005</v>
      </c>
      <c r="W122" s="56">
        <v>5826.9500000000007</v>
      </c>
      <c r="X122" s="56">
        <v>5783.9600000000009</v>
      </c>
      <c r="Y122" s="56">
        <v>5612.4600000000009</v>
      </c>
      <c r="Z122" s="76">
        <v>5581.97</v>
      </c>
      <c r="AA122" s="65"/>
    </row>
    <row r="123" spans="1:27" ht="16.5" x14ac:dyDescent="0.25">
      <c r="A123" s="64"/>
      <c r="B123" s="88">
        <v>10</v>
      </c>
      <c r="C123" s="95">
        <v>5520.380000000001</v>
      </c>
      <c r="D123" s="56">
        <v>5495.2400000000007</v>
      </c>
      <c r="E123" s="56">
        <v>5491.1200000000008</v>
      </c>
      <c r="F123" s="56">
        <v>5528.4800000000005</v>
      </c>
      <c r="G123" s="56">
        <v>5594.76</v>
      </c>
      <c r="H123" s="56">
        <v>5659.0400000000009</v>
      </c>
      <c r="I123" s="56">
        <v>5764.72</v>
      </c>
      <c r="J123" s="56">
        <v>5923.8200000000006</v>
      </c>
      <c r="K123" s="56">
        <v>5931.4100000000008</v>
      </c>
      <c r="L123" s="56">
        <v>5921.2000000000007</v>
      </c>
      <c r="M123" s="56">
        <v>5907.1100000000006</v>
      </c>
      <c r="N123" s="56">
        <v>5910.75</v>
      </c>
      <c r="O123" s="56">
        <v>5895.77</v>
      </c>
      <c r="P123" s="56">
        <v>5892.5800000000008</v>
      </c>
      <c r="Q123" s="56">
        <v>5897.42</v>
      </c>
      <c r="R123" s="56">
        <v>5910.6100000000006</v>
      </c>
      <c r="S123" s="56">
        <v>5954.31</v>
      </c>
      <c r="T123" s="56">
        <v>5947.93</v>
      </c>
      <c r="U123" s="56">
        <v>5927.1600000000008</v>
      </c>
      <c r="V123" s="56">
        <v>5894.1500000000005</v>
      </c>
      <c r="W123" s="56">
        <v>5851.9800000000005</v>
      </c>
      <c r="X123" s="56">
        <v>5802.7100000000009</v>
      </c>
      <c r="Y123" s="56">
        <v>5629.31</v>
      </c>
      <c r="Z123" s="76">
        <v>5588.880000000001</v>
      </c>
      <c r="AA123" s="65"/>
    </row>
    <row r="124" spans="1:27" ht="16.5" x14ac:dyDescent="0.25">
      <c r="A124" s="64"/>
      <c r="B124" s="88">
        <v>11</v>
      </c>
      <c r="C124" s="95">
        <v>5557.4600000000009</v>
      </c>
      <c r="D124" s="56">
        <v>5533.6600000000008</v>
      </c>
      <c r="E124" s="56">
        <v>5503.1600000000008</v>
      </c>
      <c r="F124" s="56">
        <v>5551.26</v>
      </c>
      <c r="G124" s="56">
        <v>5597.1500000000005</v>
      </c>
      <c r="H124" s="56">
        <v>5654.380000000001</v>
      </c>
      <c r="I124" s="56">
        <v>5780.4000000000005</v>
      </c>
      <c r="J124" s="56">
        <v>5980.9100000000008</v>
      </c>
      <c r="K124" s="56">
        <v>5995.7100000000009</v>
      </c>
      <c r="L124" s="56">
        <v>5977.1500000000005</v>
      </c>
      <c r="M124" s="56">
        <v>5965.6500000000005</v>
      </c>
      <c r="N124" s="56">
        <v>5967.0300000000007</v>
      </c>
      <c r="O124" s="56">
        <v>5959.84</v>
      </c>
      <c r="P124" s="56">
        <v>5955.9600000000009</v>
      </c>
      <c r="Q124" s="56">
        <v>5959.5</v>
      </c>
      <c r="R124" s="56">
        <v>5966.0300000000007</v>
      </c>
      <c r="S124" s="56">
        <v>5994.1200000000008</v>
      </c>
      <c r="T124" s="56">
        <v>5987.4500000000007</v>
      </c>
      <c r="U124" s="56">
        <v>5973.5400000000009</v>
      </c>
      <c r="V124" s="56">
        <v>5951.14</v>
      </c>
      <c r="W124" s="56">
        <v>5947.6</v>
      </c>
      <c r="X124" s="56">
        <v>5859.51</v>
      </c>
      <c r="Y124" s="56">
        <v>5713.7100000000009</v>
      </c>
      <c r="Z124" s="76">
        <v>5616.8600000000006</v>
      </c>
      <c r="AA124" s="65"/>
    </row>
    <row r="125" spans="1:27" ht="16.5" x14ac:dyDescent="0.25">
      <c r="A125" s="64"/>
      <c r="B125" s="88">
        <v>12</v>
      </c>
      <c r="C125" s="95">
        <v>5684.4900000000007</v>
      </c>
      <c r="D125" s="56">
        <v>5627.67</v>
      </c>
      <c r="E125" s="56">
        <v>5595.1600000000008</v>
      </c>
      <c r="F125" s="56">
        <v>5595.22</v>
      </c>
      <c r="G125" s="56">
        <v>5688.130000000001</v>
      </c>
      <c r="H125" s="56">
        <v>5718.7300000000005</v>
      </c>
      <c r="I125" s="56">
        <v>5799.7300000000005</v>
      </c>
      <c r="J125" s="56">
        <v>6041.2800000000007</v>
      </c>
      <c r="K125" s="56">
        <v>6182.6</v>
      </c>
      <c r="L125" s="56">
        <v>6214.0400000000009</v>
      </c>
      <c r="M125" s="56">
        <v>6203.1</v>
      </c>
      <c r="N125" s="56">
        <v>6198.1900000000005</v>
      </c>
      <c r="O125" s="56">
        <v>6180.0300000000007</v>
      </c>
      <c r="P125" s="56">
        <v>6170.5400000000009</v>
      </c>
      <c r="Q125" s="56">
        <v>6171.9100000000008</v>
      </c>
      <c r="R125" s="56">
        <v>6145.3700000000008</v>
      </c>
      <c r="S125" s="56">
        <v>6203.1900000000005</v>
      </c>
      <c r="T125" s="56">
        <v>6218.4500000000007</v>
      </c>
      <c r="U125" s="56">
        <v>6209.64</v>
      </c>
      <c r="V125" s="56">
        <v>6170.01</v>
      </c>
      <c r="W125" s="56">
        <v>6143.26</v>
      </c>
      <c r="X125" s="56">
        <v>6029</v>
      </c>
      <c r="Y125" s="56">
        <v>5783.4600000000009</v>
      </c>
      <c r="Z125" s="76">
        <v>5681.8700000000008</v>
      </c>
      <c r="AA125" s="65"/>
    </row>
    <row r="126" spans="1:27" ht="16.5" x14ac:dyDescent="0.25">
      <c r="A126" s="64"/>
      <c r="B126" s="88">
        <v>13</v>
      </c>
      <c r="C126" s="95">
        <v>5637.2900000000009</v>
      </c>
      <c r="D126" s="56">
        <v>5593.130000000001</v>
      </c>
      <c r="E126" s="56">
        <v>5560.5400000000009</v>
      </c>
      <c r="F126" s="56">
        <v>5595.1900000000005</v>
      </c>
      <c r="G126" s="56">
        <v>5649.67</v>
      </c>
      <c r="H126" s="56">
        <v>5692.17</v>
      </c>
      <c r="I126" s="56">
        <v>5753.3</v>
      </c>
      <c r="J126" s="56">
        <v>5844.84</v>
      </c>
      <c r="K126" s="56">
        <v>6066.6500000000005</v>
      </c>
      <c r="L126" s="56">
        <v>6123.5</v>
      </c>
      <c r="M126" s="56">
        <v>6123.01</v>
      </c>
      <c r="N126" s="56">
        <v>6088.4400000000005</v>
      </c>
      <c r="O126" s="56">
        <v>6037.9400000000005</v>
      </c>
      <c r="P126" s="56">
        <v>6035.2000000000007</v>
      </c>
      <c r="Q126" s="56">
        <v>6083.1500000000005</v>
      </c>
      <c r="R126" s="56">
        <v>6116.76</v>
      </c>
      <c r="S126" s="56">
        <v>6159.75</v>
      </c>
      <c r="T126" s="56">
        <v>6179.5800000000008</v>
      </c>
      <c r="U126" s="56">
        <v>6181.2400000000007</v>
      </c>
      <c r="V126" s="56">
        <v>6154.9900000000007</v>
      </c>
      <c r="W126" s="56">
        <v>6123.77</v>
      </c>
      <c r="X126" s="56">
        <v>6021.68</v>
      </c>
      <c r="Y126" s="56">
        <v>5838.6900000000005</v>
      </c>
      <c r="Z126" s="76">
        <v>5762.5</v>
      </c>
      <c r="AA126" s="65"/>
    </row>
    <row r="127" spans="1:27" ht="16.5" x14ac:dyDescent="0.25">
      <c r="A127" s="64"/>
      <c r="B127" s="88">
        <v>14</v>
      </c>
      <c r="C127" s="95">
        <v>5605.1500000000005</v>
      </c>
      <c r="D127" s="56">
        <v>5599.39</v>
      </c>
      <c r="E127" s="56">
        <v>5598.9400000000005</v>
      </c>
      <c r="F127" s="56">
        <v>5620.92</v>
      </c>
      <c r="G127" s="56">
        <v>5738.17</v>
      </c>
      <c r="H127" s="56">
        <v>5835.85</v>
      </c>
      <c r="I127" s="56">
        <v>6062.7100000000009</v>
      </c>
      <c r="J127" s="56">
        <v>6136.1500000000005</v>
      </c>
      <c r="K127" s="56">
        <v>5998.3200000000006</v>
      </c>
      <c r="L127" s="56">
        <v>6005.4900000000007</v>
      </c>
      <c r="M127" s="56">
        <v>6089.35</v>
      </c>
      <c r="N127" s="56">
        <v>6112.75</v>
      </c>
      <c r="O127" s="56">
        <v>6088.4600000000009</v>
      </c>
      <c r="P127" s="56">
        <v>6079.7800000000007</v>
      </c>
      <c r="Q127" s="56">
        <v>6121.5700000000006</v>
      </c>
      <c r="R127" s="56">
        <v>6122.1900000000005</v>
      </c>
      <c r="S127" s="56">
        <v>6142.630000000001</v>
      </c>
      <c r="T127" s="56">
        <v>6127.3</v>
      </c>
      <c r="U127" s="56">
        <v>6121.35</v>
      </c>
      <c r="V127" s="56">
        <v>6093.2900000000009</v>
      </c>
      <c r="W127" s="56">
        <v>6047.67</v>
      </c>
      <c r="X127" s="56">
        <v>5902.9600000000009</v>
      </c>
      <c r="Y127" s="56">
        <v>5711.02</v>
      </c>
      <c r="Z127" s="76">
        <v>5599.2900000000009</v>
      </c>
      <c r="AA127" s="65"/>
    </row>
    <row r="128" spans="1:27" ht="16.5" x14ac:dyDescent="0.25">
      <c r="A128" s="64"/>
      <c r="B128" s="88">
        <v>15</v>
      </c>
      <c r="C128" s="95">
        <v>5597.3</v>
      </c>
      <c r="D128" s="56">
        <v>5594.3300000000008</v>
      </c>
      <c r="E128" s="56">
        <v>5590.380000000001</v>
      </c>
      <c r="F128" s="56">
        <v>5596.25</v>
      </c>
      <c r="G128" s="56">
        <v>5649.8</v>
      </c>
      <c r="H128" s="56">
        <v>5697.7800000000007</v>
      </c>
      <c r="I128" s="56">
        <v>5886.6600000000008</v>
      </c>
      <c r="J128" s="56">
        <v>6014.67</v>
      </c>
      <c r="K128" s="56">
        <v>6007.880000000001</v>
      </c>
      <c r="L128" s="56">
        <v>5995.4400000000005</v>
      </c>
      <c r="M128" s="56">
        <v>5982.9000000000005</v>
      </c>
      <c r="N128" s="56">
        <v>5991.5400000000009</v>
      </c>
      <c r="O128" s="56">
        <v>5958.26</v>
      </c>
      <c r="P128" s="56">
        <v>5958.27</v>
      </c>
      <c r="Q128" s="56">
        <v>5957.7000000000007</v>
      </c>
      <c r="R128" s="56">
        <v>5960.6100000000006</v>
      </c>
      <c r="S128" s="56">
        <v>6003.1500000000005</v>
      </c>
      <c r="T128" s="56">
        <v>5974.1900000000005</v>
      </c>
      <c r="U128" s="56">
        <v>5979.4900000000007</v>
      </c>
      <c r="V128" s="56">
        <v>5949.2100000000009</v>
      </c>
      <c r="W128" s="56">
        <v>5921.5300000000007</v>
      </c>
      <c r="X128" s="56">
        <v>5828.7800000000007</v>
      </c>
      <c r="Y128" s="56">
        <v>5665.1900000000005</v>
      </c>
      <c r="Z128" s="76">
        <v>5596.84</v>
      </c>
      <c r="AA128" s="65"/>
    </row>
    <row r="129" spans="1:27" ht="16.5" x14ac:dyDescent="0.25">
      <c r="A129" s="64"/>
      <c r="B129" s="88">
        <v>16</v>
      </c>
      <c r="C129" s="95">
        <v>5596.68</v>
      </c>
      <c r="D129" s="56">
        <v>5583.68</v>
      </c>
      <c r="E129" s="56">
        <v>5580</v>
      </c>
      <c r="F129" s="56">
        <v>5596.2100000000009</v>
      </c>
      <c r="G129" s="56">
        <v>5642.4100000000008</v>
      </c>
      <c r="H129" s="56">
        <v>5689.55</v>
      </c>
      <c r="I129" s="56">
        <v>5865.2400000000007</v>
      </c>
      <c r="J129" s="56">
        <v>6020.34</v>
      </c>
      <c r="K129" s="56">
        <v>6067.06</v>
      </c>
      <c r="L129" s="56">
        <v>6061.43</v>
      </c>
      <c r="M129" s="56">
        <v>6043.67</v>
      </c>
      <c r="N129" s="56">
        <v>6044.1900000000005</v>
      </c>
      <c r="O129" s="56">
        <v>6025.72</v>
      </c>
      <c r="P129" s="56">
        <v>6020.4000000000005</v>
      </c>
      <c r="Q129" s="56">
        <v>6027.8700000000008</v>
      </c>
      <c r="R129" s="56">
        <v>6027.17</v>
      </c>
      <c r="S129" s="56">
        <v>6070.17</v>
      </c>
      <c r="T129" s="56">
        <v>6008.72</v>
      </c>
      <c r="U129" s="56">
        <v>6049.4600000000009</v>
      </c>
      <c r="V129" s="56">
        <v>6015.8300000000008</v>
      </c>
      <c r="W129" s="56">
        <v>5989.76</v>
      </c>
      <c r="X129" s="56">
        <v>5862.4100000000008</v>
      </c>
      <c r="Y129" s="56">
        <v>5764.68</v>
      </c>
      <c r="Z129" s="76">
        <v>5619.7800000000007</v>
      </c>
      <c r="AA129" s="65"/>
    </row>
    <row r="130" spans="1:27" ht="16.5" x14ac:dyDescent="0.25">
      <c r="A130" s="64"/>
      <c r="B130" s="88">
        <v>17</v>
      </c>
      <c r="C130" s="95">
        <v>5597.1900000000005</v>
      </c>
      <c r="D130" s="56">
        <v>5593.1100000000006</v>
      </c>
      <c r="E130" s="56">
        <v>5591.7800000000007</v>
      </c>
      <c r="F130" s="56">
        <v>5596.55</v>
      </c>
      <c r="G130" s="56">
        <v>5668.6200000000008</v>
      </c>
      <c r="H130" s="56">
        <v>5711.130000000001</v>
      </c>
      <c r="I130" s="56">
        <v>5951.35</v>
      </c>
      <c r="J130" s="56">
        <v>6044</v>
      </c>
      <c r="K130" s="56">
        <v>6042.5700000000006</v>
      </c>
      <c r="L130" s="56">
        <v>6013.7900000000009</v>
      </c>
      <c r="M130" s="56">
        <v>5988.35</v>
      </c>
      <c r="N130" s="56">
        <v>6015.6600000000008</v>
      </c>
      <c r="O130" s="56">
        <v>5991.26</v>
      </c>
      <c r="P130" s="56">
        <v>5984.1200000000008</v>
      </c>
      <c r="Q130" s="56">
        <v>5988.7000000000007</v>
      </c>
      <c r="R130" s="56">
        <v>6005.8700000000008</v>
      </c>
      <c r="S130" s="56">
        <v>6048.380000000001</v>
      </c>
      <c r="T130" s="56">
        <v>6047.2800000000007</v>
      </c>
      <c r="U130" s="56">
        <v>6021.25</v>
      </c>
      <c r="V130" s="56">
        <v>6010.6100000000006</v>
      </c>
      <c r="W130" s="56">
        <v>5965.42</v>
      </c>
      <c r="X130" s="56">
        <v>5905.09</v>
      </c>
      <c r="Y130" s="56">
        <v>5782.0300000000007</v>
      </c>
      <c r="Z130" s="76">
        <v>5642.9800000000005</v>
      </c>
      <c r="AA130" s="65"/>
    </row>
    <row r="131" spans="1:27" ht="16.5" x14ac:dyDescent="0.25">
      <c r="A131" s="64"/>
      <c r="B131" s="88">
        <v>18</v>
      </c>
      <c r="C131" s="95">
        <v>5626.75</v>
      </c>
      <c r="D131" s="56">
        <v>5597.9100000000008</v>
      </c>
      <c r="E131" s="56">
        <v>5596.630000000001</v>
      </c>
      <c r="F131" s="56">
        <v>5616.630000000001</v>
      </c>
      <c r="G131" s="56">
        <v>5682.18</v>
      </c>
      <c r="H131" s="56">
        <v>5785.72</v>
      </c>
      <c r="I131" s="56">
        <v>5969.55</v>
      </c>
      <c r="J131" s="56">
        <v>6113.2000000000007</v>
      </c>
      <c r="K131" s="56">
        <v>6096.64</v>
      </c>
      <c r="L131" s="56">
        <v>6043.9100000000008</v>
      </c>
      <c r="M131" s="56">
        <v>6016.59</v>
      </c>
      <c r="N131" s="56">
        <v>6028.75</v>
      </c>
      <c r="O131" s="56">
        <v>6043.17</v>
      </c>
      <c r="P131" s="56">
        <v>6028.1900000000005</v>
      </c>
      <c r="Q131" s="56">
        <v>6066.59</v>
      </c>
      <c r="R131" s="56">
        <v>6078.8600000000006</v>
      </c>
      <c r="S131" s="56">
        <v>6117.93</v>
      </c>
      <c r="T131" s="56">
        <v>6112.25</v>
      </c>
      <c r="U131" s="56">
        <v>6101.8</v>
      </c>
      <c r="V131" s="56">
        <v>6054.9800000000005</v>
      </c>
      <c r="W131" s="56">
        <v>6040.9100000000008</v>
      </c>
      <c r="X131" s="56">
        <v>5974.7300000000005</v>
      </c>
      <c r="Y131" s="56">
        <v>5820.35</v>
      </c>
      <c r="Z131" s="76">
        <v>5765.09</v>
      </c>
      <c r="AA131" s="65"/>
    </row>
    <row r="132" spans="1:27" ht="16.5" x14ac:dyDescent="0.25">
      <c r="A132" s="64"/>
      <c r="B132" s="88">
        <v>19</v>
      </c>
      <c r="C132" s="95">
        <v>5857.25</v>
      </c>
      <c r="D132" s="56">
        <v>5696.93</v>
      </c>
      <c r="E132" s="56">
        <v>5662.81</v>
      </c>
      <c r="F132" s="56">
        <v>5672.4500000000007</v>
      </c>
      <c r="G132" s="56">
        <v>5769.2900000000009</v>
      </c>
      <c r="H132" s="56">
        <v>5836.67</v>
      </c>
      <c r="I132" s="56">
        <v>5996.1500000000005</v>
      </c>
      <c r="J132" s="56">
        <v>6111.2800000000007</v>
      </c>
      <c r="K132" s="56">
        <v>6243.7400000000007</v>
      </c>
      <c r="L132" s="56">
        <v>6245.52</v>
      </c>
      <c r="M132" s="56">
        <v>6240.6500000000005</v>
      </c>
      <c r="N132" s="56">
        <v>6238.55</v>
      </c>
      <c r="O132" s="56">
        <v>6221.380000000001</v>
      </c>
      <c r="P132" s="56">
        <v>6209.59</v>
      </c>
      <c r="Q132" s="56">
        <v>6167.9400000000005</v>
      </c>
      <c r="R132" s="56">
        <v>6156.6500000000005</v>
      </c>
      <c r="S132" s="56">
        <v>6210.1500000000005</v>
      </c>
      <c r="T132" s="56">
        <v>6254.880000000001</v>
      </c>
      <c r="U132" s="56">
        <v>6258.1900000000005</v>
      </c>
      <c r="V132" s="56">
        <v>6214.3300000000008</v>
      </c>
      <c r="W132" s="56">
        <v>6203.89</v>
      </c>
      <c r="X132" s="56">
        <v>6130.130000000001</v>
      </c>
      <c r="Y132" s="56">
        <v>5927.7900000000009</v>
      </c>
      <c r="Z132" s="76">
        <v>5828.6900000000005</v>
      </c>
      <c r="AA132" s="65"/>
    </row>
    <row r="133" spans="1:27" ht="16.5" x14ac:dyDescent="0.25">
      <c r="A133" s="64"/>
      <c r="B133" s="88">
        <v>20</v>
      </c>
      <c r="C133" s="95">
        <v>5734.59</v>
      </c>
      <c r="D133" s="56">
        <v>5678.1500000000005</v>
      </c>
      <c r="E133" s="56">
        <v>5639.380000000001</v>
      </c>
      <c r="F133" s="56">
        <v>5650.1900000000005</v>
      </c>
      <c r="G133" s="56">
        <v>5679.92</v>
      </c>
      <c r="H133" s="56">
        <v>5683.4400000000005</v>
      </c>
      <c r="I133" s="56">
        <v>5734.39</v>
      </c>
      <c r="J133" s="56">
        <v>5881.39</v>
      </c>
      <c r="K133" s="56">
        <v>6024.25</v>
      </c>
      <c r="L133" s="56">
        <v>6047.0300000000007</v>
      </c>
      <c r="M133" s="56">
        <v>6109.5800000000008</v>
      </c>
      <c r="N133" s="56">
        <v>6095.1100000000006</v>
      </c>
      <c r="O133" s="56">
        <v>6031.52</v>
      </c>
      <c r="P133" s="56">
        <v>6018.5300000000007</v>
      </c>
      <c r="Q133" s="56">
        <v>6022.34</v>
      </c>
      <c r="R133" s="56">
        <v>6053.89</v>
      </c>
      <c r="S133" s="56">
        <v>6157.4500000000007</v>
      </c>
      <c r="T133" s="56">
        <v>6181.130000000001</v>
      </c>
      <c r="U133" s="56">
        <v>6177.59</v>
      </c>
      <c r="V133" s="56">
        <v>6150.59</v>
      </c>
      <c r="W133" s="56">
        <v>6124.06</v>
      </c>
      <c r="X133" s="56">
        <v>6040.8600000000006</v>
      </c>
      <c r="Y133" s="56">
        <v>5884.51</v>
      </c>
      <c r="Z133" s="76">
        <v>5808.0400000000009</v>
      </c>
      <c r="AA133" s="65"/>
    </row>
    <row r="134" spans="1:27" ht="16.5" x14ac:dyDescent="0.25">
      <c r="A134" s="64"/>
      <c r="B134" s="88">
        <v>21</v>
      </c>
      <c r="C134" s="95">
        <v>5669.67</v>
      </c>
      <c r="D134" s="56">
        <v>5644.92</v>
      </c>
      <c r="E134" s="56">
        <v>5640.7400000000007</v>
      </c>
      <c r="F134" s="56">
        <v>5647.05</v>
      </c>
      <c r="G134" s="56">
        <v>5710.01</v>
      </c>
      <c r="H134" s="56">
        <v>5916.97</v>
      </c>
      <c r="I134" s="56">
        <v>6032.6500000000005</v>
      </c>
      <c r="J134" s="56">
        <v>6121.55</v>
      </c>
      <c r="K134" s="56">
        <v>6076.02</v>
      </c>
      <c r="L134" s="56">
        <v>6044.06</v>
      </c>
      <c r="M134" s="56">
        <v>6021.14</v>
      </c>
      <c r="N134" s="56">
        <v>6033.9600000000009</v>
      </c>
      <c r="O134" s="56">
        <v>6016.9600000000009</v>
      </c>
      <c r="P134" s="56">
        <v>6010.18</v>
      </c>
      <c r="Q134" s="56">
        <v>6010.77</v>
      </c>
      <c r="R134" s="56">
        <v>6012.4600000000009</v>
      </c>
      <c r="S134" s="56">
        <v>6058.9500000000007</v>
      </c>
      <c r="T134" s="56">
        <v>6030.9900000000007</v>
      </c>
      <c r="U134" s="56">
        <v>6035.43</v>
      </c>
      <c r="V134" s="56">
        <v>5999.92</v>
      </c>
      <c r="W134" s="56">
        <v>5962.0300000000007</v>
      </c>
      <c r="X134" s="56">
        <v>5976.09</v>
      </c>
      <c r="Y134" s="56">
        <v>5766.1100000000006</v>
      </c>
      <c r="Z134" s="76">
        <v>5660.5700000000006</v>
      </c>
      <c r="AA134" s="65"/>
    </row>
    <row r="135" spans="1:27" ht="16.5" x14ac:dyDescent="0.25">
      <c r="A135" s="64"/>
      <c r="B135" s="88">
        <v>22</v>
      </c>
      <c r="C135" s="95">
        <v>5623.68</v>
      </c>
      <c r="D135" s="56">
        <v>5600.27</v>
      </c>
      <c r="E135" s="56">
        <v>5600.4600000000009</v>
      </c>
      <c r="F135" s="56">
        <v>5619.27</v>
      </c>
      <c r="G135" s="56">
        <v>5664.01</v>
      </c>
      <c r="H135" s="56">
        <v>5787.4000000000005</v>
      </c>
      <c r="I135" s="56">
        <v>5938.09</v>
      </c>
      <c r="J135" s="56">
        <v>6012.2000000000007</v>
      </c>
      <c r="K135" s="56">
        <v>6002.2800000000007</v>
      </c>
      <c r="L135" s="56">
        <v>5986.130000000001</v>
      </c>
      <c r="M135" s="56">
        <v>5962.2900000000009</v>
      </c>
      <c r="N135" s="56">
        <v>5974.380000000001</v>
      </c>
      <c r="O135" s="56">
        <v>5969.7300000000005</v>
      </c>
      <c r="P135" s="56">
        <v>5965.6900000000005</v>
      </c>
      <c r="Q135" s="56">
        <v>5966.4100000000008</v>
      </c>
      <c r="R135" s="56">
        <v>5982.4100000000008</v>
      </c>
      <c r="S135" s="56">
        <v>6022.1100000000006</v>
      </c>
      <c r="T135" s="56">
        <v>6020.4800000000005</v>
      </c>
      <c r="U135" s="56">
        <v>6003.02</v>
      </c>
      <c r="V135" s="56">
        <v>5959.880000000001</v>
      </c>
      <c r="W135" s="56">
        <v>5925.89</v>
      </c>
      <c r="X135" s="56">
        <v>5945.1200000000008</v>
      </c>
      <c r="Y135" s="56">
        <v>5757.72</v>
      </c>
      <c r="Z135" s="76">
        <v>5664.630000000001</v>
      </c>
      <c r="AA135" s="65"/>
    </row>
    <row r="136" spans="1:27" ht="16.5" x14ac:dyDescent="0.25">
      <c r="A136" s="64"/>
      <c r="B136" s="88">
        <v>23</v>
      </c>
      <c r="C136" s="95">
        <v>5629.1600000000008</v>
      </c>
      <c r="D136" s="56">
        <v>5621.5800000000008</v>
      </c>
      <c r="E136" s="56">
        <v>5610.85</v>
      </c>
      <c r="F136" s="56">
        <v>5644.7900000000009</v>
      </c>
      <c r="G136" s="56">
        <v>5659.8200000000006</v>
      </c>
      <c r="H136" s="56">
        <v>5853.7400000000007</v>
      </c>
      <c r="I136" s="56">
        <v>5931.2000000000007</v>
      </c>
      <c r="J136" s="56">
        <v>6036.25</v>
      </c>
      <c r="K136" s="56">
        <v>6025.64</v>
      </c>
      <c r="L136" s="56">
        <v>6020.9900000000007</v>
      </c>
      <c r="M136" s="56">
        <v>6014.93</v>
      </c>
      <c r="N136" s="56">
        <v>6016.4400000000005</v>
      </c>
      <c r="O136" s="56">
        <v>6002.56</v>
      </c>
      <c r="P136" s="56">
        <v>5993.4400000000005</v>
      </c>
      <c r="Q136" s="56">
        <v>5992.6100000000006</v>
      </c>
      <c r="R136" s="56">
        <v>6010.4100000000008</v>
      </c>
      <c r="S136" s="56">
        <v>6061.97</v>
      </c>
      <c r="T136" s="56">
        <v>6068.51</v>
      </c>
      <c r="U136" s="56">
        <v>6048.7900000000009</v>
      </c>
      <c r="V136" s="56">
        <v>6012.6500000000005</v>
      </c>
      <c r="W136" s="56">
        <v>5975.06</v>
      </c>
      <c r="X136" s="56">
        <v>6020.39</v>
      </c>
      <c r="Y136" s="56">
        <v>5854.3200000000006</v>
      </c>
      <c r="Z136" s="76">
        <v>5749.5700000000006</v>
      </c>
      <c r="AA136" s="65"/>
    </row>
    <row r="137" spans="1:27" ht="16.5" x14ac:dyDescent="0.25">
      <c r="A137" s="64"/>
      <c r="B137" s="88">
        <v>24</v>
      </c>
      <c r="C137" s="95">
        <v>5642.3200000000006</v>
      </c>
      <c r="D137" s="56">
        <v>5621.26</v>
      </c>
      <c r="E137" s="56">
        <v>5606.75</v>
      </c>
      <c r="F137" s="56">
        <v>5643.42</v>
      </c>
      <c r="G137" s="56">
        <v>5686.42</v>
      </c>
      <c r="H137" s="56">
        <v>5822.6600000000008</v>
      </c>
      <c r="I137" s="56">
        <v>5945.6</v>
      </c>
      <c r="J137" s="56">
        <v>6021.9000000000005</v>
      </c>
      <c r="K137" s="56">
        <v>6004.9600000000009</v>
      </c>
      <c r="L137" s="56">
        <v>5993.8300000000008</v>
      </c>
      <c r="M137" s="56">
        <v>5977.81</v>
      </c>
      <c r="N137" s="56">
        <v>5994.5400000000009</v>
      </c>
      <c r="O137" s="56">
        <v>5969.1600000000008</v>
      </c>
      <c r="P137" s="56">
        <v>5958.27</v>
      </c>
      <c r="Q137" s="56">
        <v>5947.09</v>
      </c>
      <c r="R137" s="56">
        <v>5957.7400000000007</v>
      </c>
      <c r="S137" s="56">
        <v>6022.35</v>
      </c>
      <c r="T137" s="56">
        <v>6017.72</v>
      </c>
      <c r="U137" s="56">
        <v>6000.5300000000007</v>
      </c>
      <c r="V137" s="56">
        <v>5950.2400000000007</v>
      </c>
      <c r="W137" s="56">
        <v>5921.55</v>
      </c>
      <c r="X137" s="56">
        <v>5946.09</v>
      </c>
      <c r="Y137" s="56">
        <v>5777.76</v>
      </c>
      <c r="Z137" s="76">
        <v>5736.8200000000006</v>
      </c>
      <c r="AA137" s="65"/>
    </row>
    <row r="138" spans="1:27" ht="16.5" x14ac:dyDescent="0.25">
      <c r="A138" s="64"/>
      <c r="B138" s="88">
        <v>25</v>
      </c>
      <c r="C138" s="95">
        <v>5632.6200000000008</v>
      </c>
      <c r="D138" s="56">
        <v>5602.43</v>
      </c>
      <c r="E138" s="56">
        <v>5605.75</v>
      </c>
      <c r="F138" s="56">
        <v>5641.14</v>
      </c>
      <c r="G138" s="56">
        <v>5737.5</v>
      </c>
      <c r="H138" s="56">
        <v>5904.4000000000005</v>
      </c>
      <c r="I138" s="56">
        <v>5986.2300000000005</v>
      </c>
      <c r="J138" s="56">
        <v>6108.1100000000006</v>
      </c>
      <c r="K138" s="56">
        <v>6107.0400000000009</v>
      </c>
      <c r="L138" s="56">
        <v>6102.51</v>
      </c>
      <c r="M138" s="56">
        <v>6098.42</v>
      </c>
      <c r="N138" s="56">
        <v>6111.5700000000006</v>
      </c>
      <c r="O138" s="56">
        <v>6062.22</v>
      </c>
      <c r="P138" s="56">
        <v>6055.0400000000009</v>
      </c>
      <c r="Q138" s="56">
        <v>6052.01</v>
      </c>
      <c r="R138" s="56">
        <v>6053.17</v>
      </c>
      <c r="S138" s="56">
        <v>6065.6200000000008</v>
      </c>
      <c r="T138" s="56">
        <v>6062.3700000000008</v>
      </c>
      <c r="U138" s="56">
        <v>6051.9900000000007</v>
      </c>
      <c r="V138" s="56">
        <v>6014.5800000000008</v>
      </c>
      <c r="W138" s="56">
        <v>5948.2000000000007</v>
      </c>
      <c r="X138" s="56">
        <v>5924.8600000000006</v>
      </c>
      <c r="Y138" s="56">
        <v>5769.6900000000005</v>
      </c>
      <c r="Z138" s="76">
        <v>5688.84</v>
      </c>
      <c r="AA138" s="65"/>
    </row>
    <row r="139" spans="1:27" ht="16.5" x14ac:dyDescent="0.25">
      <c r="A139" s="64"/>
      <c r="B139" s="88">
        <v>26</v>
      </c>
      <c r="C139" s="95">
        <v>5759.7100000000009</v>
      </c>
      <c r="D139" s="56">
        <v>5634.59</v>
      </c>
      <c r="E139" s="56">
        <v>5625.5800000000008</v>
      </c>
      <c r="F139" s="56">
        <v>5632.81</v>
      </c>
      <c r="G139" s="56">
        <v>5655.380000000001</v>
      </c>
      <c r="H139" s="56">
        <v>5799.6200000000008</v>
      </c>
      <c r="I139" s="56">
        <v>5865.630000000001</v>
      </c>
      <c r="J139" s="56">
        <v>5975.81</v>
      </c>
      <c r="K139" s="56">
        <v>6094.7100000000009</v>
      </c>
      <c r="L139" s="56">
        <v>6091.39</v>
      </c>
      <c r="M139" s="56">
        <v>6078.9400000000005</v>
      </c>
      <c r="N139" s="56">
        <v>6070.8700000000008</v>
      </c>
      <c r="O139" s="56">
        <v>6051.93</v>
      </c>
      <c r="P139" s="56">
        <v>6048.43</v>
      </c>
      <c r="Q139" s="56">
        <v>6048.6500000000005</v>
      </c>
      <c r="R139" s="56">
        <v>6048.25</v>
      </c>
      <c r="S139" s="56">
        <v>6058.880000000001</v>
      </c>
      <c r="T139" s="56">
        <v>6069.2800000000007</v>
      </c>
      <c r="U139" s="56">
        <v>6065.42</v>
      </c>
      <c r="V139" s="56">
        <v>6032.6900000000005</v>
      </c>
      <c r="W139" s="56">
        <v>5964.0300000000007</v>
      </c>
      <c r="X139" s="56">
        <v>5923.43</v>
      </c>
      <c r="Y139" s="56">
        <v>5780.5700000000006</v>
      </c>
      <c r="Z139" s="76">
        <v>5678.5</v>
      </c>
      <c r="AA139" s="65"/>
    </row>
    <row r="140" spans="1:27" ht="16.5" x14ac:dyDescent="0.25">
      <c r="A140" s="64"/>
      <c r="B140" s="88">
        <v>27</v>
      </c>
      <c r="C140" s="95">
        <v>5623.1900000000005</v>
      </c>
      <c r="D140" s="56">
        <v>5599.35</v>
      </c>
      <c r="E140" s="56">
        <v>5593.4800000000005</v>
      </c>
      <c r="F140" s="56">
        <v>5586.4000000000005</v>
      </c>
      <c r="G140" s="56">
        <v>5601.9100000000008</v>
      </c>
      <c r="H140" s="56">
        <v>5642.4400000000005</v>
      </c>
      <c r="I140" s="56">
        <v>5656.27</v>
      </c>
      <c r="J140" s="56">
        <v>5825.130000000001</v>
      </c>
      <c r="K140" s="56">
        <v>5918.5800000000008</v>
      </c>
      <c r="L140" s="56">
        <v>5992.09</v>
      </c>
      <c r="M140" s="56">
        <v>5986.59</v>
      </c>
      <c r="N140" s="56">
        <v>5971.3300000000008</v>
      </c>
      <c r="O140" s="56">
        <v>5957.3300000000008</v>
      </c>
      <c r="P140" s="56">
        <v>5954.0400000000009</v>
      </c>
      <c r="Q140" s="56">
        <v>5950.84</v>
      </c>
      <c r="R140" s="56">
        <v>5963.3600000000006</v>
      </c>
      <c r="S140" s="56">
        <v>6000.3</v>
      </c>
      <c r="T140" s="56">
        <v>6010.5400000000009</v>
      </c>
      <c r="U140" s="56">
        <v>6009.39</v>
      </c>
      <c r="V140" s="56">
        <v>5964.3600000000006</v>
      </c>
      <c r="W140" s="56">
        <v>5899.3200000000006</v>
      </c>
      <c r="X140" s="56">
        <v>5849.0800000000008</v>
      </c>
      <c r="Y140" s="56">
        <v>5695.31</v>
      </c>
      <c r="Z140" s="76">
        <v>5610.27</v>
      </c>
      <c r="AA140" s="65"/>
    </row>
    <row r="141" spans="1:27" ht="16.5" x14ac:dyDescent="0.25">
      <c r="A141" s="64"/>
      <c r="B141" s="88">
        <v>28</v>
      </c>
      <c r="C141" s="95">
        <v>5550.8700000000008</v>
      </c>
      <c r="D141" s="56">
        <v>5524</v>
      </c>
      <c r="E141" s="56">
        <v>5516.97</v>
      </c>
      <c r="F141" s="56">
        <v>5545.1900000000005</v>
      </c>
      <c r="G141" s="56">
        <v>5595.47</v>
      </c>
      <c r="H141" s="56">
        <v>5612.2900000000009</v>
      </c>
      <c r="I141" s="56">
        <v>5711.7000000000007</v>
      </c>
      <c r="J141" s="56">
        <v>5836.1900000000005</v>
      </c>
      <c r="K141" s="56">
        <v>5869.7800000000007</v>
      </c>
      <c r="L141" s="56">
        <v>5872.9000000000005</v>
      </c>
      <c r="M141" s="56">
        <v>5862.1200000000008</v>
      </c>
      <c r="N141" s="56">
        <v>5878.77</v>
      </c>
      <c r="O141" s="56">
        <v>5864.59</v>
      </c>
      <c r="P141" s="56">
        <v>5858.17</v>
      </c>
      <c r="Q141" s="56">
        <v>5851.97</v>
      </c>
      <c r="R141" s="56">
        <v>5856.67</v>
      </c>
      <c r="S141" s="56">
        <v>5864.8200000000006</v>
      </c>
      <c r="T141" s="56">
        <v>5858.25</v>
      </c>
      <c r="U141" s="56">
        <v>5852.8300000000008</v>
      </c>
      <c r="V141" s="56">
        <v>5796.2900000000009</v>
      </c>
      <c r="W141" s="56">
        <v>5774.5700000000006</v>
      </c>
      <c r="X141" s="56">
        <v>5706.3</v>
      </c>
      <c r="Y141" s="56">
        <v>5639.93</v>
      </c>
      <c r="Z141" s="76">
        <v>5607.6200000000008</v>
      </c>
      <c r="AA141" s="65"/>
    </row>
    <row r="142" spans="1:27" ht="16.5" x14ac:dyDescent="0.25">
      <c r="A142" s="64"/>
      <c r="B142" s="88">
        <v>29</v>
      </c>
      <c r="C142" s="95">
        <v>5591.4400000000005</v>
      </c>
      <c r="D142" s="56">
        <v>5565.85</v>
      </c>
      <c r="E142" s="56">
        <v>5561.3700000000008</v>
      </c>
      <c r="F142" s="56">
        <v>5574.1100000000006</v>
      </c>
      <c r="G142" s="56">
        <v>5604.68</v>
      </c>
      <c r="H142" s="56">
        <v>5638.9600000000009</v>
      </c>
      <c r="I142" s="56">
        <v>5748.43</v>
      </c>
      <c r="J142" s="56">
        <v>5854.8700000000008</v>
      </c>
      <c r="K142" s="56">
        <v>5906.55</v>
      </c>
      <c r="L142" s="56">
        <v>5898.2300000000005</v>
      </c>
      <c r="M142" s="56">
        <v>5830.9500000000007</v>
      </c>
      <c r="N142" s="56">
        <v>5829.01</v>
      </c>
      <c r="O142" s="56">
        <v>5824.72</v>
      </c>
      <c r="P142" s="56">
        <v>5827.2400000000007</v>
      </c>
      <c r="Q142" s="56">
        <v>5825.5400000000009</v>
      </c>
      <c r="R142" s="56">
        <v>5828.0400000000009</v>
      </c>
      <c r="S142" s="56">
        <v>5860.81</v>
      </c>
      <c r="T142" s="56">
        <v>5850.1200000000008</v>
      </c>
      <c r="U142" s="56">
        <v>5877.02</v>
      </c>
      <c r="V142" s="56">
        <v>5829.2800000000007</v>
      </c>
      <c r="W142" s="56">
        <v>5793.6500000000005</v>
      </c>
      <c r="X142" s="56">
        <v>5776.8200000000006</v>
      </c>
      <c r="Y142" s="56">
        <v>5708.1</v>
      </c>
      <c r="Z142" s="76">
        <v>5625.0300000000007</v>
      </c>
      <c r="AA142" s="65"/>
    </row>
    <row r="143" spans="1:27" ht="16.5" x14ac:dyDescent="0.25">
      <c r="A143" s="64"/>
      <c r="B143" s="88">
        <v>30</v>
      </c>
      <c r="C143" s="95">
        <v>5609.7400000000007</v>
      </c>
      <c r="D143" s="56">
        <v>5604.1600000000008</v>
      </c>
      <c r="E143" s="56">
        <v>5601.67</v>
      </c>
      <c r="F143" s="56">
        <v>5605.2000000000007</v>
      </c>
      <c r="G143" s="56">
        <v>5628.3</v>
      </c>
      <c r="H143" s="56">
        <v>5700.3300000000008</v>
      </c>
      <c r="I143" s="56">
        <v>5852.5300000000007</v>
      </c>
      <c r="J143" s="56">
        <v>6030.92</v>
      </c>
      <c r="K143" s="56">
        <v>6070.7000000000007</v>
      </c>
      <c r="L143" s="56">
        <v>6065.8200000000006</v>
      </c>
      <c r="M143" s="56">
        <v>6049.8700000000008</v>
      </c>
      <c r="N143" s="56">
        <v>6055.77</v>
      </c>
      <c r="O143" s="56">
        <v>6044.8</v>
      </c>
      <c r="P143" s="56">
        <v>6040.5300000000007</v>
      </c>
      <c r="Q143" s="56">
        <v>6037.68</v>
      </c>
      <c r="R143" s="56">
        <v>6039.8200000000006</v>
      </c>
      <c r="S143" s="56">
        <v>6055.14</v>
      </c>
      <c r="T143" s="56">
        <v>6048.09</v>
      </c>
      <c r="U143" s="56">
        <v>6051.76</v>
      </c>
      <c r="V143" s="56">
        <v>6021.6500000000005</v>
      </c>
      <c r="W143" s="56">
        <v>5846.130000000001</v>
      </c>
      <c r="X143" s="56">
        <v>5797.4600000000009</v>
      </c>
      <c r="Y143" s="56">
        <v>5787.6500000000005</v>
      </c>
      <c r="Z143" s="76">
        <v>5714.1600000000008</v>
      </c>
      <c r="AA143" s="65"/>
    </row>
    <row r="144" spans="1:27" ht="17.25" thickBot="1" x14ac:dyDescent="0.3">
      <c r="A144" s="64"/>
      <c r="B144" s="89">
        <v>31</v>
      </c>
      <c r="C144" s="96">
        <v>5617.6100000000006</v>
      </c>
      <c r="D144" s="77">
        <v>5589.35</v>
      </c>
      <c r="E144" s="77">
        <v>5586.34</v>
      </c>
      <c r="F144" s="77">
        <v>5602.1100000000006</v>
      </c>
      <c r="G144" s="77">
        <v>5630.6</v>
      </c>
      <c r="H144" s="77">
        <v>5718.6600000000008</v>
      </c>
      <c r="I144" s="77">
        <v>5866.9000000000005</v>
      </c>
      <c r="J144" s="77">
        <v>6029.5700000000006</v>
      </c>
      <c r="K144" s="77">
        <v>6062.84</v>
      </c>
      <c r="L144" s="77">
        <v>6040.4800000000005</v>
      </c>
      <c r="M144" s="77">
        <v>6029.85</v>
      </c>
      <c r="N144" s="77">
        <v>6036.6500000000005</v>
      </c>
      <c r="O144" s="77">
        <v>6032.51</v>
      </c>
      <c r="P144" s="77">
        <v>6028.7800000000007</v>
      </c>
      <c r="Q144" s="77">
        <v>6026.1500000000005</v>
      </c>
      <c r="R144" s="77">
        <v>6025.34</v>
      </c>
      <c r="S144" s="77">
        <v>6092.92</v>
      </c>
      <c r="T144" s="77">
        <v>6090.84</v>
      </c>
      <c r="U144" s="77">
        <v>6087.0400000000009</v>
      </c>
      <c r="V144" s="77">
        <v>6023.81</v>
      </c>
      <c r="W144" s="77">
        <v>5822.4400000000005</v>
      </c>
      <c r="X144" s="77">
        <v>5812.26</v>
      </c>
      <c r="Y144" s="77">
        <v>5784.39</v>
      </c>
      <c r="Z144" s="78">
        <v>5657.7100000000009</v>
      </c>
      <c r="AA144" s="65"/>
    </row>
    <row r="145" spans="1:27" x14ac:dyDescent="0.25">
      <c r="A145" s="64"/>
      <c r="B145" s="51"/>
      <c r="C145" s="51"/>
      <c r="D145" s="51"/>
      <c r="E145" s="51"/>
      <c r="F145" s="51"/>
      <c r="G145" s="51"/>
      <c r="H145" s="51"/>
      <c r="I145" s="51"/>
      <c r="J145" s="51"/>
      <c r="K145" s="51"/>
      <c r="L145" s="51"/>
      <c r="M145" s="51"/>
      <c r="N145" s="51"/>
      <c r="O145" s="51"/>
      <c r="P145" s="51"/>
      <c r="Q145" s="51"/>
      <c r="R145" s="51"/>
      <c r="S145" s="51"/>
      <c r="T145" s="51"/>
      <c r="U145" s="51"/>
      <c r="V145" s="51"/>
      <c r="W145" s="51"/>
      <c r="X145" s="51"/>
      <c r="Y145" s="51"/>
      <c r="Z145" s="51"/>
      <c r="AA145" s="65"/>
    </row>
    <row r="146" spans="1:27" x14ac:dyDescent="0.25">
      <c r="A146" s="64"/>
      <c r="B146" s="283" t="s">
        <v>158</v>
      </c>
      <c r="C146" s="283"/>
      <c r="D146" s="283"/>
      <c r="E146" s="283"/>
      <c r="F146" s="283"/>
      <c r="G146" s="283"/>
      <c r="H146" s="283"/>
      <c r="I146" s="283"/>
      <c r="J146" s="283"/>
      <c r="K146" s="283"/>
      <c r="L146" s="283"/>
      <c r="M146" s="283"/>
      <c r="N146" s="283"/>
      <c r="O146" s="283"/>
      <c r="P146" s="283"/>
      <c r="Q146" s="60"/>
      <c r="R146" s="301">
        <v>851393.77</v>
      </c>
      <c r="S146" s="301"/>
      <c r="T146" s="60"/>
      <c r="U146" s="60"/>
      <c r="V146" s="60"/>
      <c r="W146" s="60"/>
      <c r="X146" s="60"/>
      <c r="Y146" s="60"/>
      <c r="Z146" s="60"/>
      <c r="AA146" s="65"/>
    </row>
    <row r="147" spans="1:27" ht="16.5" thickBot="1" x14ac:dyDescent="0.3">
      <c r="A147" s="64"/>
      <c r="B147" s="127"/>
      <c r="C147" s="127"/>
      <c r="D147" s="127"/>
      <c r="E147" s="127"/>
      <c r="F147" s="127"/>
      <c r="G147" s="127"/>
      <c r="H147" s="127"/>
      <c r="I147" s="127"/>
      <c r="J147" s="127"/>
      <c r="K147" s="127"/>
      <c r="L147" s="127"/>
      <c r="M147" s="127"/>
      <c r="N147" s="127"/>
      <c r="O147" s="127"/>
      <c r="P147" s="127"/>
      <c r="Q147" s="60"/>
      <c r="R147" s="98"/>
      <c r="S147" s="98"/>
      <c r="T147" s="60"/>
      <c r="U147" s="60"/>
      <c r="V147" s="60"/>
      <c r="W147" s="60"/>
      <c r="X147" s="60"/>
      <c r="Y147" s="60"/>
      <c r="Z147" s="60"/>
      <c r="AA147" s="65"/>
    </row>
    <row r="148" spans="1:27" ht="16.5" thickTop="1" x14ac:dyDescent="0.25">
      <c r="A148" s="61"/>
      <c r="B148" s="62"/>
      <c r="C148" s="62"/>
      <c r="D148" s="62"/>
      <c r="E148" s="62"/>
      <c r="F148" s="62"/>
      <c r="G148" s="62"/>
      <c r="H148" s="62"/>
      <c r="I148" s="62"/>
      <c r="J148" s="62"/>
      <c r="K148" s="62"/>
      <c r="L148" s="62"/>
      <c r="M148" s="62"/>
      <c r="N148" s="62"/>
      <c r="O148" s="62"/>
      <c r="P148" s="62"/>
      <c r="Q148" s="62"/>
      <c r="R148" s="62"/>
      <c r="S148" s="62"/>
      <c r="T148" s="62"/>
      <c r="U148" s="62"/>
      <c r="V148" s="62"/>
      <c r="W148" s="62"/>
      <c r="X148" s="62"/>
      <c r="Y148" s="62"/>
      <c r="Z148" s="62"/>
      <c r="AA148" s="63"/>
    </row>
    <row r="149" spans="1:27" ht="50.25" customHeight="1" x14ac:dyDescent="0.25">
      <c r="A149" s="64"/>
      <c r="B149" s="275" t="s">
        <v>162</v>
      </c>
      <c r="C149" s="275"/>
      <c r="D149" s="275"/>
      <c r="E149" s="275"/>
      <c r="F149" s="275"/>
      <c r="G149" s="275"/>
      <c r="H149" s="275"/>
      <c r="I149" s="275"/>
      <c r="J149" s="275"/>
      <c r="K149" s="275"/>
      <c r="L149" s="275"/>
      <c r="M149" s="275"/>
      <c r="N149" s="275"/>
      <c r="O149" s="275"/>
      <c r="P149" s="275"/>
      <c r="Q149" s="275"/>
      <c r="R149" s="275"/>
      <c r="S149" s="275"/>
      <c r="T149" s="275"/>
      <c r="U149" s="275"/>
      <c r="V149" s="275"/>
      <c r="W149" s="275"/>
      <c r="X149" s="275"/>
      <c r="Y149" s="275"/>
      <c r="Z149" s="275"/>
      <c r="AA149" s="65"/>
    </row>
    <row r="150" spans="1:27" x14ac:dyDescent="0.25">
      <c r="A150" s="64"/>
      <c r="B150" s="51"/>
      <c r="C150" s="51"/>
      <c r="D150" s="51"/>
      <c r="E150" s="51"/>
      <c r="F150" s="51"/>
      <c r="G150" s="51"/>
      <c r="H150" s="51"/>
      <c r="I150" s="51"/>
      <c r="J150" s="51"/>
      <c r="K150" s="51"/>
      <c r="L150" s="51"/>
      <c r="M150" s="51"/>
      <c r="N150" s="51"/>
      <c r="O150" s="51"/>
      <c r="P150" s="51"/>
      <c r="Q150" s="51"/>
      <c r="R150" s="51"/>
      <c r="S150" s="51"/>
      <c r="T150" s="51"/>
      <c r="U150" s="51"/>
      <c r="V150" s="51"/>
      <c r="W150" s="51"/>
      <c r="X150" s="51"/>
      <c r="Y150" s="51"/>
      <c r="Z150" s="51"/>
      <c r="AA150" s="65"/>
    </row>
    <row r="151" spans="1:27" x14ac:dyDescent="0.25">
      <c r="A151" s="64"/>
      <c r="B151" s="283" t="s">
        <v>130</v>
      </c>
      <c r="C151" s="283"/>
      <c r="D151" s="283"/>
      <c r="E151" s="283"/>
      <c r="F151" s="283"/>
      <c r="G151" s="283"/>
      <c r="H151" s="283"/>
      <c r="I151" s="283"/>
      <c r="J151" s="283"/>
      <c r="K151" s="283"/>
      <c r="L151" s="283"/>
      <c r="M151" s="283"/>
      <c r="N151" s="283"/>
      <c r="O151" s="283"/>
      <c r="P151" s="283"/>
      <c r="Q151" s="283"/>
      <c r="R151" s="283"/>
      <c r="S151" s="283"/>
      <c r="T151" s="283"/>
      <c r="U151" s="283"/>
      <c r="V151" s="283"/>
      <c r="W151" s="283"/>
      <c r="X151" s="283"/>
      <c r="Y151" s="283"/>
      <c r="Z151" s="283"/>
      <c r="AA151" s="65"/>
    </row>
    <row r="152" spans="1:27" ht="16.5" thickBot="1" x14ac:dyDescent="0.3">
      <c r="A152" s="64"/>
      <c r="B152" s="51"/>
      <c r="C152" s="51"/>
      <c r="D152" s="51"/>
      <c r="E152" s="51"/>
      <c r="F152" s="51"/>
      <c r="G152" s="51"/>
      <c r="H152" s="51"/>
      <c r="I152" s="51"/>
      <c r="J152" s="51"/>
      <c r="K152" s="51"/>
      <c r="L152" s="51"/>
      <c r="M152" s="51"/>
      <c r="N152" s="51"/>
      <c r="O152" s="51"/>
      <c r="P152" s="51"/>
      <c r="Q152" s="51"/>
      <c r="R152" s="51"/>
      <c r="S152" s="51"/>
      <c r="T152" s="51"/>
      <c r="U152" s="51"/>
      <c r="V152" s="51"/>
      <c r="W152" s="51"/>
      <c r="X152" s="51"/>
      <c r="Y152" s="51"/>
      <c r="Z152" s="51"/>
      <c r="AA152" s="65"/>
    </row>
    <row r="153" spans="1:27" x14ac:dyDescent="0.25">
      <c r="A153" s="64"/>
      <c r="B153" s="302" t="s">
        <v>131</v>
      </c>
      <c r="C153" s="304" t="s">
        <v>156</v>
      </c>
      <c r="D153" s="304"/>
      <c r="E153" s="304"/>
      <c r="F153" s="304"/>
      <c r="G153" s="304"/>
      <c r="H153" s="304"/>
      <c r="I153" s="304"/>
      <c r="J153" s="304"/>
      <c r="K153" s="304"/>
      <c r="L153" s="304"/>
      <c r="M153" s="304"/>
      <c r="N153" s="304"/>
      <c r="O153" s="304"/>
      <c r="P153" s="304"/>
      <c r="Q153" s="304"/>
      <c r="R153" s="304"/>
      <c r="S153" s="304"/>
      <c r="T153" s="304"/>
      <c r="U153" s="304"/>
      <c r="V153" s="304"/>
      <c r="W153" s="304"/>
      <c r="X153" s="304"/>
      <c r="Y153" s="304"/>
      <c r="Z153" s="305"/>
      <c r="AA153" s="65"/>
    </row>
    <row r="154" spans="1:27" ht="32.25" thickBot="1" x14ac:dyDescent="0.3">
      <c r="A154" s="64"/>
      <c r="B154" s="303"/>
      <c r="C154" s="86" t="s">
        <v>132</v>
      </c>
      <c r="D154" s="81" t="s">
        <v>133</v>
      </c>
      <c r="E154" s="81" t="s">
        <v>134</v>
      </c>
      <c r="F154" s="81" t="s">
        <v>135</v>
      </c>
      <c r="G154" s="81" t="s">
        <v>136</v>
      </c>
      <c r="H154" s="81" t="s">
        <v>137</v>
      </c>
      <c r="I154" s="81" t="s">
        <v>138</v>
      </c>
      <c r="J154" s="81" t="s">
        <v>139</v>
      </c>
      <c r="K154" s="81" t="s">
        <v>140</v>
      </c>
      <c r="L154" s="81" t="s">
        <v>141</v>
      </c>
      <c r="M154" s="81" t="s">
        <v>142</v>
      </c>
      <c r="N154" s="81" t="s">
        <v>143</v>
      </c>
      <c r="O154" s="81" t="s">
        <v>144</v>
      </c>
      <c r="P154" s="81" t="s">
        <v>145</v>
      </c>
      <c r="Q154" s="81" t="s">
        <v>146</v>
      </c>
      <c r="R154" s="81" t="s">
        <v>147</v>
      </c>
      <c r="S154" s="81" t="s">
        <v>148</v>
      </c>
      <c r="T154" s="81" t="s">
        <v>149</v>
      </c>
      <c r="U154" s="81" t="s">
        <v>150</v>
      </c>
      <c r="V154" s="81" t="s">
        <v>151</v>
      </c>
      <c r="W154" s="81" t="s">
        <v>152</v>
      </c>
      <c r="X154" s="81" t="s">
        <v>153</v>
      </c>
      <c r="Y154" s="81" t="s">
        <v>154</v>
      </c>
      <c r="Z154" s="82" t="s">
        <v>155</v>
      </c>
      <c r="AA154" s="65"/>
    </row>
    <row r="155" spans="1:27" ht="16.5" x14ac:dyDescent="0.25">
      <c r="A155" s="64"/>
      <c r="B155" s="87">
        <v>1</v>
      </c>
      <c r="C155" s="92">
        <v>2204.21</v>
      </c>
      <c r="D155" s="90">
        <v>2186.9700000000003</v>
      </c>
      <c r="E155" s="90">
        <v>2198.3999999999996</v>
      </c>
      <c r="F155" s="90">
        <v>2211.67</v>
      </c>
      <c r="G155" s="90">
        <v>2234.89</v>
      </c>
      <c r="H155" s="90">
        <v>2272.71</v>
      </c>
      <c r="I155" s="90">
        <v>2487.77</v>
      </c>
      <c r="J155" s="90">
        <v>2562.8000000000002</v>
      </c>
      <c r="K155" s="90">
        <v>2565.16</v>
      </c>
      <c r="L155" s="90">
        <v>2552.83</v>
      </c>
      <c r="M155" s="90">
        <v>2526</v>
      </c>
      <c r="N155" s="90">
        <v>2524.46</v>
      </c>
      <c r="O155" s="90">
        <v>2503.21</v>
      </c>
      <c r="P155" s="90">
        <v>2503.6099999999997</v>
      </c>
      <c r="Q155" s="90">
        <v>2527.35</v>
      </c>
      <c r="R155" s="90">
        <v>2538.88</v>
      </c>
      <c r="S155" s="90">
        <v>2569.56</v>
      </c>
      <c r="T155" s="90">
        <v>2557.1899999999996</v>
      </c>
      <c r="U155" s="90">
        <v>2536.75</v>
      </c>
      <c r="V155" s="90">
        <v>2513.1</v>
      </c>
      <c r="W155" s="90">
        <v>2474.71</v>
      </c>
      <c r="X155" s="90">
        <v>2462.89</v>
      </c>
      <c r="Y155" s="90">
        <v>2283.8199999999997</v>
      </c>
      <c r="Z155" s="91">
        <v>2201.42</v>
      </c>
      <c r="AA155" s="65"/>
    </row>
    <row r="156" spans="1:27" ht="16.5" x14ac:dyDescent="0.25">
      <c r="A156" s="64"/>
      <c r="B156" s="88">
        <v>2</v>
      </c>
      <c r="C156" s="84">
        <v>2180.41</v>
      </c>
      <c r="D156" s="56">
        <v>2164.83</v>
      </c>
      <c r="E156" s="56">
        <v>2164.14</v>
      </c>
      <c r="F156" s="56">
        <v>2193.3599999999997</v>
      </c>
      <c r="G156" s="56">
        <v>2211.71</v>
      </c>
      <c r="H156" s="56">
        <v>2271.5</v>
      </c>
      <c r="I156" s="56">
        <v>2498.7799999999997</v>
      </c>
      <c r="J156" s="56">
        <v>2534.9499999999998</v>
      </c>
      <c r="K156" s="56">
        <v>2549.33</v>
      </c>
      <c r="L156" s="56">
        <v>2537.88</v>
      </c>
      <c r="M156" s="56">
        <v>2517.91</v>
      </c>
      <c r="N156" s="56">
        <v>2533.6499999999996</v>
      </c>
      <c r="O156" s="56">
        <v>2523.41</v>
      </c>
      <c r="P156" s="56">
        <v>2517.7399999999998</v>
      </c>
      <c r="Q156" s="56">
        <v>2524.39</v>
      </c>
      <c r="R156" s="56">
        <v>2534.1999999999998</v>
      </c>
      <c r="S156" s="56">
        <v>2573.1</v>
      </c>
      <c r="T156" s="56">
        <v>2555.9299999999998</v>
      </c>
      <c r="U156" s="56">
        <v>2533.84</v>
      </c>
      <c r="V156" s="56">
        <v>2515.4399999999996</v>
      </c>
      <c r="W156" s="56">
        <v>2479.79</v>
      </c>
      <c r="X156" s="56">
        <v>2397.3199999999997</v>
      </c>
      <c r="Y156" s="56">
        <v>2239.0299999999997</v>
      </c>
      <c r="Z156" s="76">
        <v>2184.38</v>
      </c>
      <c r="AA156" s="65"/>
    </row>
    <row r="157" spans="1:27" ht="16.5" x14ac:dyDescent="0.25">
      <c r="A157" s="64"/>
      <c r="B157" s="88">
        <v>3</v>
      </c>
      <c r="C157" s="84">
        <v>2178.77</v>
      </c>
      <c r="D157" s="56">
        <v>2164.0699999999997</v>
      </c>
      <c r="E157" s="56">
        <v>2158.9899999999998</v>
      </c>
      <c r="F157" s="56">
        <v>2179.3599999999997</v>
      </c>
      <c r="G157" s="56">
        <v>2208.3599999999997</v>
      </c>
      <c r="H157" s="56">
        <v>2265.5699999999997</v>
      </c>
      <c r="I157" s="56">
        <v>2443.4899999999998</v>
      </c>
      <c r="J157" s="56">
        <v>2549.1499999999996</v>
      </c>
      <c r="K157" s="56">
        <v>2543.09</v>
      </c>
      <c r="L157" s="56">
        <v>2527.98</v>
      </c>
      <c r="M157" s="56">
        <v>2492.1</v>
      </c>
      <c r="N157" s="56">
        <v>2503.37</v>
      </c>
      <c r="O157" s="56">
        <v>2491.9700000000003</v>
      </c>
      <c r="P157" s="56">
        <v>2491.02</v>
      </c>
      <c r="Q157" s="56">
        <v>2515.06</v>
      </c>
      <c r="R157" s="56">
        <v>2524.63</v>
      </c>
      <c r="S157" s="56">
        <v>2555.7600000000002</v>
      </c>
      <c r="T157" s="56">
        <v>2533.67</v>
      </c>
      <c r="U157" s="56">
        <v>2516.9399999999996</v>
      </c>
      <c r="V157" s="56">
        <v>2494.4899999999998</v>
      </c>
      <c r="W157" s="56">
        <v>2458.87</v>
      </c>
      <c r="X157" s="56">
        <v>2442.3599999999997</v>
      </c>
      <c r="Y157" s="56">
        <v>2233.4700000000003</v>
      </c>
      <c r="Z157" s="76">
        <v>2179.42</v>
      </c>
      <c r="AA157" s="65"/>
    </row>
    <row r="158" spans="1:27" ht="16.5" x14ac:dyDescent="0.25">
      <c r="A158" s="64"/>
      <c r="B158" s="88">
        <v>4</v>
      </c>
      <c r="C158" s="84">
        <v>2203.2200000000003</v>
      </c>
      <c r="D158" s="56">
        <v>2194.39</v>
      </c>
      <c r="E158" s="56">
        <v>2186.44</v>
      </c>
      <c r="F158" s="56">
        <v>2204.0699999999997</v>
      </c>
      <c r="G158" s="56">
        <v>2253.66</v>
      </c>
      <c r="H158" s="56">
        <v>2306.77</v>
      </c>
      <c r="I158" s="56">
        <v>2484.29</v>
      </c>
      <c r="J158" s="56">
        <v>2626.8</v>
      </c>
      <c r="K158" s="56">
        <v>2652.64</v>
      </c>
      <c r="L158" s="56">
        <v>2630.74</v>
      </c>
      <c r="M158" s="56">
        <v>2604.5299999999997</v>
      </c>
      <c r="N158" s="56">
        <v>2630.83</v>
      </c>
      <c r="O158" s="56">
        <v>2622.34</v>
      </c>
      <c r="P158" s="56">
        <v>2639.42</v>
      </c>
      <c r="Q158" s="56">
        <v>2641.51</v>
      </c>
      <c r="R158" s="56">
        <v>2645.12</v>
      </c>
      <c r="S158" s="56">
        <v>2669.34</v>
      </c>
      <c r="T158" s="56">
        <v>2643.9399999999996</v>
      </c>
      <c r="U158" s="56">
        <v>2634.71</v>
      </c>
      <c r="V158" s="56">
        <v>2595.4899999999998</v>
      </c>
      <c r="W158" s="56">
        <v>2573.87</v>
      </c>
      <c r="X158" s="56">
        <v>2520.33</v>
      </c>
      <c r="Y158" s="56">
        <v>2356.2600000000002</v>
      </c>
      <c r="Z158" s="76">
        <v>2202.1</v>
      </c>
      <c r="AA158" s="65"/>
    </row>
    <row r="159" spans="1:27" ht="16.5" x14ac:dyDescent="0.25">
      <c r="A159" s="64"/>
      <c r="B159" s="88">
        <v>5</v>
      </c>
      <c r="C159" s="84">
        <v>2204.23</v>
      </c>
      <c r="D159" s="56">
        <v>2195.66</v>
      </c>
      <c r="E159" s="56">
        <v>2167.31</v>
      </c>
      <c r="F159" s="56">
        <v>2199.4700000000003</v>
      </c>
      <c r="G159" s="56">
        <v>2274.9700000000003</v>
      </c>
      <c r="H159" s="56">
        <v>2317.6</v>
      </c>
      <c r="I159" s="56">
        <v>2467.3000000000002</v>
      </c>
      <c r="J159" s="56">
        <v>2644.1899999999996</v>
      </c>
      <c r="K159" s="56">
        <v>2722.2200000000003</v>
      </c>
      <c r="L159" s="56">
        <v>2708.5299999999997</v>
      </c>
      <c r="M159" s="56">
        <v>2691.48</v>
      </c>
      <c r="N159" s="56">
        <v>2682.64</v>
      </c>
      <c r="O159" s="56">
        <v>2668.04</v>
      </c>
      <c r="P159" s="56">
        <v>2658.42</v>
      </c>
      <c r="Q159" s="56">
        <v>2655.5299999999997</v>
      </c>
      <c r="R159" s="56">
        <v>2665.39</v>
      </c>
      <c r="S159" s="56">
        <v>2698.33</v>
      </c>
      <c r="T159" s="56">
        <v>2678.38</v>
      </c>
      <c r="U159" s="56">
        <v>2673.6899999999996</v>
      </c>
      <c r="V159" s="56">
        <v>2623.1099999999997</v>
      </c>
      <c r="W159" s="56">
        <v>2550.4299999999998</v>
      </c>
      <c r="X159" s="56">
        <v>2483.39</v>
      </c>
      <c r="Y159" s="56">
        <v>2293.04</v>
      </c>
      <c r="Z159" s="76">
        <v>2218.08</v>
      </c>
      <c r="AA159" s="65"/>
    </row>
    <row r="160" spans="1:27" ht="16.5" x14ac:dyDescent="0.25">
      <c r="A160" s="64"/>
      <c r="B160" s="88">
        <v>6</v>
      </c>
      <c r="C160" s="84">
        <v>2263.09</v>
      </c>
      <c r="D160" s="56">
        <v>2227.5500000000002</v>
      </c>
      <c r="E160" s="56">
        <v>2193.7399999999998</v>
      </c>
      <c r="F160" s="56">
        <v>2191.84</v>
      </c>
      <c r="G160" s="56">
        <v>2213.2799999999997</v>
      </c>
      <c r="H160" s="56">
        <v>2243.06</v>
      </c>
      <c r="I160" s="56">
        <v>2277.8999999999996</v>
      </c>
      <c r="J160" s="56">
        <v>2333.0699999999997</v>
      </c>
      <c r="K160" s="56">
        <v>2547.2200000000003</v>
      </c>
      <c r="L160" s="56">
        <v>2633.55</v>
      </c>
      <c r="M160" s="56">
        <v>2634.3599999999997</v>
      </c>
      <c r="N160" s="56">
        <v>2631.6099999999997</v>
      </c>
      <c r="O160" s="56">
        <v>2628</v>
      </c>
      <c r="P160" s="56">
        <v>2624.01</v>
      </c>
      <c r="Q160" s="56">
        <v>2629.26</v>
      </c>
      <c r="R160" s="56">
        <v>2608.77</v>
      </c>
      <c r="S160" s="56">
        <v>2652.42</v>
      </c>
      <c r="T160" s="56">
        <v>2627.37</v>
      </c>
      <c r="U160" s="56">
        <v>2612.3199999999997</v>
      </c>
      <c r="V160" s="56">
        <v>2591.77</v>
      </c>
      <c r="W160" s="56">
        <v>2581.48</v>
      </c>
      <c r="X160" s="56">
        <v>2553.33</v>
      </c>
      <c r="Y160" s="56">
        <v>2404.7200000000003</v>
      </c>
      <c r="Z160" s="76">
        <v>2260.8599999999997</v>
      </c>
      <c r="AA160" s="65"/>
    </row>
    <row r="161" spans="1:27" ht="16.5" x14ac:dyDescent="0.25">
      <c r="A161" s="64"/>
      <c r="B161" s="88">
        <v>7</v>
      </c>
      <c r="C161" s="84">
        <v>2279.4399999999996</v>
      </c>
      <c r="D161" s="56">
        <v>2256.4499999999998</v>
      </c>
      <c r="E161" s="56">
        <v>2211.3999999999996</v>
      </c>
      <c r="F161" s="56">
        <v>2212.84</v>
      </c>
      <c r="G161" s="56">
        <v>2251.4499999999998</v>
      </c>
      <c r="H161" s="56">
        <v>2269.81</v>
      </c>
      <c r="I161" s="56">
        <v>2298.52</v>
      </c>
      <c r="J161" s="56">
        <v>2416.08</v>
      </c>
      <c r="K161" s="56">
        <v>2620.04</v>
      </c>
      <c r="L161" s="56">
        <v>2724.26</v>
      </c>
      <c r="M161" s="56">
        <v>2721.76</v>
      </c>
      <c r="N161" s="56">
        <v>2721</v>
      </c>
      <c r="O161" s="56">
        <v>2710.25</v>
      </c>
      <c r="P161" s="56">
        <v>2704.75</v>
      </c>
      <c r="Q161" s="56">
        <v>2712.8199999999997</v>
      </c>
      <c r="R161" s="56">
        <v>2708.09</v>
      </c>
      <c r="S161" s="56">
        <v>2752.91</v>
      </c>
      <c r="T161" s="56">
        <v>2764.87</v>
      </c>
      <c r="U161" s="56">
        <v>2747.93</v>
      </c>
      <c r="V161" s="56">
        <v>2715.06</v>
      </c>
      <c r="W161" s="56">
        <v>2695.02</v>
      </c>
      <c r="X161" s="56">
        <v>2559.4399999999996</v>
      </c>
      <c r="Y161" s="56">
        <v>2398.9399999999996</v>
      </c>
      <c r="Z161" s="76">
        <v>2258.39</v>
      </c>
      <c r="AA161" s="65"/>
    </row>
    <row r="162" spans="1:27" ht="16.5" x14ac:dyDescent="0.25">
      <c r="A162" s="64"/>
      <c r="B162" s="88">
        <v>8</v>
      </c>
      <c r="C162" s="84">
        <v>2233.4299999999998</v>
      </c>
      <c r="D162" s="56">
        <v>2212.7799999999997</v>
      </c>
      <c r="E162" s="56">
        <v>2197.75</v>
      </c>
      <c r="F162" s="56">
        <v>2197.9499999999998</v>
      </c>
      <c r="G162" s="56">
        <v>2209.79</v>
      </c>
      <c r="H162" s="56">
        <v>2211.9300000000003</v>
      </c>
      <c r="I162" s="56">
        <v>2255.6899999999996</v>
      </c>
      <c r="J162" s="56">
        <v>2294.14</v>
      </c>
      <c r="K162" s="56">
        <v>2506.6</v>
      </c>
      <c r="L162" s="56">
        <v>2563.88</v>
      </c>
      <c r="M162" s="56">
        <v>2565.5299999999997</v>
      </c>
      <c r="N162" s="56">
        <v>2552.7200000000003</v>
      </c>
      <c r="O162" s="56">
        <v>2537.8000000000002</v>
      </c>
      <c r="P162" s="56">
        <v>2512.8000000000002</v>
      </c>
      <c r="Q162" s="56">
        <v>2534.23</v>
      </c>
      <c r="R162" s="56">
        <v>2559.09</v>
      </c>
      <c r="S162" s="56">
        <v>2616.9399999999996</v>
      </c>
      <c r="T162" s="56">
        <v>2620.7200000000003</v>
      </c>
      <c r="U162" s="56">
        <v>2614.0500000000002</v>
      </c>
      <c r="V162" s="56">
        <v>2580.3599999999997</v>
      </c>
      <c r="W162" s="56">
        <v>2567.0100000000002</v>
      </c>
      <c r="X162" s="56">
        <v>2487.5100000000002</v>
      </c>
      <c r="Y162" s="56">
        <v>2293.91</v>
      </c>
      <c r="Z162" s="76">
        <v>2225.8599999999997</v>
      </c>
      <c r="AA162" s="65"/>
    </row>
    <row r="163" spans="1:27" ht="16.5" x14ac:dyDescent="0.25">
      <c r="A163" s="64"/>
      <c r="B163" s="88">
        <v>9</v>
      </c>
      <c r="C163" s="84">
        <v>2201.33</v>
      </c>
      <c r="D163" s="56">
        <v>2144.12</v>
      </c>
      <c r="E163" s="56">
        <v>2101.44</v>
      </c>
      <c r="F163" s="56">
        <v>2164.8999999999996</v>
      </c>
      <c r="G163" s="56">
        <v>2208.13</v>
      </c>
      <c r="H163" s="56">
        <v>2255.1</v>
      </c>
      <c r="I163" s="56">
        <v>2311.08</v>
      </c>
      <c r="J163" s="56">
        <v>2543.1499999999996</v>
      </c>
      <c r="K163" s="56">
        <v>2539.2399999999998</v>
      </c>
      <c r="L163" s="56">
        <v>2535.77</v>
      </c>
      <c r="M163" s="56">
        <v>2524.9299999999998</v>
      </c>
      <c r="N163" s="56">
        <v>2523.7200000000003</v>
      </c>
      <c r="O163" s="56">
        <v>2512.35</v>
      </c>
      <c r="P163" s="56">
        <v>2508.42</v>
      </c>
      <c r="Q163" s="56">
        <v>2511.67</v>
      </c>
      <c r="R163" s="56">
        <v>2522.84</v>
      </c>
      <c r="S163" s="56">
        <v>2563.13</v>
      </c>
      <c r="T163" s="56">
        <v>2555.64</v>
      </c>
      <c r="U163" s="56">
        <v>2534.4899999999998</v>
      </c>
      <c r="V163" s="56">
        <v>2491.8000000000002</v>
      </c>
      <c r="W163" s="56">
        <v>2434.85</v>
      </c>
      <c r="X163" s="56">
        <v>2391.8599999999997</v>
      </c>
      <c r="Y163" s="56">
        <v>2220.3599999999997</v>
      </c>
      <c r="Z163" s="76">
        <v>2189.87</v>
      </c>
      <c r="AA163" s="65"/>
    </row>
    <row r="164" spans="1:27" ht="16.5" x14ac:dyDescent="0.25">
      <c r="A164" s="64"/>
      <c r="B164" s="88">
        <v>10</v>
      </c>
      <c r="C164" s="84">
        <v>2128.2799999999997</v>
      </c>
      <c r="D164" s="56">
        <v>2103.14</v>
      </c>
      <c r="E164" s="56">
        <v>2099.02</v>
      </c>
      <c r="F164" s="56">
        <v>2136.38</v>
      </c>
      <c r="G164" s="56">
        <v>2202.66</v>
      </c>
      <c r="H164" s="56">
        <v>2266.9399999999996</v>
      </c>
      <c r="I164" s="56">
        <v>2372.62</v>
      </c>
      <c r="J164" s="56">
        <v>2531.7200000000003</v>
      </c>
      <c r="K164" s="56">
        <v>2539.31</v>
      </c>
      <c r="L164" s="56">
        <v>2529.1</v>
      </c>
      <c r="M164" s="56">
        <v>2515.0100000000002</v>
      </c>
      <c r="N164" s="56">
        <v>2518.6499999999996</v>
      </c>
      <c r="O164" s="56">
        <v>2503.67</v>
      </c>
      <c r="P164" s="56">
        <v>2500.48</v>
      </c>
      <c r="Q164" s="56">
        <v>2505.3199999999997</v>
      </c>
      <c r="R164" s="56">
        <v>2518.5100000000002</v>
      </c>
      <c r="S164" s="56">
        <v>2562.21</v>
      </c>
      <c r="T164" s="56">
        <v>2555.83</v>
      </c>
      <c r="U164" s="56">
        <v>2535.06</v>
      </c>
      <c r="V164" s="56">
        <v>2502.0500000000002</v>
      </c>
      <c r="W164" s="56">
        <v>2459.88</v>
      </c>
      <c r="X164" s="56">
        <v>2410.6099999999997</v>
      </c>
      <c r="Y164" s="56">
        <v>2237.21</v>
      </c>
      <c r="Z164" s="76">
        <v>2196.7799999999997</v>
      </c>
      <c r="AA164" s="65"/>
    </row>
    <row r="165" spans="1:27" ht="16.5" x14ac:dyDescent="0.25">
      <c r="A165" s="64"/>
      <c r="B165" s="88">
        <v>11</v>
      </c>
      <c r="C165" s="84">
        <v>2165.3599999999997</v>
      </c>
      <c r="D165" s="56">
        <v>2141.56</v>
      </c>
      <c r="E165" s="56">
        <v>2111.06</v>
      </c>
      <c r="F165" s="56">
        <v>2159.16</v>
      </c>
      <c r="G165" s="56">
        <v>2205.0500000000002</v>
      </c>
      <c r="H165" s="56">
        <v>2262.2799999999997</v>
      </c>
      <c r="I165" s="56">
        <v>2388.3000000000002</v>
      </c>
      <c r="J165" s="56">
        <v>2588.81</v>
      </c>
      <c r="K165" s="56">
        <v>2603.6099999999997</v>
      </c>
      <c r="L165" s="56">
        <v>2585.0500000000002</v>
      </c>
      <c r="M165" s="56">
        <v>2573.5500000000002</v>
      </c>
      <c r="N165" s="56">
        <v>2574.9299999999998</v>
      </c>
      <c r="O165" s="56">
        <v>2567.7399999999998</v>
      </c>
      <c r="P165" s="56">
        <v>2563.8599999999997</v>
      </c>
      <c r="Q165" s="56">
        <v>2567.3999999999996</v>
      </c>
      <c r="R165" s="56">
        <v>2573.9299999999998</v>
      </c>
      <c r="S165" s="56">
        <v>2602.02</v>
      </c>
      <c r="T165" s="56">
        <v>2595.35</v>
      </c>
      <c r="U165" s="56">
        <v>2581.4399999999996</v>
      </c>
      <c r="V165" s="56">
        <v>2559.04</v>
      </c>
      <c r="W165" s="56">
        <v>2555.5</v>
      </c>
      <c r="X165" s="56">
        <v>2467.41</v>
      </c>
      <c r="Y165" s="56">
        <v>2321.6099999999997</v>
      </c>
      <c r="Z165" s="76">
        <v>2224.7600000000002</v>
      </c>
      <c r="AA165" s="65"/>
    </row>
    <row r="166" spans="1:27" ht="16.5" x14ac:dyDescent="0.25">
      <c r="A166" s="64"/>
      <c r="B166" s="88">
        <v>12</v>
      </c>
      <c r="C166" s="84">
        <v>2292.39</v>
      </c>
      <c r="D166" s="56">
        <v>2235.5699999999997</v>
      </c>
      <c r="E166" s="56">
        <v>2203.06</v>
      </c>
      <c r="F166" s="56">
        <v>2203.12</v>
      </c>
      <c r="G166" s="56">
        <v>2296.0299999999997</v>
      </c>
      <c r="H166" s="56">
        <v>2326.63</v>
      </c>
      <c r="I166" s="56">
        <v>2407.63</v>
      </c>
      <c r="J166" s="56">
        <v>2649.18</v>
      </c>
      <c r="K166" s="56">
        <v>2790.5</v>
      </c>
      <c r="L166" s="56">
        <v>2821.9399999999996</v>
      </c>
      <c r="M166" s="56">
        <v>2811</v>
      </c>
      <c r="N166" s="56">
        <v>2806.09</v>
      </c>
      <c r="O166" s="56">
        <v>2787.93</v>
      </c>
      <c r="P166" s="56">
        <v>2778.4399999999996</v>
      </c>
      <c r="Q166" s="56">
        <v>2779.81</v>
      </c>
      <c r="R166" s="56">
        <v>2753.27</v>
      </c>
      <c r="S166" s="56">
        <v>2811.09</v>
      </c>
      <c r="T166" s="56">
        <v>2826.35</v>
      </c>
      <c r="U166" s="56">
        <v>2817.54</v>
      </c>
      <c r="V166" s="56">
        <v>2777.91</v>
      </c>
      <c r="W166" s="56">
        <v>2751.16</v>
      </c>
      <c r="X166" s="56">
        <v>2636.8999999999996</v>
      </c>
      <c r="Y166" s="56">
        <v>2391.3599999999997</v>
      </c>
      <c r="Z166" s="76">
        <v>2289.77</v>
      </c>
      <c r="AA166" s="65"/>
    </row>
    <row r="167" spans="1:27" ht="16.5" x14ac:dyDescent="0.25">
      <c r="A167" s="64"/>
      <c r="B167" s="88">
        <v>13</v>
      </c>
      <c r="C167" s="84">
        <v>2245.1899999999996</v>
      </c>
      <c r="D167" s="56">
        <v>2201.0299999999997</v>
      </c>
      <c r="E167" s="56">
        <v>2168.44</v>
      </c>
      <c r="F167" s="56">
        <v>2203.09</v>
      </c>
      <c r="G167" s="56">
        <v>2257.5699999999997</v>
      </c>
      <c r="H167" s="56">
        <v>2300.0699999999997</v>
      </c>
      <c r="I167" s="56">
        <v>2361.1999999999998</v>
      </c>
      <c r="J167" s="56">
        <v>2452.7399999999998</v>
      </c>
      <c r="K167" s="56">
        <v>2674.55</v>
      </c>
      <c r="L167" s="56">
        <v>2731.3999999999996</v>
      </c>
      <c r="M167" s="56">
        <v>2730.91</v>
      </c>
      <c r="N167" s="56">
        <v>2696.34</v>
      </c>
      <c r="O167" s="56">
        <v>2645.84</v>
      </c>
      <c r="P167" s="56">
        <v>2643.1</v>
      </c>
      <c r="Q167" s="56">
        <v>2691.05</v>
      </c>
      <c r="R167" s="56">
        <v>2724.66</v>
      </c>
      <c r="S167" s="56">
        <v>2767.6499999999996</v>
      </c>
      <c r="T167" s="56">
        <v>2787.48</v>
      </c>
      <c r="U167" s="56">
        <v>2789.14</v>
      </c>
      <c r="V167" s="56">
        <v>2762.89</v>
      </c>
      <c r="W167" s="56">
        <v>2731.67</v>
      </c>
      <c r="X167" s="56">
        <v>2629.58</v>
      </c>
      <c r="Y167" s="56">
        <v>2446.59</v>
      </c>
      <c r="Z167" s="76">
        <v>2370.3999999999996</v>
      </c>
      <c r="AA167" s="65"/>
    </row>
    <row r="168" spans="1:27" ht="16.5" x14ac:dyDescent="0.25">
      <c r="A168" s="64"/>
      <c r="B168" s="88">
        <v>14</v>
      </c>
      <c r="C168" s="84">
        <v>2213.0500000000002</v>
      </c>
      <c r="D168" s="56">
        <v>2207.29</v>
      </c>
      <c r="E168" s="56">
        <v>2206.84</v>
      </c>
      <c r="F168" s="56">
        <v>2228.8199999999997</v>
      </c>
      <c r="G168" s="56">
        <v>2346.0699999999997</v>
      </c>
      <c r="H168" s="56">
        <v>2443.75</v>
      </c>
      <c r="I168" s="56">
        <v>2670.6099999999997</v>
      </c>
      <c r="J168" s="56">
        <v>2744.05</v>
      </c>
      <c r="K168" s="56">
        <v>2606.2200000000003</v>
      </c>
      <c r="L168" s="56">
        <v>2613.39</v>
      </c>
      <c r="M168" s="56">
        <v>2697.25</v>
      </c>
      <c r="N168" s="56">
        <v>2720.6499999999996</v>
      </c>
      <c r="O168" s="56">
        <v>2696.3599999999997</v>
      </c>
      <c r="P168" s="56">
        <v>2687.68</v>
      </c>
      <c r="Q168" s="56">
        <v>2729.4700000000003</v>
      </c>
      <c r="R168" s="56">
        <v>2730.09</v>
      </c>
      <c r="S168" s="56">
        <v>2750.5299999999997</v>
      </c>
      <c r="T168" s="56">
        <v>2735.2</v>
      </c>
      <c r="U168" s="56">
        <v>2729.25</v>
      </c>
      <c r="V168" s="56">
        <v>2701.1899999999996</v>
      </c>
      <c r="W168" s="56">
        <v>2655.5699999999997</v>
      </c>
      <c r="X168" s="56">
        <v>2510.8599999999997</v>
      </c>
      <c r="Y168" s="56">
        <v>2318.92</v>
      </c>
      <c r="Z168" s="76">
        <v>2207.19</v>
      </c>
      <c r="AA168" s="65"/>
    </row>
    <row r="169" spans="1:27" ht="16.5" x14ac:dyDescent="0.25">
      <c r="A169" s="64"/>
      <c r="B169" s="88">
        <v>15</v>
      </c>
      <c r="C169" s="84">
        <v>2205.1999999999998</v>
      </c>
      <c r="D169" s="56">
        <v>2202.23</v>
      </c>
      <c r="E169" s="56">
        <v>2198.2799999999997</v>
      </c>
      <c r="F169" s="56">
        <v>2204.1499999999996</v>
      </c>
      <c r="G169" s="56">
        <v>2257.6999999999998</v>
      </c>
      <c r="H169" s="56">
        <v>2305.6799999999998</v>
      </c>
      <c r="I169" s="56">
        <v>2494.56</v>
      </c>
      <c r="J169" s="56">
        <v>2622.5699999999997</v>
      </c>
      <c r="K169" s="56">
        <v>2615.7799999999997</v>
      </c>
      <c r="L169" s="56">
        <v>2603.34</v>
      </c>
      <c r="M169" s="56">
        <v>2590.8000000000002</v>
      </c>
      <c r="N169" s="56">
        <v>2599.4399999999996</v>
      </c>
      <c r="O169" s="56">
        <v>2566.16</v>
      </c>
      <c r="P169" s="56">
        <v>2566.17</v>
      </c>
      <c r="Q169" s="56">
        <v>2565.6</v>
      </c>
      <c r="R169" s="56">
        <v>2568.5100000000002</v>
      </c>
      <c r="S169" s="56">
        <v>2611.0500000000002</v>
      </c>
      <c r="T169" s="56">
        <v>2582.09</v>
      </c>
      <c r="U169" s="56">
        <v>2587.39</v>
      </c>
      <c r="V169" s="56">
        <v>2557.1099999999997</v>
      </c>
      <c r="W169" s="56">
        <v>2529.4299999999998</v>
      </c>
      <c r="X169" s="56">
        <v>2436.6799999999998</v>
      </c>
      <c r="Y169" s="56">
        <v>2273.09</v>
      </c>
      <c r="Z169" s="76">
        <v>2204.7399999999998</v>
      </c>
      <c r="AA169" s="65"/>
    </row>
    <row r="170" spans="1:27" ht="16.5" x14ac:dyDescent="0.25">
      <c r="A170" s="64"/>
      <c r="B170" s="88">
        <v>16</v>
      </c>
      <c r="C170" s="84">
        <v>2204.58</v>
      </c>
      <c r="D170" s="56">
        <v>2191.58</v>
      </c>
      <c r="E170" s="56">
        <v>2187.8999999999996</v>
      </c>
      <c r="F170" s="56">
        <v>2204.1099999999997</v>
      </c>
      <c r="G170" s="56">
        <v>2250.31</v>
      </c>
      <c r="H170" s="56">
        <v>2297.4499999999998</v>
      </c>
      <c r="I170" s="56">
        <v>2473.14</v>
      </c>
      <c r="J170" s="56">
        <v>2628.24</v>
      </c>
      <c r="K170" s="56">
        <v>2674.96</v>
      </c>
      <c r="L170" s="56">
        <v>2669.33</v>
      </c>
      <c r="M170" s="56">
        <v>2651.5699999999997</v>
      </c>
      <c r="N170" s="56">
        <v>2652.09</v>
      </c>
      <c r="O170" s="56">
        <v>2633.62</v>
      </c>
      <c r="P170" s="56">
        <v>2628.3</v>
      </c>
      <c r="Q170" s="56">
        <v>2635.77</v>
      </c>
      <c r="R170" s="56">
        <v>2635.0699999999997</v>
      </c>
      <c r="S170" s="56">
        <v>2678.0699999999997</v>
      </c>
      <c r="T170" s="56">
        <v>2616.62</v>
      </c>
      <c r="U170" s="56">
        <v>2657.3599999999997</v>
      </c>
      <c r="V170" s="56">
        <v>2623.73</v>
      </c>
      <c r="W170" s="56">
        <v>2597.66</v>
      </c>
      <c r="X170" s="56">
        <v>2470.31</v>
      </c>
      <c r="Y170" s="56">
        <v>2372.58</v>
      </c>
      <c r="Z170" s="76">
        <v>2227.6800000000003</v>
      </c>
      <c r="AA170" s="65"/>
    </row>
    <row r="171" spans="1:27" ht="16.5" x14ac:dyDescent="0.25">
      <c r="A171" s="64"/>
      <c r="B171" s="88">
        <v>17</v>
      </c>
      <c r="C171" s="84">
        <v>2205.09</v>
      </c>
      <c r="D171" s="56">
        <v>2201.0100000000002</v>
      </c>
      <c r="E171" s="56">
        <v>2199.6800000000003</v>
      </c>
      <c r="F171" s="56">
        <v>2204.4499999999998</v>
      </c>
      <c r="G171" s="56">
        <v>2276.52</v>
      </c>
      <c r="H171" s="56">
        <v>2319.0299999999997</v>
      </c>
      <c r="I171" s="56">
        <v>2559.25</v>
      </c>
      <c r="J171" s="56">
        <v>2651.8999999999996</v>
      </c>
      <c r="K171" s="56">
        <v>2650.4700000000003</v>
      </c>
      <c r="L171" s="56">
        <v>2621.6899999999996</v>
      </c>
      <c r="M171" s="56">
        <v>2596.25</v>
      </c>
      <c r="N171" s="56">
        <v>2623.56</v>
      </c>
      <c r="O171" s="56">
        <v>2599.16</v>
      </c>
      <c r="P171" s="56">
        <v>2592.02</v>
      </c>
      <c r="Q171" s="56">
        <v>2596.6</v>
      </c>
      <c r="R171" s="56">
        <v>2613.77</v>
      </c>
      <c r="S171" s="56">
        <v>2656.2799999999997</v>
      </c>
      <c r="T171" s="56">
        <v>2655.18</v>
      </c>
      <c r="U171" s="56">
        <v>2629.1499999999996</v>
      </c>
      <c r="V171" s="56">
        <v>2618.5100000000002</v>
      </c>
      <c r="W171" s="56">
        <v>2573.3199999999997</v>
      </c>
      <c r="X171" s="56">
        <v>2512.9899999999998</v>
      </c>
      <c r="Y171" s="56">
        <v>2389.9299999999998</v>
      </c>
      <c r="Z171" s="76">
        <v>2250.88</v>
      </c>
      <c r="AA171" s="65"/>
    </row>
    <row r="172" spans="1:27" ht="16.5" x14ac:dyDescent="0.25">
      <c r="A172" s="64"/>
      <c r="B172" s="88">
        <v>18</v>
      </c>
      <c r="C172" s="84">
        <v>2234.6499999999996</v>
      </c>
      <c r="D172" s="56">
        <v>2205.81</v>
      </c>
      <c r="E172" s="56">
        <v>2204.5299999999997</v>
      </c>
      <c r="F172" s="56">
        <v>2224.5299999999997</v>
      </c>
      <c r="G172" s="56">
        <v>2290.08</v>
      </c>
      <c r="H172" s="56">
        <v>2393.62</v>
      </c>
      <c r="I172" s="56">
        <v>2577.4499999999998</v>
      </c>
      <c r="J172" s="56">
        <v>2721.1</v>
      </c>
      <c r="K172" s="56">
        <v>2704.54</v>
      </c>
      <c r="L172" s="56">
        <v>2651.81</v>
      </c>
      <c r="M172" s="56">
        <v>2624.49</v>
      </c>
      <c r="N172" s="56">
        <v>2636.6499999999996</v>
      </c>
      <c r="O172" s="56">
        <v>2651.0699999999997</v>
      </c>
      <c r="P172" s="56">
        <v>2636.09</v>
      </c>
      <c r="Q172" s="56">
        <v>2674.49</v>
      </c>
      <c r="R172" s="56">
        <v>2686.76</v>
      </c>
      <c r="S172" s="56">
        <v>2725.83</v>
      </c>
      <c r="T172" s="56">
        <v>2720.1499999999996</v>
      </c>
      <c r="U172" s="56">
        <v>2709.7</v>
      </c>
      <c r="V172" s="56">
        <v>2662.88</v>
      </c>
      <c r="W172" s="56">
        <v>2648.81</v>
      </c>
      <c r="X172" s="56">
        <v>2582.63</v>
      </c>
      <c r="Y172" s="56">
        <v>2428.25</v>
      </c>
      <c r="Z172" s="76">
        <v>2372.9899999999998</v>
      </c>
      <c r="AA172" s="65"/>
    </row>
    <row r="173" spans="1:27" ht="16.5" x14ac:dyDescent="0.25">
      <c r="A173" s="64"/>
      <c r="B173" s="88">
        <v>19</v>
      </c>
      <c r="C173" s="84">
        <v>2465.1499999999996</v>
      </c>
      <c r="D173" s="56">
        <v>2304.83</v>
      </c>
      <c r="E173" s="56">
        <v>2270.71</v>
      </c>
      <c r="F173" s="56">
        <v>2280.35</v>
      </c>
      <c r="G173" s="56">
        <v>2377.1899999999996</v>
      </c>
      <c r="H173" s="56">
        <v>2444.5699999999997</v>
      </c>
      <c r="I173" s="56">
        <v>2604.0500000000002</v>
      </c>
      <c r="J173" s="56">
        <v>2719.18</v>
      </c>
      <c r="K173" s="56">
        <v>2851.64</v>
      </c>
      <c r="L173" s="56">
        <v>2853.42</v>
      </c>
      <c r="M173" s="56">
        <v>2848.55</v>
      </c>
      <c r="N173" s="56">
        <v>2846.45</v>
      </c>
      <c r="O173" s="56">
        <v>2829.2799999999997</v>
      </c>
      <c r="P173" s="56">
        <v>2817.49</v>
      </c>
      <c r="Q173" s="56">
        <v>2775.84</v>
      </c>
      <c r="R173" s="56">
        <v>2764.55</v>
      </c>
      <c r="S173" s="56">
        <v>2818.05</v>
      </c>
      <c r="T173" s="56">
        <v>2862.7799999999997</v>
      </c>
      <c r="U173" s="56">
        <v>2866.09</v>
      </c>
      <c r="V173" s="56">
        <v>2822.23</v>
      </c>
      <c r="W173" s="56">
        <v>2811.79</v>
      </c>
      <c r="X173" s="56">
        <v>2738.0299999999997</v>
      </c>
      <c r="Y173" s="56">
        <v>2535.6899999999996</v>
      </c>
      <c r="Z173" s="76">
        <v>2436.59</v>
      </c>
      <c r="AA173" s="65"/>
    </row>
    <row r="174" spans="1:27" ht="16.5" x14ac:dyDescent="0.25">
      <c r="A174" s="64"/>
      <c r="B174" s="88">
        <v>20</v>
      </c>
      <c r="C174" s="84">
        <v>2342.4899999999998</v>
      </c>
      <c r="D174" s="56">
        <v>2286.0500000000002</v>
      </c>
      <c r="E174" s="56">
        <v>2247.2799999999997</v>
      </c>
      <c r="F174" s="56">
        <v>2258.09</v>
      </c>
      <c r="G174" s="56">
        <v>2287.8199999999997</v>
      </c>
      <c r="H174" s="56">
        <v>2291.34</v>
      </c>
      <c r="I174" s="56">
        <v>2342.29</v>
      </c>
      <c r="J174" s="56">
        <v>2489.29</v>
      </c>
      <c r="K174" s="56">
        <v>2632.1499999999996</v>
      </c>
      <c r="L174" s="56">
        <v>2654.93</v>
      </c>
      <c r="M174" s="56">
        <v>2717.48</v>
      </c>
      <c r="N174" s="56">
        <v>2703.01</v>
      </c>
      <c r="O174" s="56">
        <v>2639.42</v>
      </c>
      <c r="P174" s="56">
        <v>2626.43</v>
      </c>
      <c r="Q174" s="56">
        <v>2630.24</v>
      </c>
      <c r="R174" s="56">
        <v>2661.79</v>
      </c>
      <c r="S174" s="56">
        <v>2765.35</v>
      </c>
      <c r="T174" s="56">
        <v>2789.0299999999997</v>
      </c>
      <c r="U174" s="56">
        <v>2785.49</v>
      </c>
      <c r="V174" s="56">
        <v>2758.49</v>
      </c>
      <c r="W174" s="56">
        <v>2731.96</v>
      </c>
      <c r="X174" s="56">
        <v>2648.76</v>
      </c>
      <c r="Y174" s="56">
        <v>2492.41</v>
      </c>
      <c r="Z174" s="76">
        <v>2415.9399999999996</v>
      </c>
      <c r="AA174" s="65"/>
    </row>
    <row r="175" spans="1:27" ht="16.5" x14ac:dyDescent="0.25">
      <c r="A175" s="64"/>
      <c r="B175" s="88">
        <v>21</v>
      </c>
      <c r="C175" s="84">
        <v>2277.5699999999997</v>
      </c>
      <c r="D175" s="56">
        <v>2252.8199999999997</v>
      </c>
      <c r="E175" s="56">
        <v>2248.64</v>
      </c>
      <c r="F175" s="56">
        <v>2254.9499999999998</v>
      </c>
      <c r="G175" s="56">
        <v>2317.91</v>
      </c>
      <c r="H175" s="56">
        <v>2524.87</v>
      </c>
      <c r="I175" s="56">
        <v>2640.55</v>
      </c>
      <c r="J175" s="56">
        <v>2729.45</v>
      </c>
      <c r="K175" s="56">
        <v>2683.92</v>
      </c>
      <c r="L175" s="56">
        <v>2651.96</v>
      </c>
      <c r="M175" s="56">
        <v>2629.04</v>
      </c>
      <c r="N175" s="56">
        <v>2641.8599999999997</v>
      </c>
      <c r="O175" s="56">
        <v>2624.8599999999997</v>
      </c>
      <c r="P175" s="56">
        <v>2618.08</v>
      </c>
      <c r="Q175" s="56">
        <v>2618.67</v>
      </c>
      <c r="R175" s="56">
        <v>2620.3599999999997</v>
      </c>
      <c r="S175" s="56">
        <v>2666.85</v>
      </c>
      <c r="T175" s="56">
        <v>2638.89</v>
      </c>
      <c r="U175" s="56">
        <v>2643.33</v>
      </c>
      <c r="V175" s="56">
        <v>2607.8199999999997</v>
      </c>
      <c r="W175" s="56">
        <v>2569.9299999999998</v>
      </c>
      <c r="X175" s="56">
        <v>2583.9899999999998</v>
      </c>
      <c r="Y175" s="56">
        <v>2374.0100000000002</v>
      </c>
      <c r="Z175" s="76">
        <v>2268.4700000000003</v>
      </c>
      <c r="AA175" s="65"/>
    </row>
    <row r="176" spans="1:27" ht="16.5" x14ac:dyDescent="0.25">
      <c r="A176" s="64"/>
      <c r="B176" s="88">
        <v>22</v>
      </c>
      <c r="C176" s="84">
        <v>2231.58</v>
      </c>
      <c r="D176" s="56">
        <v>2208.17</v>
      </c>
      <c r="E176" s="56">
        <v>2208.3599999999997</v>
      </c>
      <c r="F176" s="56">
        <v>2227.17</v>
      </c>
      <c r="G176" s="56">
        <v>2271.91</v>
      </c>
      <c r="H176" s="56">
        <v>2395.3000000000002</v>
      </c>
      <c r="I176" s="56">
        <v>2545.9899999999998</v>
      </c>
      <c r="J176" s="56">
        <v>2620.1</v>
      </c>
      <c r="K176" s="56">
        <v>2610.1799999999998</v>
      </c>
      <c r="L176" s="56">
        <v>2594.0299999999997</v>
      </c>
      <c r="M176" s="56">
        <v>2570.1899999999996</v>
      </c>
      <c r="N176" s="56">
        <v>2582.2799999999997</v>
      </c>
      <c r="O176" s="56">
        <v>2577.63</v>
      </c>
      <c r="P176" s="56">
        <v>2573.59</v>
      </c>
      <c r="Q176" s="56">
        <v>2574.31</v>
      </c>
      <c r="R176" s="56">
        <v>2590.31</v>
      </c>
      <c r="S176" s="56">
        <v>2630.01</v>
      </c>
      <c r="T176" s="56">
        <v>2628.38</v>
      </c>
      <c r="U176" s="56">
        <v>2610.92</v>
      </c>
      <c r="V176" s="56">
        <v>2567.7799999999997</v>
      </c>
      <c r="W176" s="56">
        <v>2533.79</v>
      </c>
      <c r="X176" s="56">
        <v>2553.02</v>
      </c>
      <c r="Y176" s="56">
        <v>2365.62</v>
      </c>
      <c r="Z176" s="76">
        <v>2272.5299999999997</v>
      </c>
      <c r="AA176" s="65"/>
    </row>
    <row r="177" spans="1:27" ht="16.5" x14ac:dyDescent="0.25">
      <c r="A177" s="64"/>
      <c r="B177" s="88">
        <v>23</v>
      </c>
      <c r="C177" s="84">
        <v>2237.06</v>
      </c>
      <c r="D177" s="56">
        <v>2229.48</v>
      </c>
      <c r="E177" s="56">
        <v>2218.75</v>
      </c>
      <c r="F177" s="56">
        <v>2252.6899999999996</v>
      </c>
      <c r="G177" s="56">
        <v>2267.7200000000003</v>
      </c>
      <c r="H177" s="56">
        <v>2461.64</v>
      </c>
      <c r="I177" s="56">
        <v>2539.1</v>
      </c>
      <c r="J177" s="56">
        <v>2644.1499999999996</v>
      </c>
      <c r="K177" s="56">
        <v>2633.54</v>
      </c>
      <c r="L177" s="56">
        <v>2628.89</v>
      </c>
      <c r="M177" s="56">
        <v>2622.83</v>
      </c>
      <c r="N177" s="56">
        <v>2624.34</v>
      </c>
      <c r="O177" s="56">
        <v>2610.46</v>
      </c>
      <c r="P177" s="56">
        <v>2601.34</v>
      </c>
      <c r="Q177" s="56">
        <v>2600.5100000000002</v>
      </c>
      <c r="R177" s="56">
        <v>2618.31</v>
      </c>
      <c r="S177" s="56">
        <v>2669.87</v>
      </c>
      <c r="T177" s="56">
        <v>2676.41</v>
      </c>
      <c r="U177" s="56">
        <v>2656.6899999999996</v>
      </c>
      <c r="V177" s="56">
        <v>2620.5500000000002</v>
      </c>
      <c r="W177" s="56">
        <v>2582.96</v>
      </c>
      <c r="X177" s="56">
        <v>2628.29</v>
      </c>
      <c r="Y177" s="56">
        <v>2462.2200000000003</v>
      </c>
      <c r="Z177" s="76">
        <v>2357.4700000000003</v>
      </c>
      <c r="AA177" s="65"/>
    </row>
    <row r="178" spans="1:27" ht="16.5" x14ac:dyDescent="0.25">
      <c r="A178" s="64"/>
      <c r="B178" s="88">
        <v>24</v>
      </c>
      <c r="C178" s="84">
        <v>2250.2200000000003</v>
      </c>
      <c r="D178" s="56">
        <v>2229.16</v>
      </c>
      <c r="E178" s="56">
        <v>2214.6499999999996</v>
      </c>
      <c r="F178" s="56">
        <v>2251.3199999999997</v>
      </c>
      <c r="G178" s="56">
        <v>2294.3199999999997</v>
      </c>
      <c r="H178" s="56">
        <v>2430.56</v>
      </c>
      <c r="I178" s="56">
        <v>2553.5</v>
      </c>
      <c r="J178" s="56">
        <v>2629.8</v>
      </c>
      <c r="K178" s="56">
        <v>2612.8599999999997</v>
      </c>
      <c r="L178" s="56">
        <v>2601.73</v>
      </c>
      <c r="M178" s="56">
        <v>2585.71</v>
      </c>
      <c r="N178" s="56">
        <v>2602.4399999999996</v>
      </c>
      <c r="O178" s="56">
        <v>2577.06</v>
      </c>
      <c r="P178" s="56">
        <v>2566.17</v>
      </c>
      <c r="Q178" s="56">
        <v>2554.9899999999998</v>
      </c>
      <c r="R178" s="56">
        <v>2565.64</v>
      </c>
      <c r="S178" s="56">
        <v>2630.25</v>
      </c>
      <c r="T178" s="56">
        <v>2625.62</v>
      </c>
      <c r="U178" s="56">
        <v>2608.4299999999998</v>
      </c>
      <c r="V178" s="56">
        <v>2558.14</v>
      </c>
      <c r="W178" s="56">
        <v>2529.4499999999998</v>
      </c>
      <c r="X178" s="56">
        <v>2553.9899999999998</v>
      </c>
      <c r="Y178" s="56">
        <v>2385.66</v>
      </c>
      <c r="Z178" s="76">
        <v>2344.7200000000003</v>
      </c>
      <c r="AA178" s="65"/>
    </row>
    <row r="179" spans="1:27" ht="16.5" x14ac:dyDescent="0.25">
      <c r="A179" s="64"/>
      <c r="B179" s="88">
        <v>25</v>
      </c>
      <c r="C179" s="84">
        <v>2240.52</v>
      </c>
      <c r="D179" s="56">
        <v>2210.33</v>
      </c>
      <c r="E179" s="56">
        <v>2213.6499999999996</v>
      </c>
      <c r="F179" s="56">
        <v>2249.04</v>
      </c>
      <c r="G179" s="56">
        <v>2345.3999999999996</v>
      </c>
      <c r="H179" s="56">
        <v>2512.3000000000002</v>
      </c>
      <c r="I179" s="56">
        <v>2594.13</v>
      </c>
      <c r="J179" s="56">
        <v>2716.01</v>
      </c>
      <c r="K179" s="56">
        <v>2714.9399999999996</v>
      </c>
      <c r="L179" s="56">
        <v>2710.41</v>
      </c>
      <c r="M179" s="56">
        <v>2706.3199999999997</v>
      </c>
      <c r="N179" s="56">
        <v>2719.4700000000003</v>
      </c>
      <c r="O179" s="56">
        <v>2670.12</v>
      </c>
      <c r="P179" s="56">
        <v>2662.9399999999996</v>
      </c>
      <c r="Q179" s="56">
        <v>2659.91</v>
      </c>
      <c r="R179" s="56">
        <v>2661.0699999999997</v>
      </c>
      <c r="S179" s="56">
        <v>2673.52</v>
      </c>
      <c r="T179" s="56">
        <v>2670.27</v>
      </c>
      <c r="U179" s="56">
        <v>2659.89</v>
      </c>
      <c r="V179" s="56">
        <v>2622.48</v>
      </c>
      <c r="W179" s="56">
        <v>2556.1</v>
      </c>
      <c r="X179" s="56">
        <v>2532.7600000000002</v>
      </c>
      <c r="Y179" s="56">
        <v>2377.59</v>
      </c>
      <c r="Z179" s="76">
        <v>2296.7399999999998</v>
      </c>
      <c r="AA179" s="65"/>
    </row>
    <row r="180" spans="1:27" ht="16.5" x14ac:dyDescent="0.25">
      <c r="A180" s="64"/>
      <c r="B180" s="88">
        <v>26</v>
      </c>
      <c r="C180" s="84">
        <v>2367.6099999999997</v>
      </c>
      <c r="D180" s="56">
        <v>2242.4899999999998</v>
      </c>
      <c r="E180" s="56">
        <v>2233.48</v>
      </c>
      <c r="F180" s="56">
        <v>2240.71</v>
      </c>
      <c r="G180" s="56">
        <v>2263.2799999999997</v>
      </c>
      <c r="H180" s="56">
        <v>2407.52</v>
      </c>
      <c r="I180" s="56">
        <v>2473.5299999999997</v>
      </c>
      <c r="J180" s="56">
        <v>2583.71</v>
      </c>
      <c r="K180" s="56">
        <v>2702.6099999999997</v>
      </c>
      <c r="L180" s="56">
        <v>2699.29</v>
      </c>
      <c r="M180" s="56">
        <v>2686.84</v>
      </c>
      <c r="N180" s="56">
        <v>2678.77</v>
      </c>
      <c r="O180" s="56">
        <v>2659.83</v>
      </c>
      <c r="P180" s="56">
        <v>2656.33</v>
      </c>
      <c r="Q180" s="56">
        <v>2656.55</v>
      </c>
      <c r="R180" s="56">
        <v>2656.1499999999996</v>
      </c>
      <c r="S180" s="56">
        <v>2666.7799999999997</v>
      </c>
      <c r="T180" s="56">
        <v>2677.18</v>
      </c>
      <c r="U180" s="56">
        <v>2673.3199999999997</v>
      </c>
      <c r="V180" s="56">
        <v>2640.59</v>
      </c>
      <c r="W180" s="56">
        <v>2571.9299999999998</v>
      </c>
      <c r="X180" s="56">
        <v>2531.33</v>
      </c>
      <c r="Y180" s="56">
        <v>2388.4700000000003</v>
      </c>
      <c r="Z180" s="76">
        <v>2286.3999999999996</v>
      </c>
      <c r="AA180" s="65"/>
    </row>
    <row r="181" spans="1:27" ht="16.5" x14ac:dyDescent="0.25">
      <c r="A181" s="64"/>
      <c r="B181" s="88">
        <v>27</v>
      </c>
      <c r="C181" s="84">
        <v>2231.09</v>
      </c>
      <c r="D181" s="56">
        <v>2207.25</v>
      </c>
      <c r="E181" s="56">
        <v>2201.38</v>
      </c>
      <c r="F181" s="56">
        <v>2194.3000000000002</v>
      </c>
      <c r="G181" s="56">
        <v>2209.81</v>
      </c>
      <c r="H181" s="56">
        <v>2250.34</v>
      </c>
      <c r="I181" s="56">
        <v>2264.17</v>
      </c>
      <c r="J181" s="56">
        <v>2433.0299999999997</v>
      </c>
      <c r="K181" s="56">
        <v>2526.48</v>
      </c>
      <c r="L181" s="56">
        <v>2599.9899999999998</v>
      </c>
      <c r="M181" s="56">
        <v>2594.4899999999998</v>
      </c>
      <c r="N181" s="56">
        <v>2579.23</v>
      </c>
      <c r="O181" s="56">
        <v>2565.23</v>
      </c>
      <c r="P181" s="56">
        <v>2561.9399999999996</v>
      </c>
      <c r="Q181" s="56">
        <v>2558.7399999999998</v>
      </c>
      <c r="R181" s="56">
        <v>2571.2600000000002</v>
      </c>
      <c r="S181" s="56">
        <v>2608.1999999999998</v>
      </c>
      <c r="T181" s="56">
        <v>2618.4399999999996</v>
      </c>
      <c r="U181" s="56">
        <v>2617.29</v>
      </c>
      <c r="V181" s="56">
        <v>2572.2600000000002</v>
      </c>
      <c r="W181" s="56">
        <v>2507.2200000000003</v>
      </c>
      <c r="X181" s="56">
        <v>2456.98</v>
      </c>
      <c r="Y181" s="56">
        <v>2303.21</v>
      </c>
      <c r="Z181" s="76">
        <v>2218.17</v>
      </c>
      <c r="AA181" s="65"/>
    </row>
    <row r="182" spans="1:27" ht="16.5" x14ac:dyDescent="0.25">
      <c r="A182" s="64"/>
      <c r="B182" s="88">
        <v>28</v>
      </c>
      <c r="C182" s="84">
        <v>2158.77</v>
      </c>
      <c r="D182" s="56">
        <v>2131.8999999999996</v>
      </c>
      <c r="E182" s="56">
        <v>2124.87</v>
      </c>
      <c r="F182" s="56">
        <v>2153.09</v>
      </c>
      <c r="G182" s="56">
        <v>2203.37</v>
      </c>
      <c r="H182" s="56">
        <v>2220.19</v>
      </c>
      <c r="I182" s="56">
        <v>2319.6</v>
      </c>
      <c r="J182" s="56">
        <v>2444.09</v>
      </c>
      <c r="K182" s="56">
        <v>2477.6799999999998</v>
      </c>
      <c r="L182" s="56">
        <v>2480.8000000000002</v>
      </c>
      <c r="M182" s="56">
        <v>2470.02</v>
      </c>
      <c r="N182" s="56">
        <v>2486.67</v>
      </c>
      <c r="O182" s="56">
        <v>2472.4899999999998</v>
      </c>
      <c r="P182" s="56">
        <v>2466.0699999999997</v>
      </c>
      <c r="Q182" s="56">
        <v>2459.87</v>
      </c>
      <c r="R182" s="56">
        <v>2464.5699999999997</v>
      </c>
      <c r="S182" s="56">
        <v>2472.7200000000003</v>
      </c>
      <c r="T182" s="56">
        <v>2466.1499999999996</v>
      </c>
      <c r="U182" s="56">
        <v>2460.73</v>
      </c>
      <c r="V182" s="56">
        <v>2404.1899999999996</v>
      </c>
      <c r="W182" s="56">
        <v>2382.4700000000003</v>
      </c>
      <c r="X182" s="56">
        <v>2314.1999999999998</v>
      </c>
      <c r="Y182" s="56">
        <v>2247.83</v>
      </c>
      <c r="Z182" s="76">
        <v>2215.52</v>
      </c>
      <c r="AA182" s="65"/>
    </row>
    <row r="183" spans="1:27" ht="16.5" x14ac:dyDescent="0.25">
      <c r="A183" s="64"/>
      <c r="B183" s="88">
        <v>29</v>
      </c>
      <c r="C183" s="84">
        <v>2199.34</v>
      </c>
      <c r="D183" s="56">
        <v>2173.75</v>
      </c>
      <c r="E183" s="56">
        <v>2169.27</v>
      </c>
      <c r="F183" s="56">
        <v>2182.0100000000002</v>
      </c>
      <c r="G183" s="56">
        <v>2212.58</v>
      </c>
      <c r="H183" s="56">
        <v>2246.8599999999997</v>
      </c>
      <c r="I183" s="56">
        <v>2356.33</v>
      </c>
      <c r="J183" s="56">
        <v>2462.77</v>
      </c>
      <c r="K183" s="56">
        <v>2514.4499999999998</v>
      </c>
      <c r="L183" s="56">
        <v>2506.13</v>
      </c>
      <c r="M183" s="56">
        <v>2438.85</v>
      </c>
      <c r="N183" s="56">
        <v>2436.91</v>
      </c>
      <c r="O183" s="56">
        <v>2432.62</v>
      </c>
      <c r="P183" s="56">
        <v>2435.14</v>
      </c>
      <c r="Q183" s="56">
        <v>2433.4399999999996</v>
      </c>
      <c r="R183" s="56">
        <v>2435.9399999999996</v>
      </c>
      <c r="S183" s="56">
        <v>2468.71</v>
      </c>
      <c r="T183" s="56">
        <v>2458.02</v>
      </c>
      <c r="U183" s="56">
        <v>2484.92</v>
      </c>
      <c r="V183" s="56">
        <v>2437.1799999999998</v>
      </c>
      <c r="W183" s="56">
        <v>2401.5500000000002</v>
      </c>
      <c r="X183" s="56">
        <v>2384.7200000000003</v>
      </c>
      <c r="Y183" s="56">
        <v>2316</v>
      </c>
      <c r="Z183" s="76">
        <v>2232.9299999999998</v>
      </c>
      <c r="AA183" s="65"/>
    </row>
    <row r="184" spans="1:27" ht="16.5" x14ac:dyDescent="0.25">
      <c r="A184" s="64"/>
      <c r="B184" s="88">
        <v>30</v>
      </c>
      <c r="C184" s="84">
        <v>2217.64</v>
      </c>
      <c r="D184" s="56">
        <v>2212.06</v>
      </c>
      <c r="E184" s="56">
        <v>2209.5699999999997</v>
      </c>
      <c r="F184" s="56">
        <v>2213.1</v>
      </c>
      <c r="G184" s="56">
        <v>2236.1999999999998</v>
      </c>
      <c r="H184" s="56">
        <v>2308.23</v>
      </c>
      <c r="I184" s="56">
        <v>2460.4299999999998</v>
      </c>
      <c r="J184" s="56">
        <v>2638.8199999999997</v>
      </c>
      <c r="K184" s="56">
        <v>2678.6</v>
      </c>
      <c r="L184" s="56">
        <v>2673.7200000000003</v>
      </c>
      <c r="M184" s="56">
        <v>2657.77</v>
      </c>
      <c r="N184" s="56">
        <v>2663.67</v>
      </c>
      <c r="O184" s="56">
        <v>2652.7</v>
      </c>
      <c r="P184" s="56">
        <v>2648.43</v>
      </c>
      <c r="Q184" s="56">
        <v>2645.58</v>
      </c>
      <c r="R184" s="56">
        <v>2647.7200000000003</v>
      </c>
      <c r="S184" s="56">
        <v>2663.04</v>
      </c>
      <c r="T184" s="56">
        <v>2655.99</v>
      </c>
      <c r="U184" s="56">
        <v>2659.66</v>
      </c>
      <c r="V184" s="56">
        <v>2629.55</v>
      </c>
      <c r="W184" s="56">
        <v>2454.0299999999997</v>
      </c>
      <c r="X184" s="56">
        <v>2405.3599999999997</v>
      </c>
      <c r="Y184" s="56">
        <v>2395.5500000000002</v>
      </c>
      <c r="Z184" s="76">
        <v>2322.06</v>
      </c>
      <c r="AA184" s="65"/>
    </row>
    <row r="185" spans="1:27" ht="17.25" thickBot="1" x14ac:dyDescent="0.3">
      <c r="A185" s="64"/>
      <c r="B185" s="89">
        <v>31</v>
      </c>
      <c r="C185" s="85">
        <v>2225.5100000000002</v>
      </c>
      <c r="D185" s="77">
        <v>2197.25</v>
      </c>
      <c r="E185" s="77">
        <v>2194.2399999999998</v>
      </c>
      <c r="F185" s="77">
        <v>2210.0100000000002</v>
      </c>
      <c r="G185" s="77">
        <v>2238.5</v>
      </c>
      <c r="H185" s="77">
        <v>2326.56</v>
      </c>
      <c r="I185" s="77">
        <v>2474.8000000000002</v>
      </c>
      <c r="J185" s="77">
        <v>2637.4700000000003</v>
      </c>
      <c r="K185" s="77">
        <v>2670.74</v>
      </c>
      <c r="L185" s="77">
        <v>2648.38</v>
      </c>
      <c r="M185" s="77">
        <v>2637.75</v>
      </c>
      <c r="N185" s="77">
        <v>2644.55</v>
      </c>
      <c r="O185" s="77">
        <v>2640.41</v>
      </c>
      <c r="P185" s="77">
        <v>2636.68</v>
      </c>
      <c r="Q185" s="77">
        <v>2634.05</v>
      </c>
      <c r="R185" s="77">
        <v>2633.24</v>
      </c>
      <c r="S185" s="77">
        <v>2700.8199999999997</v>
      </c>
      <c r="T185" s="77">
        <v>2698.74</v>
      </c>
      <c r="U185" s="77">
        <v>2694.9399999999996</v>
      </c>
      <c r="V185" s="77">
        <v>2631.71</v>
      </c>
      <c r="W185" s="77">
        <v>2430.34</v>
      </c>
      <c r="X185" s="77">
        <v>2420.16</v>
      </c>
      <c r="Y185" s="77">
        <v>2392.29</v>
      </c>
      <c r="Z185" s="78">
        <v>2265.6099999999997</v>
      </c>
      <c r="AA185" s="65"/>
    </row>
    <row r="186" spans="1:27" ht="16.5" thickBot="1" x14ac:dyDescent="0.3">
      <c r="A186" s="64"/>
      <c r="B186" s="51"/>
      <c r="C186" s="51"/>
      <c r="D186" s="51"/>
      <c r="E186" s="51"/>
      <c r="F186" s="51"/>
      <c r="G186" s="51"/>
      <c r="H186" s="51"/>
      <c r="I186" s="51"/>
      <c r="J186" s="51"/>
      <c r="K186" s="51"/>
      <c r="L186" s="51"/>
      <c r="M186" s="51"/>
      <c r="N186" s="51"/>
      <c r="O186" s="51"/>
      <c r="P186" s="51"/>
      <c r="Q186" s="51"/>
      <c r="R186" s="51"/>
      <c r="S186" s="51"/>
      <c r="T186" s="51"/>
      <c r="U186" s="51"/>
      <c r="V186" s="51"/>
      <c r="W186" s="51"/>
      <c r="X186" s="51"/>
      <c r="Y186" s="51"/>
      <c r="Z186" s="51"/>
      <c r="AA186" s="65"/>
    </row>
    <row r="187" spans="1:27" x14ac:dyDescent="0.25">
      <c r="A187" s="64"/>
      <c r="B187" s="302" t="s">
        <v>131</v>
      </c>
      <c r="C187" s="304" t="s">
        <v>159</v>
      </c>
      <c r="D187" s="304"/>
      <c r="E187" s="304"/>
      <c r="F187" s="304"/>
      <c r="G187" s="304"/>
      <c r="H187" s="304"/>
      <c r="I187" s="304"/>
      <c r="J187" s="304"/>
      <c r="K187" s="304"/>
      <c r="L187" s="304"/>
      <c r="M187" s="304"/>
      <c r="N187" s="304"/>
      <c r="O187" s="304"/>
      <c r="P187" s="304"/>
      <c r="Q187" s="304"/>
      <c r="R187" s="304"/>
      <c r="S187" s="304"/>
      <c r="T187" s="304"/>
      <c r="U187" s="304"/>
      <c r="V187" s="304"/>
      <c r="W187" s="304"/>
      <c r="X187" s="304"/>
      <c r="Y187" s="304"/>
      <c r="Z187" s="305"/>
      <c r="AA187" s="65"/>
    </row>
    <row r="188" spans="1:27" ht="32.25" thickBot="1" x14ac:dyDescent="0.3">
      <c r="A188" s="64"/>
      <c r="B188" s="303"/>
      <c r="C188" s="86" t="s">
        <v>132</v>
      </c>
      <c r="D188" s="81" t="s">
        <v>133</v>
      </c>
      <c r="E188" s="81" t="s">
        <v>134</v>
      </c>
      <c r="F188" s="81" t="s">
        <v>135</v>
      </c>
      <c r="G188" s="81" t="s">
        <v>136</v>
      </c>
      <c r="H188" s="81" t="s">
        <v>137</v>
      </c>
      <c r="I188" s="81" t="s">
        <v>138</v>
      </c>
      <c r="J188" s="81" t="s">
        <v>139</v>
      </c>
      <c r="K188" s="81" t="s">
        <v>140</v>
      </c>
      <c r="L188" s="81" t="s">
        <v>141</v>
      </c>
      <c r="M188" s="81" t="s">
        <v>142</v>
      </c>
      <c r="N188" s="81" t="s">
        <v>143</v>
      </c>
      <c r="O188" s="81" t="s">
        <v>144</v>
      </c>
      <c r="P188" s="81" t="s">
        <v>145</v>
      </c>
      <c r="Q188" s="81" t="s">
        <v>146</v>
      </c>
      <c r="R188" s="81" t="s">
        <v>147</v>
      </c>
      <c r="S188" s="81" t="s">
        <v>148</v>
      </c>
      <c r="T188" s="81" t="s">
        <v>149</v>
      </c>
      <c r="U188" s="81" t="s">
        <v>150</v>
      </c>
      <c r="V188" s="81" t="s">
        <v>151</v>
      </c>
      <c r="W188" s="81" t="s">
        <v>152</v>
      </c>
      <c r="X188" s="81" t="s">
        <v>153</v>
      </c>
      <c r="Y188" s="81" t="s">
        <v>154</v>
      </c>
      <c r="Z188" s="82" t="s">
        <v>155</v>
      </c>
      <c r="AA188" s="65"/>
    </row>
    <row r="189" spans="1:27" ht="16.5" x14ac:dyDescent="0.25">
      <c r="A189" s="64"/>
      <c r="B189" s="87">
        <v>1</v>
      </c>
      <c r="C189" s="92">
        <v>2318.6</v>
      </c>
      <c r="D189" s="90">
        <v>2301.36</v>
      </c>
      <c r="E189" s="90">
        <v>2312.79</v>
      </c>
      <c r="F189" s="90">
        <v>2326.06</v>
      </c>
      <c r="G189" s="90">
        <v>2349.2799999999997</v>
      </c>
      <c r="H189" s="90">
        <v>2387.1</v>
      </c>
      <c r="I189" s="90">
        <v>2602.16</v>
      </c>
      <c r="J189" s="90">
        <v>2677.19</v>
      </c>
      <c r="K189" s="90">
        <v>2679.55</v>
      </c>
      <c r="L189" s="90">
        <v>2667.2200000000003</v>
      </c>
      <c r="M189" s="90">
        <v>2640.3900000000003</v>
      </c>
      <c r="N189" s="90">
        <v>2638.85</v>
      </c>
      <c r="O189" s="90">
        <v>2617.6</v>
      </c>
      <c r="P189" s="90">
        <v>2618</v>
      </c>
      <c r="Q189" s="90">
        <v>2641.74</v>
      </c>
      <c r="R189" s="90">
        <v>2653.27</v>
      </c>
      <c r="S189" s="90">
        <v>2683.95</v>
      </c>
      <c r="T189" s="90">
        <v>2671.58</v>
      </c>
      <c r="U189" s="90">
        <v>2651.1400000000003</v>
      </c>
      <c r="V189" s="90">
        <v>2627.49</v>
      </c>
      <c r="W189" s="90">
        <v>2589.1</v>
      </c>
      <c r="X189" s="90">
        <v>2577.2799999999997</v>
      </c>
      <c r="Y189" s="90">
        <v>2398.21</v>
      </c>
      <c r="Z189" s="91">
        <v>2315.81</v>
      </c>
      <c r="AA189" s="65"/>
    </row>
    <row r="190" spans="1:27" ht="16.5" x14ac:dyDescent="0.25">
      <c r="A190" s="64"/>
      <c r="B190" s="88">
        <v>2</v>
      </c>
      <c r="C190" s="84">
        <v>2294.8000000000002</v>
      </c>
      <c r="D190" s="56">
        <v>2279.2200000000003</v>
      </c>
      <c r="E190" s="56">
        <v>2278.5299999999997</v>
      </c>
      <c r="F190" s="56">
        <v>2307.75</v>
      </c>
      <c r="G190" s="56">
        <v>2326.1</v>
      </c>
      <c r="H190" s="56">
        <v>2385.8900000000003</v>
      </c>
      <c r="I190" s="56">
        <v>2613.17</v>
      </c>
      <c r="J190" s="56">
        <v>2649.34</v>
      </c>
      <c r="K190" s="56">
        <v>2663.7200000000003</v>
      </c>
      <c r="L190" s="56">
        <v>2652.27</v>
      </c>
      <c r="M190" s="56">
        <v>2632.3</v>
      </c>
      <c r="N190" s="56">
        <v>2648.04</v>
      </c>
      <c r="O190" s="56">
        <v>2637.8</v>
      </c>
      <c r="P190" s="56">
        <v>2632.13</v>
      </c>
      <c r="Q190" s="56">
        <v>2638.7799999999997</v>
      </c>
      <c r="R190" s="56">
        <v>2648.59</v>
      </c>
      <c r="S190" s="56">
        <v>2687.49</v>
      </c>
      <c r="T190" s="56">
        <v>2670.3199999999997</v>
      </c>
      <c r="U190" s="56">
        <v>2648.23</v>
      </c>
      <c r="V190" s="56">
        <v>2629.83</v>
      </c>
      <c r="W190" s="56">
        <v>2594.1800000000003</v>
      </c>
      <c r="X190" s="56">
        <v>2511.71</v>
      </c>
      <c r="Y190" s="56">
        <v>2353.42</v>
      </c>
      <c r="Z190" s="76">
        <v>2298.77</v>
      </c>
      <c r="AA190" s="65"/>
    </row>
    <row r="191" spans="1:27" ht="16.5" x14ac:dyDescent="0.25">
      <c r="A191" s="64"/>
      <c r="B191" s="88">
        <v>3</v>
      </c>
      <c r="C191" s="84">
        <v>2293.16</v>
      </c>
      <c r="D191" s="56">
        <v>2278.46</v>
      </c>
      <c r="E191" s="56">
        <v>2273.38</v>
      </c>
      <c r="F191" s="56">
        <v>2293.75</v>
      </c>
      <c r="G191" s="56">
        <v>2322.75</v>
      </c>
      <c r="H191" s="56">
        <v>2379.96</v>
      </c>
      <c r="I191" s="56">
        <v>2557.88</v>
      </c>
      <c r="J191" s="56">
        <v>2663.54</v>
      </c>
      <c r="K191" s="56">
        <v>2657.48</v>
      </c>
      <c r="L191" s="56">
        <v>2642.37</v>
      </c>
      <c r="M191" s="56">
        <v>2606.4899999999998</v>
      </c>
      <c r="N191" s="56">
        <v>2617.7600000000002</v>
      </c>
      <c r="O191" s="56">
        <v>2606.36</v>
      </c>
      <c r="P191" s="56">
        <v>2605.41</v>
      </c>
      <c r="Q191" s="56">
        <v>2629.45</v>
      </c>
      <c r="R191" s="56">
        <v>2639.02</v>
      </c>
      <c r="S191" s="56">
        <v>2670.15</v>
      </c>
      <c r="T191" s="56">
        <v>2648.06</v>
      </c>
      <c r="U191" s="56">
        <v>2631.33</v>
      </c>
      <c r="V191" s="56">
        <v>2608.88</v>
      </c>
      <c r="W191" s="56">
        <v>2573.2600000000002</v>
      </c>
      <c r="X191" s="56">
        <v>2556.75</v>
      </c>
      <c r="Y191" s="56">
        <v>2347.86</v>
      </c>
      <c r="Z191" s="76">
        <v>2293.81</v>
      </c>
      <c r="AA191" s="65"/>
    </row>
    <row r="192" spans="1:27" ht="16.5" x14ac:dyDescent="0.25">
      <c r="A192" s="64"/>
      <c r="B192" s="88">
        <v>4</v>
      </c>
      <c r="C192" s="84">
        <v>2317.61</v>
      </c>
      <c r="D192" s="56">
        <v>2308.7799999999997</v>
      </c>
      <c r="E192" s="56">
        <v>2300.83</v>
      </c>
      <c r="F192" s="56">
        <v>2318.46</v>
      </c>
      <c r="G192" s="56">
        <v>2368.0500000000002</v>
      </c>
      <c r="H192" s="56">
        <v>2421.16</v>
      </c>
      <c r="I192" s="56">
        <v>2598.6800000000003</v>
      </c>
      <c r="J192" s="56">
        <v>2741.19</v>
      </c>
      <c r="K192" s="56">
        <v>2767.0299999999997</v>
      </c>
      <c r="L192" s="56">
        <v>2745.13</v>
      </c>
      <c r="M192" s="56">
        <v>2718.92</v>
      </c>
      <c r="N192" s="56">
        <v>2745.2200000000003</v>
      </c>
      <c r="O192" s="56">
        <v>2736.73</v>
      </c>
      <c r="P192" s="56">
        <v>2753.81</v>
      </c>
      <c r="Q192" s="56">
        <v>2755.9</v>
      </c>
      <c r="R192" s="56">
        <v>2759.51</v>
      </c>
      <c r="S192" s="56">
        <v>2783.73</v>
      </c>
      <c r="T192" s="56">
        <v>2758.33</v>
      </c>
      <c r="U192" s="56">
        <v>2749.1</v>
      </c>
      <c r="V192" s="56">
        <v>2709.88</v>
      </c>
      <c r="W192" s="56">
        <v>2688.26</v>
      </c>
      <c r="X192" s="56">
        <v>2634.7200000000003</v>
      </c>
      <c r="Y192" s="56">
        <v>2470.65</v>
      </c>
      <c r="Z192" s="76">
        <v>2316.4899999999998</v>
      </c>
      <c r="AA192" s="65"/>
    </row>
    <row r="193" spans="1:27" ht="16.5" x14ac:dyDescent="0.25">
      <c r="A193" s="64"/>
      <c r="B193" s="88">
        <v>5</v>
      </c>
      <c r="C193" s="84">
        <v>2318.62</v>
      </c>
      <c r="D193" s="56">
        <v>2310.0500000000002</v>
      </c>
      <c r="E193" s="56">
        <v>2281.6999999999998</v>
      </c>
      <c r="F193" s="56">
        <v>2313.86</v>
      </c>
      <c r="G193" s="56">
        <v>2389.36</v>
      </c>
      <c r="H193" s="56">
        <v>2431.9899999999998</v>
      </c>
      <c r="I193" s="56">
        <v>2581.69</v>
      </c>
      <c r="J193" s="56">
        <v>2758.58</v>
      </c>
      <c r="K193" s="56">
        <v>2836.61</v>
      </c>
      <c r="L193" s="56">
        <v>2822.92</v>
      </c>
      <c r="M193" s="56">
        <v>2805.87</v>
      </c>
      <c r="N193" s="56">
        <v>2797.0299999999997</v>
      </c>
      <c r="O193" s="56">
        <v>2782.4300000000003</v>
      </c>
      <c r="P193" s="56">
        <v>2772.81</v>
      </c>
      <c r="Q193" s="56">
        <v>2769.92</v>
      </c>
      <c r="R193" s="56">
        <v>2779.7799999999997</v>
      </c>
      <c r="S193" s="56">
        <v>2812.7200000000003</v>
      </c>
      <c r="T193" s="56">
        <v>2792.77</v>
      </c>
      <c r="U193" s="56">
        <v>2788.08</v>
      </c>
      <c r="V193" s="56">
        <v>2737.5</v>
      </c>
      <c r="W193" s="56">
        <v>2664.8199999999997</v>
      </c>
      <c r="X193" s="56">
        <v>2597.7799999999997</v>
      </c>
      <c r="Y193" s="56">
        <v>2407.4300000000003</v>
      </c>
      <c r="Z193" s="76">
        <v>2332.4700000000003</v>
      </c>
      <c r="AA193" s="65"/>
    </row>
    <row r="194" spans="1:27" ht="16.5" x14ac:dyDescent="0.25">
      <c r="A194" s="64"/>
      <c r="B194" s="88">
        <v>6</v>
      </c>
      <c r="C194" s="84">
        <v>2377.48</v>
      </c>
      <c r="D194" s="56">
        <v>2341.94</v>
      </c>
      <c r="E194" s="56">
        <v>2308.13</v>
      </c>
      <c r="F194" s="56">
        <v>2306.23</v>
      </c>
      <c r="G194" s="56">
        <v>2327.67</v>
      </c>
      <c r="H194" s="56">
        <v>2357.4499999999998</v>
      </c>
      <c r="I194" s="56">
        <v>2392.29</v>
      </c>
      <c r="J194" s="56">
        <v>2447.46</v>
      </c>
      <c r="K194" s="56">
        <v>2661.61</v>
      </c>
      <c r="L194" s="56">
        <v>2747.94</v>
      </c>
      <c r="M194" s="56">
        <v>2748.75</v>
      </c>
      <c r="N194" s="56">
        <v>2746</v>
      </c>
      <c r="O194" s="56">
        <v>2742.3900000000003</v>
      </c>
      <c r="P194" s="56">
        <v>2738.4</v>
      </c>
      <c r="Q194" s="56">
        <v>2743.65</v>
      </c>
      <c r="R194" s="56">
        <v>2723.16</v>
      </c>
      <c r="S194" s="56">
        <v>2766.81</v>
      </c>
      <c r="T194" s="56">
        <v>2741.76</v>
      </c>
      <c r="U194" s="56">
        <v>2726.71</v>
      </c>
      <c r="V194" s="56">
        <v>2706.16</v>
      </c>
      <c r="W194" s="56">
        <v>2695.87</v>
      </c>
      <c r="X194" s="56">
        <v>2667.7200000000003</v>
      </c>
      <c r="Y194" s="56">
        <v>2519.11</v>
      </c>
      <c r="Z194" s="76">
        <v>2375.25</v>
      </c>
      <c r="AA194" s="65"/>
    </row>
    <row r="195" spans="1:27" ht="16.5" x14ac:dyDescent="0.25">
      <c r="A195" s="64"/>
      <c r="B195" s="88">
        <v>7</v>
      </c>
      <c r="C195" s="84">
        <v>2393.83</v>
      </c>
      <c r="D195" s="56">
        <v>2370.84</v>
      </c>
      <c r="E195" s="56">
        <v>2325.79</v>
      </c>
      <c r="F195" s="56">
        <v>2327.23</v>
      </c>
      <c r="G195" s="56">
        <v>2365.84</v>
      </c>
      <c r="H195" s="56">
        <v>2384.1999999999998</v>
      </c>
      <c r="I195" s="56">
        <v>2412.91</v>
      </c>
      <c r="J195" s="56">
        <v>2530.4700000000003</v>
      </c>
      <c r="K195" s="56">
        <v>2734.4300000000003</v>
      </c>
      <c r="L195" s="56">
        <v>2838.65</v>
      </c>
      <c r="M195" s="56">
        <v>2836.15</v>
      </c>
      <c r="N195" s="56">
        <v>2835.3900000000003</v>
      </c>
      <c r="O195" s="56">
        <v>2824.6400000000003</v>
      </c>
      <c r="P195" s="56">
        <v>2819.1400000000003</v>
      </c>
      <c r="Q195" s="56">
        <v>2827.21</v>
      </c>
      <c r="R195" s="56">
        <v>2822.48</v>
      </c>
      <c r="S195" s="56">
        <v>2867.3</v>
      </c>
      <c r="T195" s="56">
        <v>2879.26</v>
      </c>
      <c r="U195" s="56">
        <v>2862.3199999999997</v>
      </c>
      <c r="V195" s="56">
        <v>2829.45</v>
      </c>
      <c r="W195" s="56">
        <v>2809.41</v>
      </c>
      <c r="X195" s="56">
        <v>2673.83</v>
      </c>
      <c r="Y195" s="56">
        <v>2513.33</v>
      </c>
      <c r="Z195" s="76">
        <v>2372.7799999999997</v>
      </c>
      <c r="AA195" s="65"/>
    </row>
    <row r="196" spans="1:27" ht="16.5" x14ac:dyDescent="0.25">
      <c r="A196" s="64"/>
      <c r="B196" s="88">
        <v>8</v>
      </c>
      <c r="C196" s="84">
        <v>2347.8199999999997</v>
      </c>
      <c r="D196" s="56">
        <v>2327.17</v>
      </c>
      <c r="E196" s="56">
        <v>2312.14</v>
      </c>
      <c r="F196" s="56">
        <v>2312.34</v>
      </c>
      <c r="G196" s="56">
        <v>2324.1800000000003</v>
      </c>
      <c r="H196" s="56">
        <v>2326.3200000000002</v>
      </c>
      <c r="I196" s="56">
        <v>2370.08</v>
      </c>
      <c r="J196" s="56">
        <v>2408.5299999999997</v>
      </c>
      <c r="K196" s="56">
        <v>2620.9899999999998</v>
      </c>
      <c r="L196" s="56">
        <v>2678.27</v>
      </c>
      <c r="M196" s="56">
        <v>2679.92</v>
      </c>
      <c r="N196" s="56">
        <v>2667.11</v>
      </c>
      <c r="O196" s="56">
        <v>2652.19</v>
      </c>
      <c r="P196" s="56">
        <v>2627.19</v>
      </c>
      <c r="Q196" s="56">
        <v>2648.62</v>
      </c>
      <c r="R196" s="56">
        <v>2673.48</v>
      </c>
      <c r="S196" s="56">
        <v>2731.33</v>
      </c>
      <c r="T196" s="56">
        <v>2735.11</v>
      </c>
      <c r="U196" s="56">
        <v>2728.44</v>
      </c>
      <c r="V196" s="56">
        <v>2694.75</v>
      </c>
      <c r="W196" s="56">
        <v>2681.4</v>
      </c>
      <c r="X196" s="56">
        <v>2601.9</v>
      </c>
      <c r="Y196" s="56">
        <v>2408.3000000000002</v>
      </c>
      <c r="Z196" s="76">
        <v>2340.25</v>
      </c>
      <c r="AA196" s="65"/>
    </row>
    <row r="197" spans="1:27" ht="16.5" x14ac:dyDescent="0.25">
      <c r="A197" s="64"/>
      <c r="B197" s="88">
        <v>9</v>
      </c>
      <c r="C197" s="84">
        <v>2315.7200000000003</v>
      </c>
      <c r="D197" s="56">
        <v>2258.5100000000002</v>
      </c>
      <c r="E197" s="56">
        <v>2215.83</v>
      </c>
      <c r="F197" s="56">
        <v>2279.29</v>
      </c>
      <c r="G197" s="56">
        <v>2322.52</v>
      </c>
      <c r="H197" s="56">
        <v>2369.4899999999998</v>
      </c>
      <c r="I197" s="56">
        <v>2425.4700000000003</v>
      </c>
      <c r="J197" s="56">
        <v>2657.54</v>
      </c>
      <c r="K197" s="56">
        <v>2653.63</v>
      </c>
      <c r="L197" s="56">
        <v>2650.16</v>
      </c>
      <c r="M197" s="56">
        <v>2639.3199999999997</v>
      </c>
      <c r="N197" s="56">
        <v>2638.11</v>
      </c>
      <c r="O197" s="56">
        <v>2626.74</v>
      </c>
      <c r="P197" s="56">
        <v>2622.81</v>
      </c>
      <c r="Q197" s="56">
        <v>2626.06</v>
      </c>
      <c r="R197" s="56">
        <v>2637.23</v>
      </c>
      <c r="S197" s="56">
        <v>2677.52</v>
      </c>
      <c r="T197" s="56">
        <v>2670.0299999999997</v>
      </c>
      <c r="U197" s="56">
        <v>2648.88</v>
      </c>
      <c r="V197" s="56">
        <v>2606.19</v>
      </c>
      <c r="W197" s="56">
        <v>2549.2399999999998</v>
      </c>
      <c r="X197" s="56">
        <v>2506.25</v>
      </c>
      <c r="Y197" s="56">
        <v>2334.75</v>
      </c>
      <c r="Z197" s="76">
        <v>2304.2600000000002</v>
      </c>
      <c r="AA197" s="65"/>
    </row>
    <row r="198" spans="1:27" ht="16.5" x14ac:dyDescent="0.25">
      <c r="A198" s="64"/>
      <c r="B198" s="88">
        <v>10</v>
      </c>
      <c r="C198" s="84">
        <v>2242.67</v>
      </c>
      <c r="D198" s="56">
        <v>2217.5299999999997</v>
      </c>
      <c r="E198" s="56">
        <v>2213.41</v>
      </c>
      <c r="F198" s="56">
        <v>2250.77</v>
      </c>
      <c r="G198" s="56">
        <v>2317.0500000000002</v>
      </c>
      <c r="H198" s="56">
        <v>2381.33</v>
      </c>
      <c r="I198" s="56">
        <v>2487.0100000000002</v>
      </c>
      <c r="J198" s="56">
        <v>2646.11</v>
      </c>
      <c r="K198" s="56">
        <v>2653.7</v>
      </c>
      <c r="L198" s="56">
        <v>2643.49</v>
      </c>
      <c r="M198" s="56">
        <v>2629.4</v>
      </c>
      <c r="N198" s="56">
        <v>2633.04</v>
      </c>
      <c r="O198" s="56">
        <v>2618.06</v>
      </c>
      <c r="P198" s="56">
        <v>2614.87</v>
      </c>
      <c r="Q198" s="56">
        <v>2619.71</v>
      </c>
      <c r="R198" s="56">
        <v>2632.9</v>
      </c>
      <c r="S198" s="56">
        <v>2676.6</v>
      </c>
      <c r="T198" s="56">
        <v>2670.2200000000003</v>
      </c>
      <c r="U198" s="56">
        <v>2649.45</v>
      </c>
      <c r="V198" s="56">
        <v>2616.44</v>
      </c>
      <c r="W198" s="56">
        <v>2574.27</v>
      </c>
      <c r="X198" s="56">
        <v>2525</v>
      </c>
      <c r="Y198" s="56">
        <v>2351.6</v>
      </c>
      <c r="Z198" s="76">
        <v>2311.17</v>
      </c>
      <c r="AA198" s="65"/>
    </row>
    <row r="199" spans="1:27" ht="16.5" x14ac:dyDescent="0.25">
      <c r="A199" s="64"/>
      <c r="B199" s="88">
        <v>11</v>
      </c>
      <c r="C199" s="84">
        <v>2279.75</v>
      </c>
      <c r="D199" s="56">
        <v>2255.9499999999998</v>
      </c>
      <c r="E199" s="56">
        <v>2225.4499999999998</v>
      </c>
      <c r="F199" s="56">
        <v>2273.5500000000002</v>
      </c>
      <c r="G199" s="56">
        <v>2319.44</v>
      </c>
      <c r="H199" s="56">
        <v>2376.67</v>
      </c>
      <c r="I199" s="56">
        <v>2502.69</v>
      </c>
      <c r="J199" s="56">
        <v>2703.2</v>
      </c>
      <c r="K199" s="56">
        <v>2718</v>
      </c>
      <c r="L199" s="56">
        <v>2699.44</v>
      </c>
      <c r="M199" s="56">
        <v>2687.94</v>
      </c>
      <c r="N199" s="56">
        <v>2689.3199999999997</v>
      </c>
      <c r="O199" s="56">
        <v>2682.13</v>
      </c>
      <c r="P199" s="56">
        <v>2678.25</v>
      </c>
      <c r="Q199" s="56">
        <v>2681.79</v>
      </c>
      <c r="R199" s="56">
        <v>2688.3199999999997</v>
      </c>
      <c r="S199" s="56">
        <v>2716.41</v>
      </c>
      <c r="T199" s="56">
        <v>2709.74</v>
      </c>
      <c r="U199" s="56">
        <v>2695.83</v>
      </c>
      <c r="V199" s="56">
        <v>2673.4300000000003</v>
      </c>
      <c r="W199" s="56">
        <v>2669.8900000000003</v>
      </c>
      <c r="X199" s="56">
        <v>2581.8000000000002</v>
      </c>
      <c r="Y199" s="56">
        <v>2436</v>
      </c>
      <c r="Z199" s="76">
        <v>2339.15</v>
      </c>
      <c r="AA199" s="65"/>
    </row>
    <row r="200" spans="1:27" ht="16.5" x14ac:dyDescent="0.25">
      <c r="A200" s="64"/>
      <c r="B200" s="88">
        <v>12</v>
      </c>
      <c r="C200" s="84">
        <v>2406.7799999999997</v>
      </c>
      <c r="D200" s="56">
        <v>2349.96</v>
      </c>
      <c r="E200" s="56">
        <v>2317.4499999999998</v>
      </c>
      <c r="F200" s="56">
        <v>2317.5100000000002</v>
      </c>
      <c r="G200" s="56">
        <v>2410.42</v>
      </c>
      <c r="H200" s="56">
        <v>2441.02</v>
      </c>
      <c r="I200" s="56">
        <v>2522.02</v>
      </c>
      <c r="J200" s="56">
        <v>2763.5699999999997</v>
      </c>
      <c r="K200" s="56">
        <v>2904.8900000000003</v>
      </c>
      <c r="L200" s="56">
        <v>2936.33</v>
      </c>
      <c r="M200" s="56">
        <v>2925.3900000000003</v>
      </c>
      <c r="N200" s="56">
        <v>2920.48</v>
      </c>
      <c r="O200" s="56">
        <v>2902.3199999999997</v>
      </c>
      <c r="P200" s="56">
        <v>2892.83</v>
      </c>
      <c r="Q200" s="56">
        <v>2894.2</v>
      </c>
      <c r="R200" s="56">
        <v>2867.66</v>
      </c>
      <c r="S200" s="56">
        <v>2925.48</v>
      </c>
      <c r="T200" s="56">
        <v>2940.74</v>
      </c>
      <c r="U200" s="56">
        <v>2931.9300000000003</v>
      </c>
      <c r="V200" s="56">
        <v>2892.3</v>
      </c>
      <c r="W200" s="56">
        <v>2865.55</v>
      </c>
      <c r="X200" s="56">
        <v>2751.29</v>
      </c>
      <c r="Y200" s="56">
        <v>2505.75</v>
      </c>
      <c r="Z200" s="76">
        <v>2404.16</v>
      </c>
      <c r="AA200" s="65"/>
    </row>
    <row r="201" spans="1:27" ht="16.5" x14ac:dyDescent="0.25">
      <c r="A201" s="64"/>
      <c r="B201" s="88">
        <v>13</v>
      </c>
      <c r="C201" s="84">
        <v>2359.58</v>
      </c>
      <c r="D201" s="56">
        <v>2315.42</v>
      </c>
      <c r="E201" s="56">
        <v>2282.83</v>
      </c>
      <c r="F201" s="56">
        <v>2317.48</v>
      </c>
      <c r="G201" s="56">
        <v>2371.96</v>
      </c>
      <c r="H201" s="56">
        <v>2414.46</v>
      </c>
      <c r="I201" s="56">
        <v>2475.59</v>
      </c>
      <c r="J201" s="56">
        <v>2567.13</v>
      </c>
      <c r="K201" s="56">
        <v>2788.94</v>
      </c>
      <c r="L201" s="56">
        <v>2845.79</v>
      </c>
      <c r="M201" s="56">
        <v>2845.3</v>
      </c>
      <c r="N201" s="56">
        <v>2810.73</v>
      </c>
      <c r="O201" s="56">
        <v>2760.23</v>
      </c>
      <c r="P201" s="56">
        <v>2757.49</v>
      </c>
      <c r="Q201" s="56">
        <v>2805.44</v>
      </c>
      <c r="R201" s="56">
        <v>2839.05</v>
      </c>
      <c r="S201" s="56">
        <v>2882.04</v>
      </c>
      <c r="T201" s="56">
        <v>2901.87</v>
      </c>
      <c r="U201" s="56">
        <v>2903.5299999999997</v>
      </c>
      <c r="V201" s="56">
        <v>2877.2799999999997</v>
      </c>
      <c r="W201" s="56">
        <v>2846.06</v>
      </c>
      <c r="X201" s="56">
        <v>2743.9700000000003</v>
      </c>
      <c r="Y201" s="56">
        <v>2560.98</v>
      </c>
      <c r="Z201" s="76">
        <v>2484.79</v>
      </c>
      <c r="AA201" s="65"/>
    </row>
    <row r="202" spans="1:27" ht="16.5" x14ac:dyDescent="0.25">
      <c r="A202" s="64"/>
      <c r="B202" s="88">
        <v>14</v>
      </c>
      <c r="C202" s="84">
        <v>2327.44</v>
      </c>
      <c r="D202" s="56">
        <v>2321.6800000000003</v>
      </c>
      <c r="E202" s="56">
        <v>2321.23</v>
      </c>
      <c r="F202" s="56">
        <v>2343.21</v>
      </c>
      <c r="G202" s="56">
        <v>2460.46</v>
      </c>
      <c r="H202" s="56">
        <v>2558.1400000000003</v>
      </c>
      <c r="I202" s="56">
        <v>2785</v>
      </c>
      <c r="J202" s="56">
        <v>2858.44</v>
      </c>
      <c r="K202" s="56">
        <v>2720.61</v>
      </c>
      <c r="L202" s="56">
        <v>2727.7799999999997</v>
      </c>
      <c r="M202" s="56">
        <v>2811.6400000000003</v>
      </c>
      <c r="N202" s="56">
        <v>2835.04</v>
      </c>
      <c r="O202" s="56">
        <v>2810.75</v>
      </c>
      <c r="P202" s="56">
        <v>2802.0699999999997</v>
      </c>
      <c r="Q202" s="56">
        <v>2843.86</v>
      </c>
      <c r="R202" s="56">
        <v>2844.48</v>
      </c>
      <c r="S202" s="56">
        <v>2864.92</v>
      </c>
      <c r="T202" s="56">
        <v>2849.59</v>
      </c>
      <c r="U202" s="56">
        <v>2843.6400000000003</v>
      </c>
      <c r="V202" s="56">
        <v>2815.58</v>
      </c>
      <c r="W202" s="56">
        <v>2769.96</v>
      </c>
      <c r="X202" s="56">
        <v>2625.25</v>
      </c>
      <c r="Y202" s="56">
        <v>2433.31</v>
      </c>
      <c r="Z202" s="76">
        <v>2321.58</v>
      </c>
      <c r="AA202" s="65"/>
    </row>
    <row r="203" spans="1:27" ht="16.5" x14ac:dyDescent="0.25">
      <c r="A203" s="64"/>
      <c r="B203" s="88">
        <v>15</v>
      </c>
      <c r="C203" s="84">
        <v>2319.59</v>
      </c>
      <c r="D203" s="56">
        <v>2316.62</v>
      </c>
      <c r="E203" s="56">
        <v>2312.67</v>
      </c>
      <c r="F203" s="56">
        <v>2318.54</v>
      </c>
      <c r="G203" s="56">
        <v>2372.09</v>
      </c>
      <c r="H203" s="56">
        <v>2420.0699999999997</v>
      </c>
      <c r="I203" s="56">
        <v>2608.9499999999998</v>
      </c>
      <c r="J203" s="56">
        <v>2736.96</v>
      </c>
      <c r="K203" s="56">
        <v>2730.17</v>
      </c>
      <c r="L203" s="56">
        <v>2717.73</v>
      </c>
      <c r="M203" s="56">
        <v>2705.19</v>
      </c>
      <c r="N203" s="56">
        <v>2713.83</v>
      </c>
      <c r="O203" s="56">
        <v>2680.55</v>
      </c>
      <c r="P203" s="56">
        <v>2680.56</v>
      </c>
      <c r="Q203" s="56">
        <v>2679.99</v>
      </c>
      <c r="R203" s="56">
        <v>2682.9</v>
      </c>
      <c r="S203" s="56">
        <v>2725.44</v>
      </c>
      <c r="T203" s="56">
        <v>2696.48</v>
      </c>
      <c r="U203" s="56">
        <v>2701.7799999999997</v>
      </c>
      <c r="V203" s="56">
        <v>2671.5</v>
      </c>
      <c r="W203" s="56">
        <v>2643.8199999999997</v>
      </c>
      <c r="X203" s="56">
        <v>2551.0699999999997</v>
      </c>
      <c r="Y203" s="56">
        <v>2387.48</v>
      </c>
      <c r="Z203" s="76">
        <v>2319.13</v>
      </c>
      <c r="AA203" s="65"/>
    </row>
    <row r="204" spans="1:27" ht="16.5" x14ac:dyDescent="0.25">
      <c r="A204" s="64"/>
      <c r="B204" s="88">
        <v>16</v>
      </c>
      <c r="C204" s="84">
        <v>2318.9700000000003</v>
      </c>
      <c r="D204" s="56">
        <v>2305.9700000000003</v>
      </c>
      <c r="E204" s="56">
        <v>2302.29</v>
      </c>
      <c r="F204" s="56">
        <v>2318.5</v>
      </c>
      <c r="G204" s="56">
        <v>2364.6999999999998</v>
      </c>
      <c r="H204" s="56">
        <v>2411.84</v>
      </c>
      <c r="I204" s="56">
        <v>2587.5299999999997</v>
      </c>
      <c r="J204" s="56">
        <v>2742.63</v>
      </c>
      <c r="K204" s="56">
        <v>2789.35</v>
      </c>
      <c r="L204" s="56">
        <v>2783.7200000000003</v>
      </c>
      <c r="M204" s="56">
        <v>2765.96</v>
      </c>
      <c r="N204" s="56">
        <v>2766.48</v>
      </c>
      <c r="O204" s="56">
        <v>2748.01</v>
      </c>
      <c r="P204" s="56">
        <v>2742.69</v>
      </c>
      <c r="Q204" s="56">
        <v>2750.16</v>
      </c>
      <c r="R204" s="56">
        <v>2749.46</v>
      </c>
      <c r="S204" s="56">
        <v>2792.46</v>
      </c>
      <c r="T204" s="56">
        <v>2731.01</v>
      </c>
      <c r="U204" s="56">
        <v>2771.75</v>
      </c>
      <c r="V204" s="56">
        <v>2738.12</v>
      </c>
      <c r="W204" s="56">
        <v>2712.05</v>
      </c>
      <c r="X204" s="56">
        <v>2584.6999999999998</v>
      </c>
      <c r="Y204" s="56">
        <v>2486.9700000000003</v>
      </c>
      <c r="Z204" s="76">
        <v>2342.0700000000002</v>
      </c>
      <c r="AA204" s="65"/>
    </row>
    <row r="205" spans="1:27" ht="16.5" x14ac:dyDescent="0.25">
      <c r="A205" s="64"/>
      <c r="B205" s="88">
        <v>17</v>
      </c>
      <c r="C205" s="84">
        <v>2319.48</v>
      </c>
      <c r="D205" s="56">
        <v>2315.4</v>
      </c>
      <c r="E205" s="56">
        <v>2314.0700000000002</v>
      </c>
      <c r="F205" s="56">
        <v>2318.84</v>
      </c>
      <c r="G205" s="56">
        <v>2390.91</v>
      </c>
      <c r="H205" s="56">
        <v>2433.42</v>
      </c>
      <c r="I205" s="56">
        <v>2673.6400000000003</v>
      </c>
      <c r="J205" s="56">
        <v>2766.29</v>
      </c>
      <c r="K205" s="56">
        <v>2764.86</v>
      </c>
      <c r="L205" s="56">
        <v>2736.08</v>
      </c>
      <c r="M205" s="56">
        <v>2710.6400000000003</v>
      </c>
      <c r="N205" s="56">
        <v>2737.95</v>
      </c>
      <c r="O205" s="56">
        <v>2713.55</v>
      </c>
      <c r="P205" s="56">
        <v>2706.41</v>
      </c>
      <c r="Q205" s="56">
        <v>2710.99</v>
      </c>
      <c r="R205" s="56">
        <v>2728.16</v>
      </c>
      <c r="S205" s="56">
        <v>2770.67</v>
      </c>
      <c r="T205" s="56">
        <v>2769.5699999999997</v>
      </c>
      <c r="U205" s="56">
        <v>2743.54</v>
      </c>
      <c r="V205" s="56">
        <v>2732.9</v>
      </c>
      <c r="W205" s="56">
        <v>2687.71</v>
      </c>
      <c r="X205" s="56">
        <v>2627.38</v>
      </c>
      <c r="Y205" s="56">
        <v>2504.3199999999997</v>
      </c>
      <c r="Z205" s="76">
        <v>2365.27</v>
      </c>
      <c r="AA205" s="65"/>
    </row>
    <row r="206" spans="1:27" ht="16.5" x14ac:dyDescent="0.25">
      <c r="A206" s="64"/>
      <c r="B206" s="88">
        <v>18</v>
      </c>
      <c r="C206" s="84">
        <v>2349.04</v>
      </c>
      <c r="D206" s="56">
        <v>2320.1999999999998</v>
      </c>
      <c r="E206" s="56">
        <v>2318.92</v>
      </c>
      <c r="F206" s="56">
        <v>2338.92</v>
      </c>
      <c r="G206" s="56">
        <v>2404.4700000000003</v>
      </c>
      <c r="H206" s="56">
        <v>2508.0100000000002</v>
      </c>
      <c r="I206" s="56">
        <v>2691.84</v>
      </c>
      <c r="J206" s="56">
        <v>2835.49</v>
      </c>
      <c r="K206" s="56">
        <v>2818.9300000000003</v>
      </c>
      <c r="L206" s="56">
        <v>2766.2</v>
      </c>
      <c r="M206" s="56">
        <v>2738.88</v>
      </c>
      <c r="N206" s="56">
        <v>2751.04</v>
      </c>
      <c r="O206" s="56">
        <v>2765.46</v>
      </c>
      <c r="P206" s="56">
        <v>2750.48</v>
      </c>
      <c r="Q206" s="56">
        <v>2788.88</v>
      </c>
      <c r="R206" s="56">
        <v>2801.15</v>
      </c>
      <c r="S206" s="56">
        <v>2840.2200000000003</v>
      </c>
      <c r="T206" s="56">
        <v>2834.54</v>
      </c>
      <c r="U206" s="56">
        <v>2824.09</v>
      </c>
      <c r="V206" s="56">
        <v>2777.27</v>
      </c>
      <c r="W206" s="56">
        <v>2763.2</v>
      </c>
      <c r="X206" s="56">
        <v>2697.02</v>
      </c>
      <c r="Y206" s="56">
        <v>2542.6400000000003</v>
      </c>
      <c r="Z206" s="76">
        <v>2487.38</v>
      </c>
      <c r="AA206" s="65"/>
    </row>
    <row r="207" spans="1:27" ht="16.5" x14ac:dyDescent="0.25">
      <c r="A207" s="64"/>
      <c r="B207" s="88">
        <v>19</v>
      </c>
      <c r="C207" s="84">
        <v>2579.54</v>
      </c>
      <c r="D207" s="56">
        <v>2419.2200000000003</v>
      </c>
      <c r="E207" s="56">
        <v>2385.1</v>
      </c>
      <c r="F207" s="56">
        <v>2394.7399999999998</v>
      </c>
      <c r="G207" s="56">
        <v>2491.58</v>
      </c>
      <c r="H207" s="56">
        <v>2558.96</v>
      </c>
      <c r="I207" s="56">
        <v>2718.44</v>
      </c>
      <c r="J207" s="56">
        <v>2833.5699999999997</v>
      </c>
      <c r="K207" s="56">
        <v>2966.0299999999997</v>
      </c>
      <c r="L207" s="56">
        <v>2967.81</v>
      </c>
      <c r="M207" s="56">
        <v>2962.94</v>
      </c>
      <c r="N207" s="56">
        <v>2960.84</v>
      </c>
      <c r="O207" s="56">
        <v>2943.67</v>
      </c>
      <c r="P207" s="56">
        <v>2931.88</v>
      </c>
      <c r="Q207" s="56">
        <v>2890.23</v>
      </c>
      <c r="R207" s="56">
        <v>2878.94</v>
      </c>
      <c r="S207" s="56">
        <v>2932.44</v>
      </c>
      <c r="T207" s="56">
        <v>2977.17</v>
      </c>
      <c r="U207" s="56">
        <v>2980.48</v>
      </c>
      <c r="V207" s="56">
        <v>2936.62</v>
      </c>
      <c r="W207" s="56">
        <v>2926.1800000000003</v>
      </c>
      <c r="X207" s="56">
        <v>2852.42</v>
      </c>
      <c r="Y207" s="56">
        <v>2650.08</v>
      </c>
      <c r="Z207" s="76">
        <v>2550.98</v>
      </c>
      <c r="AA207" s="65"/>
    </row>
    <row r="208" spans="1:27" ht="16.5" x14ac:dyDescent="0.25">
      <c r="A208" s="64"/>
      <c r="B208" s="88">
        <v>20</v>
      </c>
      <c r="C208" s="84">
        <v>2456.88</v>
      </c>
      <c r="D208" s="56">
        <v>2400.44</v>
      </c>
      <c r="E208" s="56">
        <v>2361.67</v>
      </c>
      <c r="F208" s="56">
        <v>2372.48</v>
      </c>
      <c r="G208" s="56">
        <v>2402.21</v>
      </c>
      <c r="H208" s="56">
        <v>2405.73</v>
      </c>
      <c r="I208" s="56">
        <v>2456.6800000000003</v>
      </c>
      <c r="J208" s="56">
        <v>2603.6800000000003</v>
      </c>
      <c r="K208" s="56">
        <v>2746.54</v>
      </c>
      <c r="L208" s="56">
        <v>2769.3199999999997</v>
      </c>
      <c r="M208" s="56">
        <v>2831.87</v>
      </c>
      <c r="N208" s="56">
        <v>2817.4</v>
      </c>
      <c r="O208" s="56">
        <v>2753.81</v>
      </c>
      <c r="P208" s="56">
        <v>2740.8199999999997</v>
      </c>
      <c r="Q208" s="56">
        <v>2744.63</v>
      </c>
      <c r="R208" s="56">
        <v>2776.1800000000003</v>
      </c>
      <c r="S208" s="56">
        <v>2879.74</v>
      </c>
      <c r="T208" s="56">
        <v>2903.42</v>
      </c>
      <c r="U208" s="56">
        <v>2899.88</v>
      </c>
      <c r="V208" s="56">
        <v>2872.88</v>
      </c>
      <c r="W208" s="56">
        <v>2846.35</v>
      </c>
      <c r="X208" s="56">
        <v>2763.15</v>
      </c>
      <c r="Y208" s="56">
        <v>2606.8000000000002</v>
      </c>
      <c r="Z208" s="76">
        <v>2530.33</v>
      </c>
      <c r="AA208" s="65"/>
    </row>
    <row r="209" spans="1:27" ht="16.5" x14ac:dyDescent="0.25">
      <c r="A209" s="64"/>
      <c r="B209" s="88">
        <v>21</v>
      </c>
      <c r="C209" s="84">
        <v>2391.96</v>
      </c>
      <c r="D209" s="56">
        <v>2367.21</v>
      </c>
      <c r="E209" s="56">
        <v>2363.0299999999997</v>
      </c>
      <c r="F209" s="56">
        <v>2369.34</v>
      </c>
      <c r="G209" s="56">
        <v>2432.3000000000002</v>
      </c>
      <c r="H209" s="56">
        <v>2639.26</v>
      </c>
      <c r="I209" s="56">
        <v>2754.94</v>
      </c>
      <c r="J209" s="56">
        <v>2843.84</v>
      </c>
      <c r="K209" s="56">
        <v>2798.31</v>
      </c>
      <c r="L209" s="56">
        <v>2766.35</v>
      </c>
      <c r="M209" s="56">
        <v>2743.4300000000003</v>
      </c>
      <c r="N209" s="56">
        <v>2756.25</v>
      </c>
      <c r="O209" s="56">
        <v>2739.25</v>
      </c>
      <c r="P209" s="56">
        <v>2732.4700000000003</v>
      </c>
      <c r="Q209" s="56">
        <v>2733.06</v>
      </c>
      <c r="R209" s="56">
        <v>2734.75</v>
      </c>
      <c r="S209" s="56">
        <v>2781.24</v>
      </c>
      <c r="T209" s="56">
        <v>2753.2799999999997</v>
      </c>
      <c r="U209" s="56">
        <v>2757.7200000000003</v>
      </c>
      <c r="V209" s="56">
        <v>2722.21</v>
      </c>
      <c r="W209" s="56">
        <v>2684.3199999999997</v>
      </c>
      <c r="X209" s="56">
        <v>2698.38</v>
      </c>
      <c r="Y209" s="56">
        <v>2488.4</v>
      </c>
      <c r="Z209" s="76">
        <v>2382.86</v>
      </c>
      <c r="AA209" s="65"/>
    </row>
    <row r="210" spans="1:27" ht="16.5" x14ac:dyDescent="0.25">
      <c r="A210" s="64"/>
      <c r="B210" s="88">
        <v>22</v>
      </c>
      <c r="C210" s="84">
        <v>2345.9700000000003</v>
      </c>
      <c r="D210" s="56">
        <v>2322.56</v>
      </c>
      <c r="E210" s="56">
        <v>2322.75</v>
      </c>
      <c r="F210" s="56">
        <v>2341.56</v>
      </c>
      <c r="G210" s="56">
        <v>2386.3000000000002</v>
      </c>
      <c r="H210" s="56">
        <v>2509.69</v>
      </c>
      <c r="I210" s="56">
        <v>2660.38</v>
      </c>
      <c r="J210" s="56">
        <v>2734.49</v>
      </c>
      <c r="K210" s="56">
        <v>2724.5699999999997</v>
      </c>
      <c r="L210" s="56">
        <v>2708.42</v>
      </c>
      <c r="M210" s="56">
        <v>2684.58</v>
      </c>
      <c r="N210" s="56">
        <v>2696.67</v>
      </c>
      <c r="O210" s="56">
        <v>2692.02</v>
      </c>
      <c r="P210" s="56">
        <v>2687.98</v>
      </c>
      <c r="Q210" s="56">
        <v>2688.7</v>
      </c>
      <c r="R210" s="56">
        <v>2704.7</v>
      </c>
      <c r="S210" s="56">
        <v>2744.4</v>
      </c>
      <c r="T210" s="56">
        <v>2742.77</v>
      </c>
      <c r="U210" s="56">
        <v>2725.31</v>
      </c>
      <c r="V210" s="56">
        <v>2682.17</v>
      </c>
      <c r="W210" s="56">
        <v>2648.1800000000003</v>
      </c>
      <c r="X210" s="56">
        <v>2667.41</v>
      </c>
      <c r="Y210" s="56">
        <v>2480.0100000000002</v>
      </c>
      <c r="Z210" s="76">
        <v>2386.92</v>
      </c>
      <c r="AA210" s="65"/>
    </row>
    <row r="211" spans="1:27" ht="16.5" x14ac:dyDescent="0.25">
      <c r="A211" s="64"/>
      <c r="B211" s="88">
        <v>23</v>
      </c>
      <c r="C211" s="84">
        <v>2351.4499999999998</v>
      </c>
      <c r="D211" s="56">
        <v>2343.87</v>
      </c>
      <c r="E211" s="56">
        <v>2333.14</v>
      </c>
      <c r="F211" s="56">
        <v>2367.08</v>
      </c>
      <c r="G211" s="56">
        <v>2382.11</v>
      </c>
      <c r="H211" s="56">
        <v>2576.0299999999997</v>
      </c>
      <c r="I211" s="56">
        <v>2653.49</v>
      </c>
      <c r="J211" s="56">
        <v>2758.54</v>
      </c>
      <c r="K211" s="56">
        <v>2747.9300000000003</v>
      </c>
      <c r="L211" s="56">
        <v>2743.2799999999997</v>
      </c>
      <c r="M211" s="56">
        <v>2737.2200000000003</v>
      </c>
      <c r="N211" s="56">
        <v>2738.73</v>
      </c>
      <c r="O211" s="56">
        <v>2724.85</v>
      </c>
      <c r="P211" s="56">
        <v>2715.73</v>
      </c>
      <c r="Q211" s="56">
        <v>2714.9</v>
      </c>
      <c r="R211" s="56">
        <v>2732.7</v>
      </c>
      <c r="S211" s="56">
        <v>2784.26</v>
      </c>
      <c r="T211" s="56">
        <v>2790.8</v>
      </c>
      <c r="U211" s="56">
        <v>2771.08</v>
      </c>
      <c r="V211" s="56">
        <v>2734.94</v>
      </c>
      <c r="W211" s="56">
        <v>2697.35</v>
      </c>
      <c r="X211" s="56">
        <v>2742.6800000000003</v>
      </c>
      <c r="Y211" s="56">
        <v>2576.61</v>
      </c>
      <c r="Z211" s="76">
        <v>2471.86</v>
      </c>
      <c r="AA211" s="65"/>
    </row>
    <row r="212" spans="1:27" ht="16.5" x14ac:dyDescent="0.25">
      <c r="A212" s="64"/>
      <c r="B212" s="88">
        <v>24</v>
      </c>
      <c r="C212" s="84">
        <v>2364.61</v>
      </c>
      <c r="D212" s="56">
        <v>2343.5500000000002</v>
      </c>
      <c r="E212" s="56">
        <v>2329.04</v>
      </c>
      <c r="F212" s="56">
        <v>2365.71</v>
      </c>
      <c r="G212" s="56">
        <v>2408.71</v>
      </c>
      <c r="H212" s="56">
        <v>2544.9499999999998</v>
      </c>
      <c r="I212" s="56">
        <v>2667.8900000000003</v>
      </c>
      <c r="J212" s="56">
        <v>2744.19</v>
      </c>
      <c r="K212" s="56">
        <v>2727.25</v>
      </c>
      <c r="L212" s="56">
        <v>2716.12</v>
      </c>
      <c r="M212" s="56">
        <v>2700.1</v>
      </c>
      <c r="N212" s="56">
        <v>2716.83</v>
      </c>
      <c r="O212" s="56">
        <v>2691.45</v>
      </c>
      <c r="P212" s="56">
        <v>2680.56</v>
      </c>
      <c r="Q212" s="56">
        <v>2669.38</v>
      </c>
      <c r="R212" s="56">
        <v>2680.0299999999997</v>
      </c>
      <c r="S212" s="56">
        <v>2744.6400000000003</v>
      </c>
      <c r="T212" s="56">
        <v>2740.01</v>
      </c>
      <c r="U212" s="56">
        <v>2722.8199999999997</v>
      </c>
      <c r="V212" s="56">
        <v>2672.5299999999997</v>
      </c>
      <c r="W212" s="56">
        <v>2643.84</v>
      </c>
      <c r="X212" s="56">
        <v>2668.38</v>
      </c>
      <c r="Y212" s="56">
        <v>2500.0500000000002</v>
      </c>
      <c r="Z212" s="76">
        <v>2459.11</v>
      </c>
      <c r="AA212" s="65"/>
    </row>
    <row r="213" spans="1:27" ht="16.5" x14ac:dyDescent="0.25">
      <c r="A213" s="64"/>
      <c r="B213" s="88">
        <v>25</v>
      </c>
      <c r="C213" s="84">
        <v>2354.91</v>
      </c>
      <c r="D213" s="56">
        <v>2324.7200000000003</v>
      </c>
      <c r="E213" s="56">
        <v>2328.04</v>
      </c>
      <c r="F213" s="56">
        <v>2363.4300000000003</v>
      </c>
      <c r="G213" s="56">
        <v>2459.79</v>
      </c>
      <c r="H213" s="56">
        <v>2626.69</v>
      </c>
      <c r="I213" s="56">
        <v>2708.52</v>
      </c>
      <c r="J213" s="56">
        <v>2830.4</v>
      </c>
      <c r="K213" s="56">
        <v>2829.33</v>
      </c>
      <c r="L213" s="56">
        <v>2824.8</v>
      </c>
      <c r="M213" s="56">
        <v>2820.71</v>
      </c>
      <c r="N213" s="56">
        <v>2833.86</v>
      </c>
      <c r="O213" s="56">
        <v>2784.51</v>
      </c>
      <c r="P213" s="56">
        <v>2777.33</v>
      </c>
      <c r="Q213" s="56">
        <v>2774.3</v>
      </c>
      <c r="R213" s="56">
        <v>2775.46</v>
      </c>
      <c r="S213" s="56">
        <v>2787.91</v>
      </c>
      <c r="T213" s="56">
        <v>2784.66</v>
      </c>
      <c r="U213" s="56">
        <v>2774.2799999999997</v>
      </c>
      <c r="V213" s="56">
        <v>2736.87</v>
      </c>
      <c r="W213" s="56">
        <v>2670.49</v>
      </c>
      <c r="X213" s="56">
        <v>2647.15</v>
      </c>
      <c r="Y213" s="56">
        <v>2491.98</v>
      </c>
      <c r="Z213" s="76">
        <v>2411.13</v>
      </c>
      <c r="AA213" s="65"/>
    </row>
    <row r="214" spans="1:27" ht="16.5" x14ac:dyDescent="0.25">
      <c r="A214" s="64"/>
      <c r="B214" s="88">
        <v>26</v>
      </c>
      <c r="C214" s="84">
        <v>2482</v>
      </c>
      <c r="D214" s="56">
        <v>2356.88</v>
      </c>
      <c r="E214" s="56">
        <v>2347.87</v>
      </c>
      <c r="F214" s="56">
        <v>2355.1</v>
      </c>
      <c r="G214" s="56">
        <v>2377.67</v>
      </c>
      <c r="H214" s="56">
        <v>2521.91</v>
      </c>
      <c r="I214" s="56">
        <v>2587.92</v>
      </c>
      <c r="J214" s="56">
        <v>2698.1</v>
      </c>
      <c r="K214" s="56">
        <v>2817</v>
      </c>
      <c r="L214" s="56">
        <v>2813.6800000000003</v>
      </c>
      <c r="M214" s="56">
        <v>2801.23</v>
      </c>
      <c r="N214" s="56">
        <v>2793.16</v>
      </c>
      <c r="O214" s="56">
        <v>2774.2200000000003</v>
      </c>
      <c r="P214" s="56">
        <v>2770.7200000000003</v>
      </c>
      <c r="Q214" s="56">
        <v>2770.94</v>
      </c>
      <c r="R214" s="56">
        <v>2770.54</v>
      </c>
      <c r="S214" s="56">
        <v>2781.17</v>
      </c>
      <c r="T214" s="56">
        <v>2791.5699999999997</v>
      </c>
      <c r="U214" s="56">
        <v>2787.71</v>
      </c>
      <c r="V214" s="56">
        <v>2754.98</v>
      </c>
      <c r="W214" s="56">
        <v>2686.3199999999997</v>
      </c>
      <c r="X214" s="56">
        <v>2645.7200000000003</v>
      </c>
      <c r="Y214" s="56">
        <v>2502.86</v>
      </c>
      <c r="Z214" s="76">
        <v>2400.79</v>
      </c>
      <c r="AA214" s="65"/>
    </row>
    <row r="215" spans="1:27" ht="16.5" x14ac:dyDescent="0.25">
      <c r="A215" s="64"/>
      <c r="B215" s="88">
        <v>27</v>
      </c>
      <c r="C215" s="84">
        <v>2345.48</v>
      </c>
      <c r="D215" s="56">
        <v>2321.64</v>
      </c>
      <c r="E215" s="56">
        <v>2315.77</v>
      </c>
      <c r="F215" s="56">
        <v>2308.69</v>
      </c>
      <c r="G215" s="56">
        <v>2324.1999999999998</v>
      </c>
      <c r="H215" s="56">
        <v>2364.73</v>
      </c>
      <c r="I215" s="56">
        <v>2378.56</v>
      </c>
      <c r="J215" s="56">
        <v>2547.42</v>
      </c>
      <c r="K215" s="56">
        <v>2640.87</v>
      </c>
      <c r="L215" s="56">
        <v>2714.38</v>
      </c>
      <c r="M215" s="56">
        <v>2708.88</v>
      </c>
      <c r="N215" s="56">
        <v>2693.62</v>
      </c>
      <c r="O215" s="56">
        <v>2679.62</v>
      </c>
      <c r="P215" s="56">
        <v>2676.33</v>
      </c>
      <c r="Q215" s="56">
        <v>2673.13</v>
      </c>
      <c r="R215" s="56">
        <v>2685.65</v>
      </c>
      <c r="S215" s="56">
        <v>2722.59</v>
      </c>
      <c r="T215" s="56">
        <v>2732.83</v>
      </c>
      <c r="U215" s="56">
        <v>2731.6800000000003</v>
      </c>
      <c r="V215" s="56">
        <v>2686.65</v>
      </c>
      <c r="W215" s="56">
        <v>2621.61</v>
      </c>
      <c r="X215" s="56">
        <v>2571.37</v>
      </c>
      <c r="Y215" s="56">
        <v>2417.6</v>
      </c>
      <c r="Z215" s="76">
        <v>2332.56</v>
      </c>
      <c r="AA215" s="65"/>
    </row>
    <row r="216" spans="1:27" ht="16.5" x14ac:dyDescent="0.25">
      <c r="A216" s="64"/>
      <c r="B216" s="88">
        <v>28</v>
      </c>
      <c r="C216" s="84">
        <v>2273.16</v>
      </c>
      <c r="D216" s="56">
        <v>2246.29</v>
      </c>
      <c r="E216" s="56">
        <v>2239.2600000000002</v>
      </c>
      <c r="F216" s="56">
        <v>2267.48</v>
      </c>
      <c r="G216" s="56">
        <v>2317.7600000000002</v>
      </c>
      <c r="H216" s="56">
        <v>2334.58</v>
      </c>
      <c r="I216" s="56">
        <v>2433.9899999999998</v>
      </c>
      <c r="J216" s="56">
        <v>2558.48</v>
      </c>
      <c r="K216" s="56">
        <v>2592.0699999999997</v>
      </c>
      <c r="L216" s="56">
        <v>2595.19</v>
      </c>
      <c r="M216" s="56">
        <v>2584.41</v>
      </c>
      <c r="N216" s="56">
        <v>2601.06</v>
      </c>
      <c r="O216" s="56">
        <v>2586.88</v>
      </c>
      <c r="P216" s="56">
        <v>2580.46</v>
      </c>
      <c r="Q216" s="56">
        <v>2574.2600000000002</v>
      </c>
      <c r="R216" s="56">
        <v>2578.96</v>
      </c>
      <c r="S216" s="56">
        <v>2587.11</v>
      </c>
      <c r="T216" s="56">
        <v>2580.54</v>
      </c>
      <c r="U216" s="56">
        <v>2575.12</v>
      </c>
      <c r="V216" s="56">
        <v>2518.58</v>
      </c>
      <c r="W216" s="56">
        <v>2496.86</v>
      </c>
      <c r="X216" s="56">
        <v>2428.59</v>
      </c>
      <c r="Y216" s="56">
        <v>2362.2200000000003</v>
      </c>
      <c r="Z216" s="76">
        <v>2329.91</v>
      </c>
      <c r="AA216" s="65"/>
    </row>
    <row r="217" spans="1:27" ht="16.5" x14ac:dyDescent="0.25">
      <c r="A217" s="64"/>
      <c r="B217" s="88">
        <v>29</v>
      </c>
      <c r="C217" s="84">
        <v>2313.73</v>
      </c>
      <c r="D217" s="56">
        <v>2288.14</v>
      </c>
      <c r="E217" s="56">
        <v>2283.66</v>
      </c>
      <c r="F217" s="56">
        <v>2296.4</v>
      </c>
      <c r="G217" s="56">
        <v>2326.9700000000003</v>
      </c>
      <c r="H217" s="56">
        <v>2361.25</v>
      </c>
      <c r="I217" s="56">
        <v>2470.7200000000003</v>
      </c>
      <c r="J217" s="56">
        <v>2577.16</v>
      </c>
      <c r="K217" s="56">
        <v>2628.84</v>
      </c>
      <c r="L217" s="56">
        <v>2620.52</v>
      </c>
      <c r="M217" s="56">
        <v>2553.2399999999998</v>
      </c>
      <c r="N217" s="56">
        <v>2551.3000000000002</v>
      </c>
      <c r="O217" s="56">
        <v>2547.0100000000002</v>
      </c>
      <c r="P217" s="56">
        <v>2549.5299999999997</v>
      </c>
      <c r="Q217" s="56">
        <v>2547.83</v>
      </c>
      <c r="R217" s="56">
        <v>2550.33</v>
      </c>
      <c r="S217" s="56">
        <v>2583.1</v>
      </c>
      <c r="T217" s="56">
        <v>2572.41</v>
      </c>
      <c r="U217" s="56">
        <v>2599.31</v>
      </c>
      <c r="V217" s="56">
        <v>2551.5699999999997</v>
      </c>
      <c r="W217" s="56">
        <v>2515.94</v>
      </c>
      <c r="X217" s="56">
        <v>2499.11</v>
      </c>
      <c r="Y217" s="56">
        <v>2430.3900000000003</v>
      </c>
      <c r="Z217" s="76">
        <v>2347.3199999999997</v>
      </c>
      <c r="AA217" s="65"/>
    </row>
    <row r="218" spans="1:27" ht="16.5" x14ac:dyDescent="0.25">
      <c r="A218" s="64"/>
      <c r="B218" s="88">
        <v>30</v>
      </c>
      <c r="C218" s="84">
        <v>2332.0299999999997</v>
      </c>
      <c r="D218" s="56">
        <v>2326.4499999999998</v>
      </c>
      <c r="E218" s="56">
        <v>2323.96</v>
      </c>
      <c r="F218" s="56">
        <v>2327.4899999999998</v>
      </c>
      <c r="G218" s="56">
        <v>2350.59</v>
      </c>
      <c r="H218" s="56">
        <v>2422.62</v>
      </c>
      <c r="I218" s="56">
        <v>2574.8199999999997</v>
      </c>
      <c r="J218" s="56">
        <v>2753.21</v>
      </c>
      <c r="K218" s="56">
        <v>2792.99</v>
      </c>
      <c r="L218" s="56">
        <v>2788.11</v>
      </c>
      <c r="M218" s="56">
        <v>2772.16</v>
      </c>
      <c r="N218" s="56">
        <v>2778.06</v>
      </c>
      <c r="O218" s="56">
        <v>2767.09</v>
      </c>
      <c r="P218" s="56">
        <v>2762.8199999999997</v>
      </c>
      <c r="Q218" s="56">
        <v>2759.9700000000003</v>
      </c>
      <c r="R218" s="56">
        <v>2762.11</v>
      </c>
      <c r="S218" s="56">
        <v>2777.4300000000003</v>
      </c>
      <c r="T218" s="56">
        <v>2770.38</v>
      </c>
      <c r="U218" s="56">
        <v>2774.05</v>
      </c>
      <c r="V218" s="56">
        <v>2743.94</v>
      </c>
      <c r="W218" s="56">
        <v>2568.42</v>
      </c>
      <c r="X218" s="56">
        <v>2519.75</v>
      </c>
      <c r="Y218" s="56">
        <v>2509.94</v>
      </c>
      <c r="Z218" s="76">
        <v>2436.4499999999998</v>
      </c>
      <c r="AA218" s="65"/>
    </row>
    <row r="219" spans="1:27" ht="17.25" thickBot="1" x14ac:dyDescent="0.3">
      <c r="A219" s="64"/>
      <c r="B219" s="89">
        <v>31</v>
      </c>
      <c r="C219" s="85">
        <v>2339.9</v>
      </c>
      <c r="D219" s="77">
        <v>2311.64</v>
      </c>
      <c r="E219" s="77">
        <v>2308.63</v>
      </c>
      <c r="F219" s="77">
        <v>2324.4</v>
      </c>
      <c r="G219" s="77">
        <v>2352.8900000000003</v>
      </c>
      <c r="H219" s="77">
        <v>2440.9499999999998</v>
      </c>
      <c r="I219" s="77">
        <v>2589.19</v>
      </c>
      <c r="J219" s="77">
        <v>2751.86</v>
      </c>
      <c r="K219" s="77">
        <v>2785.13</v>
      </c>
      <c r="L219" s="77">
        <v>2762.77</v>
      </c>
      <c r="M219" s="77">
        <v>2752.1400000000003</v>
      </c>
      <c r="N219" s="77">
        <v>2758.94</v>
      </c>
      <c r="O219" s="77">
        <v>2754.8</v>
      </c>
      <c r="P219" s="77">
        <v>2751.0699999999997</v>
      </c>
      <c r="Q219" s="77">
        <v>2748.44</v>
      </c>
      <c r="R219" s="77">
        <v>2747.63</v>
      </c>
      <c r="S219" s="77">
        <v>2815.21</v>
      </c>
      <c r="T219" s="77">
        <v>2813.13</v>
      </c>
      <c r="U219" s="77">
        <v>2809.33</v>
      </c>
      <c r="V219" s="77">
        <v>2746.1</v>
      </c>
      <c r="W219" s="77">
        <v>2544.73</v>
      </c>
      <c r="X219" s="77">
        <v>2534.5500000000002</v>
      </c>
      <c r="Y219" s="77">
        <v>2506.6800000000003</v>
      </c>
      <c r="Z219" s="78">
        <v>2380</v>
      </c>
      <c r="AA219" s="65"/>
    </row>
    <row r="220" spans="1:27" ht="16.5" thickBot="1" x14ac:dyDescent="0.3">
      <c r="A220" s="64"/>
      <c r="B220" s="51"/>
      <c r="C220" s="51"/>
      <c r="D220" s="51"/>
      <c r="E220" s="51"/>
      <c r="F220" s="51"/>
      <c r="G220" s="51"/>
      <c r="H220" s="51"/>
      <c r="I220" s="51"/>
      <c r="J220" s="51"/>
      <c r="K220" s="51"/>
      <c r="L220" s="51"/>
      <c r="M220" s="51"/>
      <c r="N220" s="51"/>
      <c r="O220" s="51"/>
      <c r="P220" s="51"/>
      <c r="Q220" s="51"/>
      <c r="R220" s="51"/>
      <c r="S220" s="51"/>
      <c r="T220" s="51"/>
      <c r="U220" s="51"/>
      <c r="V220" s="51"/>
      <c r="W220" s="51"/>
      <c r="X220" s="51"/>
      <c r="Y220" s="51"/>
      <c r="Z220" s="51"/>
      <c r="AA220" s="65"/>
    </row>
    <row r="221" spans="1:27" x14ac:dyDescent="0.25">
      <c r="A221" s="64"/>
      <c r="B221" s="302" t="s">
        <v>131</v>
      </c>
      <c r="C221" s="304" t="s">
        <v>160</v>
      </c>
      <c r="D221" s="304"/>
      <c r="E221" s="304"/>
      <c r="F221" s="304"/>
      <c r="G221" s="304"/>
      <c r="H221" s="304"/>
      <c r="I221" s="304"/>
      <c r="J221" s="304"/>
      <c r="K221" s="304"/>
      <c r="L221" s="304"/>
      <c r="M221" s="304"/>
      <c r="N221" s="304"/>
      <c r="O221" s="304"/>
      <c r="P221" s="304"/>
      <c r="Q221" s="304"/>
      <c r="R221" s="304"/>
      <c r="S221" s="304"/>
      <c r="T221" s="304"/>
      <c r="U221" s="304"/>
      <c r="V221" s="304"/>
      <c r="W221" s="304"/>
      <c r="X221" s="304"/>
      <c r="Y221" s="304"/>
      <c r="Z221" s="305"/>
      <c r="AA221" s="65"/>
    </row>
    <row r="222" spans="1:27" ht="32.25" thickBot="1" x14ac:dyDescent="0.3">
      <c r="A222" s="64"/>
      <c r="B222" s="303"/>
      <c r="C222" s="86" t="s">
        <v>132</v>
      </c>
      <c r="D222" s="81" t="s">
        <v>133</v>
      </c>
      <c r="E222" s="81" t="s">
        <v>134</v>
      </c>
      <c r="F222" s="81" t="s">
        <v>135</v>
      </c>
      <c r="G222" s="81" t="s">
        <v>136</v>
      </c>
      <c r="H222" s="81" t="s">
        <v>137</v>
      </c>
      <c r="I222" s="81" t="s">
        <v>138</v>
      </c>
      <c r="J222" s="81" t="s">
        <v>139</v>
      </c>
      <c r="K222" s="81" t="s">
        <v>140</v>
      </c>
      <c r="L222" s="81" t="s">
        <v>141</v>
      </c>
      <c r="M222" s="81" t="s">
        <v>142</v>
      </c>
      <c r="N222" s="81" t="s">
        <v>143</v>
      </c>
      <c r="O222" s="81" t="s">
        <v>144</v>
      </c>
      <c r="P222" s="81" t="s">
        <v>145</v>
      </c>
      <c r="Q222" s="81" t="s">
        <v>146</v>
      </c>
      <c r="R222" s="81" t="s">
        <v>147</v>
      </c>
      <c r="S222" s="81" t="s">
        <v>148</v>
      </c>
      <c r="T222" s="81" t="s">
        <v>149</v>
      </c>
      <c r="U222" s="81" t="s">
        <v>150</v>
      </c>
      <c r="V222" s="81" t="s">
        <v>151</v>
      </c>
      <c r="W222" s="81" t="s">
        <v>152</v>
      </c>
      <c r="X222" s="81" t="s">
        <v>153</v>
      </c>
      <c r="Y222" s="81" t="s">
        <v>154</v>
      </c>
      <c r="Z222" s="82" t="s">
        <v>155</v>
      </c>
      <c r="AA222" s="65"/>
    </row>
    <row r="223" spans="1:27" ht="16.5" x14ac:dyDescent="0.25">
      <c r="A223" s="64"/>
      <c r="B223" s="87">
        <v>1</v>
      </c>
      <c r="C223" s="92">
        <v>2411.37</v>
      </c>
      <c r="D223" s="90">
        <v>2394.13</v>
      </c>
      <c r="E223" s="90">
        <v>2405.56</v>
      </c>
      <c r="F223" s="90">
        <v>2418.83</v>
      </c>
      <c r="G223" s="90">
        <v>2442.0500000000002</v>
      </c>
      <c r="H223" s="90">
        <v>2479.87</v>
      </c>
      <c r="I223" s="90">
        <v>2694.9300000000003</v>
      </c>
      <c r="J223" s="90">
        <v>2769.96</v>
      </c>
      <c r="K223" s="90">
        <v>2772.3199999999997</v>
      </c>
      <c r="L223" s="90">
        <v>2759.99</v>
      </c>
      <c r="M223" s="90">
        <v>2733.16</v>
      </c>
      <c r="N223" s="90">
        <v>2731.62</v>
      </c>
      <c r="O223" s="90">
        <v>2710.37</v>
      </c>
      <c r="P223" s="90">
        <v>2710.77</v>
      </c>
      <c r="Q223" s="90">
        <v>2734.51</v>
      </c>
      <c r="R223" s="90">
        <v>2746.04</v>
      </c>
      <c r="S223" s="90">
        <v>2776.7200000000003</v>
      </c>
      <c r="T223" s="90">
        <v>2764.35</v>
      </c>
      <c r="U223" s="90">
        <v>2743.91</v>
      </c>
      <c r="V223" s="90">
        <v>2720.26</v>
      </c>
      <c r="W223" s="90">
        <v>2681.87</v>
      </c>
      <c r="X223" s="90">
        <v>2670.05</v>
      </c>
      <c r="Y223" s="90">
        <v>2490.98</v>
      </c>
      <c r="Z223" s="91">
        <v>2408.58</v>
      </c>
      <c r="AA223" s="65"/>
    </row>
    <row r="224" spans="1:27" ht="16.5" x14ac:dyDescent="0.25">
      <c r="A224" s="64"/>
      <c r="B224" s="88">
        <v>2</v>
      </c>
      <c r="C224" s="84">
        <v>2387.5700000000002</v>
      </c>
      <c r="D224" s="56">
        <v>2371.9899999999998</v>
      </c>
      <c r="E224" s="56">
        <v>2371.3000000000002</v>
      </c>
      <c r="F224" s="56">
        <v>2400.52</v>
      </c>
      <c r="G224" s="56">
        <v>2418.87</v>
      </c>
      <c r="H224" s="56">
        <v>2478.66</v>
      </c>
      <c r="I224" s="56">
        <v>2705.94</v>
      </c>
      <c r="J224" s="56">
        <v>2742.1099999999997</v>
      </c>
      <c r="K224" s="56">
        <v>2756.49</v>
      </c>
      <c r="L224" s="56">
        <v>2745.04</v>
      </c>
      <c r="M224" s="56">
        <v>2725.0699999999997</v>
      </c>
      <c r="N224" s="56">
        <v>2740.81</v>
      </c>
      <c r="O224" s="56">
        <v>2730.5699999999997</v>
      </c>
      <c r="P224" s="56">
        <v>2724.9</v>
      </c>
      <c r="Q224" s="56">
        <v>2731.55</v>
      </c>
      <c r="R224" s="56">
        <v>2741.3599999999997</v>
      </c>
      <c r="S224" s="56">
        <v>2780.26</v>
      </c>
      <c r="T224" s="56">
        <v>2763.09</v>
      </c>
      <c r="U224" s="56">
        <v>2741</v>
      </c>
      <c r="V224" s="56">
        <v>2722.6</v>
      </c>
      <c r="W224" s="56">
        <v>2686.95</v>
      </c>
      <c r="X224" s="56">
        <v>2604.48</v>
      </c>
      <c r="Y224" s="56">
        <v>2446.19</v>
      </c>
      <c r="Z224" s="76">
        <v>2391.54</v>
      </c>
      <c r="AA224" s="65"/>
    </row>
    <row r="225" spans="1:27" ht="16.5" x14ac:dyDescent="0.25">
      <c r="A225" s="64"/>
      <c r="B225" s="88">
        <v>3</v>
      </c>
      <c r="C225" s="84">
        <v>2385.9299999999998</v>
      </c>
      <c r="D225" s="56">
        <v>2371.23</v>
      </c>
      <c r="E225" s="56">
        <v>2366.15</v>
      </c>
      <c r="F225" s="56">
        <v>2386.52</v>
      </c>
      <c r="G225" s="56">
        <v>2415.52</v>
      </c>
      <c r="H225" s="56">
        <v>2472.73</v>
      </c>
      <c r="I225" s="56">
        <v>2650.65</v>
      </c>
      <c r="J225" s="56">
        <v>2756.31</v>
      </c>
      <c r="K225" s="56">
        <v>2750.25</v>
      </c>
      <c r="L225" s="56">
        <v>2735.1400000000003</v>
      </c>
      <c r="M225" s="56">
        <v>2699.26</v>
      </c>
      <c r="N225" s="56">
        <v>2710.5299999999997</v>
      </c>
      <c r="O225" s="56">
        <v>2699.13</v>
      </c>
      <c r="P225" s="56">
        <v>2698.1800000000003</v>
      </c>
      <c r="Q225" s="56">
        <v>2722.2200000000003</v>
      </c>
      <c r="R225" s="56">
        <v>2731.79</v>
      </c>
      <c r="S225" s="56">
        <v>2762.92</v>
      </c>
      <c r="T225" s="56">
        <v>2740.83</v>
      </c>
      <c r="U225" s="56">
        <v>2724.1</v>
      </c>
      <c r="V225" s="56">
        <v>2701.65</v>
      </c>
      <c r="W225" s="56">
        <v>2666.0299999999997</v>
      </c>
      <c r="X225" s="56">
        <v>2649.52</v>
      </c>
      <c r="Y225" s="56">
        <v>2440.63</v>
      </c>
      <c r="Z225" s="76">
        <v>2386.58</v>
      </c>
      <c r="AA225" s="65"/>
    </row>
    <row r="226" spans="1:27" ht="16.5" x14ac:dyDescent="0.25">
      <c r="A226" s="64"/>
      <c r="B226" s="88">
        <v>4</v>
      </c>
      <c r="C226" s="84">
        <v>2410.38</v>
      </c>
      <c r="D226" s="56">
        <v>2401.5500000000002</v>
      </c>
      <c r="E226" s="56">
        <v>2393.6</v>
      </c>
      <c r="F226" s="56">
        <v>2411.23</v>
      </c>
      <c r="G226" s="56">
        <v>2460.8199999999997</v>
      </c>
      <c r="H226" s="56">
        <v>2513.9300000000003</v>
      </c>
      <c r="I226" s="56">
        <v>2691.45</v>
      </c>
      <c r="J226" s="56">
        <v>2833.96</v>
      </c>
      <c r="K226" s="56">
        <v>2859.8</v>
      </c>
      <c r="L226" s="56">
        <v>2837.9</v>
      </c>
      <c r="M226" s="56">
        <v>2811.69</v>
      </c>
      <c r="N226" s="56">
        <v>2837.99</v>
      </c>
      <c r="O226" s="56">
        <v>2829.5</v>
      </c>
      <c r="P226" s="56">
        <v>2846.58</v>
      </c>
      <c r="Q226" s="56">
        <v>2848.67</v>
      </c>
      <c r="R226" s="56">
        <v>2852.2799999999997</v>
      </c>
      <c r="S226" s="56">
        <v>2876.5</v>
      </c>
      <c r="T226" s="56">
        <v>2851.1</v>
      </c>
      <c r="U226" s="56">
        <v>2841.87</v>
      </c>
      <c r="V226" s="56">
        <v>2802.65</v>
      </c>
      <c r="W226" s="56">
        <v>2781.0299999999997</v>
      </c>
      <c r="X226" s="56">
        <v>2727.49</v>
      </c>
      <c r="Y226" s="56">
        <v>2563.42</v>
      </c>
      <c r="Z226" s="76">
        <v>2409.2600000000002</v>
      </c>
      <c r="AA226" s="65"/>
    </row>
    <row r="227" spans="1:27" ht="16.5" x14ac:dyDescent="0.25">
      <c r="A227" s="64"/>
      <c r="B227" s="88">
        <v>5</v>
      </c>
      <c r="C227" s="84">
        <v>2411.39</v>
      </c>
      <c r="D227" s="56">
        <v>2402.8200000000002</v>
      </c>
      <c r="E227" s="56">
        <v>2374.4700000000003</v>
      </c>
      <c r="F227" s="56">
        <v>2406.63</v>
      </c>
      <c r="G227" s="56">
        <v>2482.13</v>
      </c>
      <c r="H227" s="56">
        <v>2524.7600000000002</v>
      </c>
      <c r="I227" s="56">
        <v>2674.46</v>
      </c>
      <c r="J227" s="56">
        <v>2851.35</v>
      </c>
      <c r="K227" s="56">
        <v>2929.38</v>
      </c>
      <c r="L227" s="56">
        <v>2915.69</v>
      </c>
      <c r="M227" s="56">
        <v>2898.6400000000003</v>
      </c>
      <c r="N227" s="56">
        <v>2889.8</v>
      </c>
      <c r="O227" s="56">
        <v>2875.2</v>
      </c>
      <c r="P227" s="56">
        <v>2865.58</v>
      </c>
      <c r="Q227" s="56">
        <v>2862.69</v>
      </c>
      <c r="R227" s="56">
        <v>2872.55</v>
      </c>
      <c r="S227" s="56">
        <v>2905.49</v>
      </c>
      <c r="T227" s="56">
        <v>2885.54</v>
      </c>
      <c r="U227" s="56">
        <v>2880.85</v>
      </c>
      <c r="V227" s="56">
        <v>2830.27</v>
      </c>
      <c r="W227" s="56">
        <v>2757.59</v>
      </c>
      <c r="X227" s="56">
        <v>2690.55</v>
      </c>
      <c r="Y227" s="56">
        <v>2500.1999999999998</v>
      </c>
      <c r="Z227" s="76">
        <v>2425.2399999999998</v>
      </c>
      <c r="AA227" s="65"/>
    </row>
    <row r="228" spans="1:27" ht="16.5" x14ac:dyDescent="0.25">
      <c r="A228" s="64"/>
      <c r="B228" s="88">
        <v>6</v>
      </c>
      <c r="C228" s="84">
        <v>2470.25</v>
      </c>
      <c r="D228" s="56">
        <v>2434.71</v>
      </c>
      <c r="E228" s="56">
        <v>2400.9</v>
      </c>
      <c r="F228" s="56">
        <v>2399</v>
      </c>
      <c r="G228" s="56">
        <v>2420.44</v>
      </c>
      <c r="H228" s="56">
        <v>2450.2200000000003</v>
      </c>
      <c r="I228" s="56">
        <v>2485.06</v>
      </c>
      <c r="J228" s="56">
        <v>2540.23</v>
      </c>
      <c r="K228" s="56">
        <v>2754.38</v>
      </c>
      <c r="L228" s="56">
        <v>2840.71</v>
      </c>
      <c r="M228" s="56">
        <v>2841.52</v>
      </c>
      <c r="N228" s="56">
        <v>2838.77</v>
      </c>
      <c r="O228" s="56">
        <v>2835.16</v>
      </c>
      <c r="P228" s="56">
        <v>2831.17</v>
      </c>
      <c r="Q228" s="56">
        <v>2836.42</v>
      </c>
      <c r="R228" s="56">
        <v>2815.9300000000003</v>
      </c>
      <c r="S228" s="56">
        <v>2859.58</v>
      </c>
      <c r="T228" s="56">
        <v>2834.5299999999997</v>
      </c>
      <c r="U228" s="56">
        <v>2819.48</v>
      </c>
      <c r="V228" s="56">
        <v>2798.9300000000003</v>
      </c>
      <c r="W228" s="56">
        <v>2788.6400000000003</v>
      </c>
      <c r="X228" s="56">
        <v>2760.49</v>
      </c>
      <c r="Y228" s="56">
        <v>2611.88</v>
      </c>
      <c r="Z228" s="76">
        <v>2468.02</v>
      </c>
      <c r="AA228" s="65"/>
    </row>
    <row r="229" spans="1:27" ht="16.5" x14ac:dyDescent="0.25">
      <c r="A229" s="64"/>
      <c r="B229" s="88">
        <v>7</v>
      </c>
      <c r="C229" s="84">
        <v>2486.6</v>
      </c>
      <c r="D229" s="56">
        <v>2463.6099999999997</v>
      </c>
      <c r="E229" s="56">
        <v>2418.56</v>
      </c>
      <c r="F229" s="56">
        <v>2420</v>
      </c>
      <c r="G229" s="56">
        <v>2458.6099999999997</v>
      </c>
      <c r="H229" s="56">
        <v>2476.9700000000003</v>
      </c>
      <c r="I229" s="56">
        <v>2505.6800000000003</v>
      </c>
      <c r="J229" s="56">
        <v>2623.24</v>
      </c>
      <c r="K229" s="56">
        <v>2827.2</v>
      </c>
      <c r="L229" s="56">
        <v>2931.42</v>
      </c>
      <c r="M229" s="56">
        <v>2928.92</v>
      </c>
      <c r="N229" s="56">
        <v>2928.16</v>
      </c>
      <c r="O229" s="56">
        <v>2917.41</v>
      </c>
      <c r="P229" s="56">
        <v>2911.91</v>
      </c>
      <c r="Q229" s="56">
        <v>2919.98</v>
      </c>
      <c r="R229" s="56">
        <v>2915.25</v>
      </c>
      <c r="S229" s="56">
        <v>2960.0699999999997</v>
      </c>
      <c r="T229" s="56">
        <v>2972.0299999999997</v>
      </c>
      <c r="U229" s="56">
        <v>2955.09</v>
      </c>
      <c r="V229" s="56">
        <v>2922.2200000000003</v>
      </c>
      <c r="W229" s="56">
        <v>2902.1800000000003</v>
      </c>
      <c r="X229" s="56">
        <v>2766.6</v>
      </c>
      <c r="Y229" s="56">
        <v>2606.1</v>
      </c>
      <c r="Z229" s="76">
        <v>2465.5500000000002</v>
      </c>
      <c r="AA229" s="65"/>
    </row>
    <row r="230" spans="1:27" ht="16.5" x14ac:dyDescent="0.25">
      <c r="A230" s="64"/>
      <c r="B230" s="88">
        <v>8</v>
      </c>
      <c r="C230" s="84">
        <v>2440.59</v>
      </c>
      <c r="D230" s="56">
        <v>2419.94</v>
      </c>
      <c r="E230" s="56">
        <v>2404.91</v>
      </c>
      <c r="F230" s="56">
        <v>2405.11</v>
      </c>
      <c r="G230" s="56">
        <v>2416.9499999999998</v>
      </c>
      <c r="H230" s="56">
        <v>2419.09</v>
      </c>
      <c r="I230" s="56">
        <v>2462.85</v>
      </c>
      <c r="J230" s="56">
        <v>2501.3000000000002</v>
      </c>
      <c r="K230" s="56">
        <v>2713.76</v>
      </c>
      <c r="L230" s="56">
        <v>2771.04</v>
      </c>
      <c r="M230" s="56">
        <v>2772.69</v>
      </c>
      <c r="N230" s="56">
        <v>2759.88</v>
      </c>
      <c r="O230" s="56">
        <v>2744.96</v>
      </c>
      <c r="P230" s="56">
        <v>2719.96</v>
      </c>
      <c r="Q230" s="56">
        <v>2741.3900000000003</v>
      </c>
      <c r="R230" s="56">
        <v>2766.25</v>
      </c>
      <c r="S230" s="56">
        <v>2824.1</v>
      </c>
      <c r="T230" s="56">
        <v>2827.88</v>
      </c>
      <c r="U230" s="56">
        <v>2821.21</v>
      </c>
      <c r="V230" s="56">
        <v>2787.52</v>
      </c>
      <c r="W230" s="56">
        <v>2774.17</v>
      </c>
      <c r="X230" s="56">
        <v>2694.67</v>
      </c>
      <c r="Y230" s="56">
        <v>2501.0699999999997</v>
      </c>
      <c r="Z230" s="76">
        <v>2433.02</v>
      </c>
      <c r="AA230" s="65"/>
    </row>
    <row r="231" spans="1:27" ht="16.5" x14ac:dyDescent="0.25">
      <c r="A231" s="64"/>
      <c r="B231" s="88">
        <v>9</v>
      </c>
      <c r="C231" s="84">
        <v>2408.4899999999998</v>
      </c>
      <c r="D231" s="56">
        <v>2351.2799999999997</v>
      </c>
      <c r="E231" s="56">
        <v>2308.6</v>
      </c>
      <c r="F231" s="56">
        <v>2372.06</v>
      </c>
      <c r="G231" s="56">
        <v>2415.29</v>
      </c>
      <c r="H231" s="56">
        <v>2462.2600000000002</v>
      </c>
      <c r="I231" s="56">
        <v>2518.2399999999998</v>
      </c>
      <c r="J231" s="56">
        <v>2750.31</v>
      </c>
      <c r="K231" s="56">
        <v>2746.4</v>
      </c>
      <c r="L231" s="56">
        <v>2742.9300000000003</v>
      </c>
      <c r="M231" s="56">
        <v>2732.09</v>
      </c>
      <c r="N231" s="56">
        <v>2730.88</v>
      </c>
      <c r="O231" s="56">
        <v>2719.51</v>
      </c>
      <c r="P231" s="56">
        <v>2715.58</v>
      </c>
      <c r="Q231" s="56">
        <v>2718.83</v>
      </c>
      <c r="R231" s="56">
        <v>2730</v>
      </c>
      <c r="S231" s="56">
        <v>2770.29</v>
      </c>
      <c r="T231" s="56">
        <v>2762.8</v>
      </c>
      <c r="U231" s="56">
        <v>2741.65</v>
      </c>
      <c r="V231" s="56">
        <v>2698.96</v>
      </c>
      <c r="W231" s="56">
        <v>2642.01</v>
      </c>
      <c r="X231" s="56">
        <v>2599.02</v>
      </c>
      <c r="Y231" s="56">
        <v>2427.52</v>
      </c>
      <c r="Z231" s="76">
        <v>2397.0299999999997</v>
      </c>
      <c r="AA231" s="65"/>
    </row>
    <row r="232" spans="1:27" ht="16.5" x14ac:dyDescent="0.25">
      <c r="A232" s="64"/>
      <c r="B232" s="88">
        <v>10</v>
      </c>
      <c r="C232" s="84">
        <v>2335.44</v>
      </c>
      <c r="D232" s="56">
        <v>2310.3000000000002</v>
      </c>
      <c r="E232" s="56">
        <v>2306.1799999999998</v>
      </c>
      <c r="F232" s="56">
        <v>2343.54</v>
      </c>
      <c r="G232" s="56">
        <v>2409.8200000000002</v>
      </c>
      <c r="H232" s="56">
        <v>2474.1</v>
      </c>
      <c r="I232" s="56">
        <v>2579.7799999999997</v>
      </c>
      <c r="J232" s="56">
        <v>2738.88</v>
      </c>
      <c r="K232" s="56">
        <v>2746.4700000000003</v>
      </c>
      <c r="L232" s="56">
        <v>2736.26</v>
      </c>
      <c r="M232" s="56">
        <v>2722.17</v>
      </c>
      <c r="N232" s="56">
        <v>2725.81</v>
      </c>
      <c r="O232" s="56">
        <v>2710.83</v>
      </c>
      <c r="P232" s="56">
        <v>2707.6400000000003</v>
      </c>
      <c r="Q232" s="56">
        <v>2712.48</v>
      </c>
      <c r="R232" s="56">
        <v>2725.67</v>
      </c>
      <c r="S232" s="56">
        <v>2769.37</v>
      </c>
      <c r="T232" s="56">
        <v>2762.99</v>
      </c>
      <c r="U232" s="56">
        <v>2742.2200000000003</v>
      </c>
      <c r="V232" s="56">
        <v>2709.21</v>
      </c>
      <c r="W232" s="56">
        <v>2667.04</v>
      </c>
      <c r="X232" s="56">
        <v>2617.77</v>
      </c>
      <c r="Y232" s="56">
        <v>2444.37</v>
      </c>
      <c r="Z232" s="76">
        <v>2403.94</v>
      </c>
      <c r="AA232" s="65"/>
    </row>
    <row r="233" spans="1:27" ht="16.5" x14ac:dyDescent="0.25">
      <c r="A233" s="64"/>
      <c r="B233" s="88">
        <v>11</v>
      </c>
      <c r="C233" s="84">
        <v>2372.52</v>
      </c>
      <c r="D233" s="56">
        <v>2348.7200000000003</v>
      </c>
      <c r="E233" s="56">
        <v>2318.2200000000003</v>
      </c>
      <c r="F233" s="56">
        <v>2366.3200000000002</v>
      </c>
      <c r="G233" s="56">
        <v>2412.21</v>
      </c>
      <c r="H233" s="56">
        <v>2469.44</v>
      </c>
      <c r="I233" s="56">
        <v>2595.46</v>
      </c>
      <c r="J233" s="56">
        <v>2795.9700000000003</v>
      </c>
      <c r="K233" s="56">
        <v>2810.77</v>
      </c>
      <c r="L233" s="56">
        <v>2792.21</v>
      </c>
      <c r="M233" s="56">
        <v>2780.71</v>
      </c>
      <c r="N233" s="56">
        <v>2782.09</v>
      </c>
      <c r="O233" s="56">
        <v>2774.9</v>
      </c>
      <c r="P233" s="56">
        <v>2771.02</v>
      </c>
      <c r="Q233" s="56">
        <v>2774.56</v>
      </c>
      <c r="R233" s="56">
        <v>2781.09</v>
      </c>
      <c r="S233" s="56">
        <v>2809.1800000000003</v>
      </c>
      <c r="T233" s="56">
        <v>2802.51</v>
      </c>
      <c r="U233" s="56">
        <v>2788.6</v>
      </c>
      <c r="V233" s="56">
        <v>2766.2</v>
      </c>
      <c r="W233" s="56">
        <v>2762.66</v>
      </c>
      <c r="X233" s="56">
        <v>2674.5699999999997</v>
      </c>
      <c r="Y233" s="56">
        <v>2528.77</v>
      </c>
      <c r="Z233" s="76">
        <v>2431.92</v>
      </c>
      <c r="AA233" s="65"/>
    </row>
    <row r="234" spans="1:27" ht="16.5" x14ac:dyDescent="0.25">
      <c r="A234" s="64"/>
      <c r="B234" s="88">
        <v>12</v>
      </c>
      <c r="C234" s="84">
        <v>2499.5500000000002</v>
      </c>
      <c r="D234" s="56">
        <v>2442.73</v>
      </c>
      <c r="E234" s="56">
        <v>2410.2200000000003</v>
      </c>
      <c r="F234" s="56">
        <v>2410.2799999999997</v>
      </c>
      <c r="G234" s="56">
        <v>2503.19</v>
      </c>
      <c r="H234" s="56">
        <v>2533.79</v>
      </c>
      <c r="I234" s="56">
        <v>2614.79</v>
      </c>
      <c r="J234" s="56">
        <v>2856.34</v>
      </c>
      <c r="K234" s="56">
        <v>2997.66</v>
      </c>
      <c r="L234" s="56">
        <v>3029.1</v>
      </c>
      <c r="M234" s="56">
        <v>3018.16</v>
      </c>
      <c r="N234" s="56">
        <v>3013.25</v>
      </c>
      <c r="O234" s="56">
        <v>2995.09</v>
      </c>
      <c r="P234" s="56">
        <v>2985.6</v>
      </c>
      <c r="Q234" s="56">
        <v>2986.9700000000003</v>
      </c>
      <c r="R234" s="56">
        <v>2960.4300000000003</v>
      </c>
      <c r="S234" s="56">
        <v>3018.25</v>
      </c>
      <c r="T234" s="56">
        <v>3033.51</v>
      </c>
      <c r="U234" s="56">
        <v>3024.7</v>
      </c>
      <c r="V234" s="56">
        <v>2985.0699999999997</v>
      </c>
      <c r="W234" s="56">
        <v>2958.3199999999997</v>
      </c>
      <c r="X234" s="56">
        <v>2844.06</v>
      </c>
      <c r="Y234" s="56">
        <v>2598.52</v>
      </c>
      <c r="Z234" s="76">
        <v>2496.9300000000003</v>
      </c>
      <c r="AA234" s="65"/>
    </row>
    <row r="235" spans="1:27" ht="16.5" x14ac:dyDescent="0.25">
      <c r="A235" s="64"/>
      <c r="B235" s="88">
        <v>13</v>
      </c>
      <c r="C235" s="84">
        <v>2452.35</v>
      </c>
      <c r="D235" s="56">
        <v>2408.19</v>
      </c>
      <c r="E235" s="56">
        <v>2375.6</v>
      </c>
      <c r="F235" s="56">
        <v>2410.25</v>
      </c>
      <c r="G235" s="56">
        <v>2464.73</v>
      </c>
      <c r="H235" s="56">
        <v>2507.23</v>
      </c>
      <c r="I235" s="56">
        <v>2568.3599999999997</v>
      </c>
      <c r="J235" s="56">
        <v>2659.9</v>
      </c>
      <c r="K235" s="56">
        <v>2881.71</v>
      </c>
      <c r="L235" s="56">
        <v>2938.56</v>
      </c>
      <c r="M235" s="56">
        <v>2938.0699999999997</v>
      </c>
      <c r="N235" s="56">
        <v>2903.5</v>
      </c>
      <c r="O235" s="56">
        <v>2853</v>
      </c>
      <c r="P235" s="56">
        <v>2850.26</v>
      </c>
      <c r="Q235" s="56">
        <v>2898.21</v>
      </c>
      <c r="R235" s="56">
        <v>2931.8199999999997</v>
      </c>
      <c r="S235" s="56">
        <v>2974.81</v>
      </c>
      <c r="T235" s="56">
        <v>2994.6400000000003</v>
      </c>
      <c r="U235" s="56">
        <v>2996.3</v>
      </c>
      <c r="V235" s="56">
        <v>2970.05</v>
      </c>
      <c r="W235" s="56">
        <v>2938.83</v>
      </c>
      <c r="X235" s="56">
        <v>2836.74</v>
      </c>
      <c r="Y235" s="56">
        <v>2653.75</v>
      </c>
      <c r="Z235" s="76">
        <v>2577.56</v>
      </c>
      <c r="AA235" s="65"/>
    </row>
    <row r="236" spans="1:27" ht="16.5" x14ac:dyDescent="0.25">
      <c r="A236" s="64"/>
      <c r="B236" s="88">
        <v>14</v>
      </c>
      <c r="C236" s="84">
        <v>2420.21</v>
      </c>
      <c r="D236" s="56">
        <v>2414.4499999999998</v>
      </c>
      <c r="E236" s="56">
        <v>2414</v>
      </c>
      <c r="F236" s="56">
        <v>2435.98</v>
      </c>
      <c r="G236" s="56">
        <v>2553.23</v>
      </c>
      <c r="H236" s="56">
        <v>2650.91</v>
      </c>
      <c r="I236" s="56">
        <v>2877.77</v>
      </c>
      <c r="J236" s="56">
        <v>2951.21</v>
      </c>
      <c r="K236" s="56">
        <v>2813.38</v>
      </c>
      <c r="L236" s="56">
        <v>2820.55</v>
      </c>
      <c r="M236" s="56">
        <v>2904.41</v>
      </c>
      <c r="N236" s="56">
        <v>2927.81</v>
      </c>
      <c r="O236" s="56">
        <v>2903.52</v>
      </c>
      <c r="P236" s="56">
        <v>2894.84</v>
      </c>
      <c r="Q236" s="56">
        <v>2936.63</v>
      </c>
      <c r="R236" s="56">
        <v>2937.25</v>
      </c>
      <c r="S236" s="56">
        <v>2957.69</v>
      </c>
      <c r="T236" s="56">
        <v>2942.3599999999997</v>
      </c>
      <c r="U236" s="56">
        <v>2936.41</v>
      </c>
      <c r="V236" s="56">
        <v>2908.35</v>
      </c>
      <c r="W236" s="56">
        <v>2862.73</v>
      </c>
      <c r="X236" s="56">
        <v>2718.02</v>
      </c>
      <c r="Y236" s="56">
        <v>2526.08</v>
      </c>
      <c r="Z236" s="76">
        <v>2414.35</v>
      </c>
      <c r="AA236" s="65"/>
    </row>
    <row r="237" spans="1:27" ht="16.5" x14ac:dyDescent="0.25">
      <c r="A237" s="64"/>
      <c r="B237" s="88">
        <v>15</v>
      </c>
      <c r="C237" s="84">
        <v>2412.36</v>
      </c>
      <c r="D237" s="56">
        <v>2409.39</v>
      </c>
      <c r="E237" s="56">
        <v>2405.44</v>
      </c>
      <c r="F237" s="56">
        <v>2411.31</v>
      </c>
      <c r="G237" s="56">
        <v>2464.8599999999997</v>
      </c>
      <c r="H237" s="56">
        <v>2512.84</v>
      </c>
      <c r="I237" s="56">
        <v>2701.7200000000003</v>
      </c>
      <c r="J237" s="56">
        <v>2829.73</v>
      </c>
      <c r="K237" s="56">
        <v>2822.94</v>
      </c>
      <c r="L237" s="56">
        <v>2810.5</v>
      </c>
      <c r="M237" s="56">
        <v>2797.96</v>
      </c>
      <c r="N237" s="56">
        <v>2806.6</v>
      </c>
      <c r="O237" s="56">
        <v>2773.3199999999997</v>
      </c>
      <c r="P237" s="56">
        <v>2773.33</v>
      </c>
      <c r="Q237" s="56">
        <v>2772.76</v>
      </c>
      <c r="R237" s="56">
        <v>2775.67</v>
      </c>
      <c r="S237" s="56">
        <v>2818.21</v>
      </c>
      <c r="T237" s="56">
        <v>2789.25</v>
      </c>
      <c r="U237" s="56">
        <v>2794.55</v>
      </c>
      <c r="V237" s="56">
        <v>2764.27</v>
      </c>
      <c r="W237" s="56">
        <v>2736.59</v>
      </c>
      <c r="X237" s="56">
        <v>2643.84</v>
      </c>
      <c r="Y237" s="56">
        <v>2480.25</v>
      </c>
      <c r="Z237" s="76">
        <v>2411.9</v>
      </c>
      <c r="AA237" s="65"/>
    </row>
    <row r="238" spans="1:27" ht="16.5" x14ac:dyDescent="0.25">
      <c r="A238" s="64"/>
      <c r="B238" s="88">
        <v>16</v>
      </c>
      <c r="C238" s="84">
        <v>2411.7399999999998</v>
      </c>
      <c r="D238" s="56">
        <v>2398.7399999999998</v>
      </c>
      <c r="E238" s="56">
        <v>2395.06</v>
      </c>
      <c r="F238" s="56">
        <v>2411.27</v>
      </c>
      <c r="G238" s="56">
        <v>2457.4700000000003</v>
      </c>
      <c r="H238" s="56">
        <v>2504.6099999999997</v>
      </c>
      <c r="I238" s="56">
        <v>2680.3</v>
      </c>
      <c r="J238" s="56">
        <v>2835.4</v>
      </c>
      <c r="K238" s="56">
        <v>2882.12</v>
      </c>
      <c r="L238" s="56">
        <v>2876.49</v>
      </c>
      <c r="M238" s="56">
        <v>2858.73</v>
      </c>
      <c r="N238" s="56">
        <v>2859.25</v>
      </c>
      <c r="O238" s="56">
        <v>2840.7799999999997</v>
      </c>
      <c r="P238" s="56">
        <v>2835.46</v>
      </c>
      <c r="Q238" s="56">
        <v>2842.9300000000003</v>
      </c>
      <c r="R238" s="56">
        <v>2842.23</v>
      </c>
      <c r="S238" s="56">
        <v>2885.23</v>
      </c>
      <c r="T238" s="56">
        <v>2823.7799999999997</v>
      </c>
      <c r="U238" s="56">
        <v>2864.52</v>
      </c>
      <c r="V238" s="56">
        <v>2830.8900000000003</v>
      </c>
      <c r="W238" s="56">
        <v>2804.8199999999997</v>
      </c>
      <c r="X238" s="56">
        <v>2677.4700000000003</v>
      </c>
      <c r="Y238" s="56">
        <v>2579.7399999999998</v>
      </c>
      <c r="Z238" s="76">
        <v>2434.84</v>
      </c>
      <c r="AA238" s="65"/>
    </row>
    <row r="239" spans="1:27" ht="16.5" x14ac:dyDescent="0.25">
      <c r="A239" s="64"/>
      <c r="B239" s="88">
        <v>17</v>
      </c>
      <c r="C239" s="84">
        <v>2412.25</v>
      </c>
      <c r="D239" s="56">
        <v>2408.17</v>
      </c>
      <c r="E239" s="56">
        <v>2406.84</v>
      </c>
      <c r="F239" s="56">
        <v>2411.61</v>
      </c>
      <c r="G239" s="56">
        <v>2483.6800000000003</v>
      </c>
      <c r="H239" s="56">
        <v>2526.19</v>
      </c>
      <c r="I239" s="56">
        <v>2766.41</v>
      </c>
      <c r="J239" s="56">
        <v>2859.06</v>
      </c>
      <c r="K239" s="56">
        <v>2857.63</v>
      </c>
      <c r="L239" s="56">
        <v>2828.85</v>
      </c>
      <c r="M239" s="56">
        <v>2803.41</v>
      </c>
      <c r="N239" s="56">
        <v>2830.7200000000003</v>
      </c>
      <c r="O239" s="56">
        <v>2806.3199999999997</v>
      </c>
      <c r="P239" s="56">
        <v>2799.1800000000003</v>
      </c>
      <c r="Q239" s="56">
        <v>2803.76</v>
      </c>
      <c r="R239" s="56">
        <v>2820.9300000000003</v>
      </c>
      <c r="S239" s="56">
        <v>2863.44</v>
      </c>
      <c r="T239" s="56">
        <v>2862.34</v>
      </c>
      <c r="U239" s="56">
        <v>2836.31</v>
      </c>
      <c r="V239" s="56">
        <v>2825.67</v>
      </c>
      <c r="W239" s="56">
        <v>2780.48</v>
      </c>
      <c r="X239" s="56">
        <v>2720.15</v>
      </c>
      <c r="Y239" s="56">
        <v>2597.09</v>
      </c>
      <c r="Z239" s="76">
        <v>2458.04</v>
      </c>
      <c r="AA239" s="65"/>
    </row>
    <row r="240" spans="1:27" ht="16.5" x14ac:dyDescent="0.25">
      <c r="A240" s="64"/>
      <c r="B240" s="88">
        <v>18</v>
      </c>
      <c r="C240" s="84">
        <v>2441.81</v>
      </c>
      <c r="D240" s="56">
        <v>2412.9700000000003</v>
      </c>
      <c r="E240" s="56">
        <v>2411.69</v>
      </c>
      <c r="F240" s="56">
        <v>2431.69</v>
      </c>
      <c r="G240" s="56">
        <v>2497.2399999999998</v>
      </c>
      <c r="H240" s="56">
        <v>2600.7799999999997</v>
      </c>
      <c r="I240" s="56">
        <v>2784.6099999999997</v>
      </c>
      <c r="J240" s="56">
        <v>2928.26</v>
      </c>
      <c r="K240" s="56">
        <v>2911.7</v>
      </c>
      <c r="L240" s="56">
        <v>2858.9700000000003</v>
      </c>
      <c r="M240" s="56">
        <v>2831.65</v>
      </c>
      <c r="N240" s="56">
        <v>2843.81</v>
      </c>
      <c r="O240" s="56">
        <v>2858.23</v>
      </c>
      <c r="P240" s="56">
        <v>2843.25</v>
      </c>
      <c r="Q240" s="56">
        <v>2881.65</v>
      </c>
      <c r="R240" s="56">
        <v>2893.92</v>
      </c>
      <c r="S240" s="56">
        <v>2932.99</v>
      </c>
      <c r="T240" s="56">
        <v>2927.31</v>
      </c>
      <c r="U240" s="56">
        <v>2916.8599999999997</v>
      </c>
      <c r="V240" s="56">
        <v>2870.04</v>
      </c>
      <c r="W240" s="56">
        <v>2855.9700000000003</v>
      </c>
      <c r="X240" s="56">
        <v>2789.79</v>
      </c>
      <c r="Y240" s="56">
        <v>2635.41</v>
      </c>
      <c r="Z240" s="76">
        <v>2580.15</v>
      </c>
      <c r="AA240" s="65"/>
    </row>
    <row r="241" spans="1:27" ht="16.5" x14ac:dyDescent="0.25">
      <c r="A241" s="64"/>
      <c r="B241" s="88">
        <v>19</v>
      </c>
      <c r="C241" s="84">
        <v>2672.31</v>
      </c>
      <c r="D241" s="56">
        <v>2511.9899999999998</v>
      </c>
      <c r="E241" s="56">
        <v>2477.87</v>
      </c>
      <c r="F241" s="56">
        <v>2487.5100000000002</v>
      </c>
      <c r="G241" s="56">
        <v>2584.35</v>
      </c>
      <c r="H241" s="56">
        <v>2651.73</v>
      </c>
      <c r="I241" s="56">
        <v>2811.21</v>
      </c>
      <c r="J241" s="56">
        <v>2926.34</v>
      </c>
      <c r="K241" s="56">
        <v>3058.8</v>
      </c>
      <c r="L241" s="56">
        <v>3060.58</v>
      </c>
      <c r="M241" s="56">
        <v>3055.71</v>
      </c>
      <c r="N241" s="56">
        <v>3053.6099999999997</v>
      </c>
      <c r="O241" s="56">
        <v>3036.44</v>
      </c>
      <c r="P241" s="56">
        <v>3024.65</v>
      </c>
      <c r="Q241" s="56">
        <v>2983</v>
      </c>
      <c r="R241" s="56">
        <v>2971.71</v>
      </c>
      <c r="S241" s="56">
        <v>3025.21</v>
      </c>
      <c r="T241" s="56">
        <v>3069.94</v>
      </c>
      <c r="U241" s="56">
        <v>3073.25</v>
      </c>
      <c r="V241" s="56">
        <v>3029.3900000000003</v>
      </c>
      <c r="W241" s="56">
        <v>3018.95</v>
      </c>
      <c r="X241" s="56">
        <v>2945.19</v>
      </c>
      <c r="Y241" s="56">
        <v>2742.85</v>
      </c>
      <c r="Z241" s="76">
        <v>2643.75</v>
      </c>
      <c r="AA241" s="65"/>
    </row>
    <row r="242" spans="1:27" ht="16.5" x14ac:dyDescent="0.25">
      <c r="A242" s="64"/>
      <c r="B242" s="88">
        <v>20</v>
      </c>
      <c r="C242" s="84">
        <v>2549.65</v>
      </c>
      <c r="D242" s="56">
        <v>2493.21</v>
      </c>
      <c r="E242" s="56">
        <v>2454.44</v>
      </c>
      <c r="F242" s="56">
        <v>2465.25</v>
      </c>
      <c r="G242" s="56">
        <v>2494.98</v>
      </c>
      <c r="H242" s="56">
        <v>2498.5</v>
      </c>
      <c r="I242" s="56">
        <v>2549.4499999999998</v>
      </c>
      <c r="J242" s="56">
        <v>2696.45</v>
      </c>
      <c r="K242" s="56">
        <v>2839.31</v>
      </c>
      <c r="L242" s="56">
        <v>2862.09</v>
      </c>
      <c r="M242" s="56">
        <v>2924.6400000000003</v>
      </c>
      <c r="N242" s="56">
        <v>2910.17</v>
      </c>
      <c r="O242" s="56">
        <v>2846.58</v>
      </c>
      <c r="P242" s="56">
        <v>2833.59</v>
      </c>
      <c r="Q242" s="56">
        <v>2837.4</v>
      </c>
      <c r="R242" s="56">
        <v>2868.95</v>
      </c>
      <c r="S242" s="56">
        <v>2972.51</v>
      </c>
      <c r="T242" s="56">
        <v>2996.19</v>
      </c>
      <c r="U242" s="56">
        <v>2992.65</v>
      </c>
      <c r="V242" s="56">
        <v>2965.65</v>
      </c>
      <c r="W242" s="56">
        <v>2939.12</v>
      </c>
      <c r="X242" s="56">
        <v>2855.92</v>
      </c>
      <c r="Y242" s="56">
        <v>2699.5699999999997</v>
      </c>
      <c r="Z242" s="76">
        <v>2623.1</v>
      </c>
      <c r="AA242" s="65"/>
    </row>
    <row r="243" spans="1:27" ht="16.5" x14ac:dyDescent="0.25">
      <c r="A243" s="64"/>
      <c r="B243" s="88">
        <v>21</v>
      </c>
      <c r="C243" s="84">
        <v>2484.73</v>
      </c>
      <c r="D243" s="56">
        <v>2459.98</v>
      </c>
      <c r="E243" s="56">
        <v>2455.8000000000002</v>
      </c>
      <c r="F243" s="56">
        <v>2462.1099999999997</v>
      </c>
      <c r="G243" s="56">
        <v>2525.0699999999997</v>
      </c>
      <c r="H243" s="56">
        <v>2732.0299999999997</v>
      </c>
      <c r="I243" s="56">
        <v>2847.71</v>
      </c>
      <c r="J243" s="56">
        <v>2936.6099999999997</v>
      </c>
      <c r="K243" s="56">
        <v>2891.08</v>
      </c>
      <c r="L243" s="56">
        <v>2859.12</v>
      </c>
      <c r="M243" s="56">
        <v>2836.2</v>
      </c>
      <c r="N243" s="56">
        <v>2849.02</v>
      </c>
      <c r="O243" s="56">
        <v>2832.02</v>
      </c>
      <c r="P243" s="56">
        <v>2825.24</v>
      </c>
      <c r="Q243" s="56">
        <v>2825.83</v>
      </c>
      <c r="R243" s="56">
        <v>2827.52</v>
      </c>
      <c r="S243" s="56">
        <v>2874.01</v>
      </c>
      <c r="T243" s="56">
        <v>2846.05</v>
      </c>
      <c r="U243" s="56">
        <v>2850.49</v>
      </c>
      <c r="V243" s="56">
        <v>2814.98</v>
      </c>
      <c r="W243" s="56">
        <v>2777.09</v>
      </c>
      <c r="X243" s="56">
        <v>2791.15</v>
      </c>
      <c r="Y243" s="56">
        <v>2581.17</v>
      </c>
      <c r="Z243" s="76">
        <v>2475.63</v>
      </c>
      <c r="AA243" s="65"/>
    </row>
    <row r="244" spans="1:27" ht="16.5" x14ac:dyDescent="0.25">
      <c r="A244" s="64"/>
      <c r="B244" s="88">
        <v>22</v>
      </c>
      <c r="C244" s="84">
        <v>2438.7399999999998</v>
      </c>
      <c r="D244" s="56">
        <v>2415.33</v>
      </c>
      <c r="E244" s="56">
        <v>2415.52</v>
      </c>
      <c r="F244" s="56">
        <v>2434.33</v>
      </c>
      <c r="G244" s="56">
        <v>2479.0699999999997</v>
      </c>
      <c r="H244" s="56">
        <v>2602.46</v>
      </c>
      <c r="I244" s="56">
        <v>2753.15</v>
      </c>
      <c r="J244" s="56">
        <v>2827.26</v>
      </c>
      <c r="K244" s="56">
        <v>2817.34</v>
      </c>
      <c r="L244" s="56">
        <v>2801.19</v>
      </c>
      <c r="M244" s="56">
        <v>2777.35</v>
      </c>
      <c r="N244" s="56">
        <v>2789.44</v>
      </c>
      <c r="O244" s="56">
        <v>2784.79</v>
      </c>
      <c r="P244" s="56">
        <v>2780.75</v>
      </c>
      <c r="Q244" s="56">
        <v>2781.4700000000003</v>
      </c>
      <c r="R244" s="56">
        <v>2797.4700000000003</v>
      </c>
      <c r="S244" s="56">
        <v>2837.17</v>
      </c>
      <c r="T244" s="56">
        <v>2835.54</v>
      </c>
      <c r="U244" s="56">
        <v>2818.08</v>
      </c>
      <c r="V244" s="56">
        <v>2774.94</v>
      </c>
      <c r="W244" s="56">
        <v>2740.95</v>
      </c>
      <c r="X244" s="56">
        <v>2760.1800000000003</v>
      </c>
      <c r="Y244" s="56">
        <v>2572.7799999999997</v>
      </c>
      <c r="Z244" s="76">
        <v>2479.69</v>
      </c>
      <c r="AA244" s="65"/>
    </row>
    <row r="245" spans="1:27" ht="16.5" x14ac:dyDescent="0.25">
      <c r="A245" s="64"/>
      <c r="B245" s="88">
        <v>23</v>
      </c>
      <c r="C245" s="84">
        <v>2444.2200000000003</v>
      </c>
      <c r="D245" s="56">
        <v>2436.64</v>
      </c>
      <c r="E245" s="56">
        <v>2425.91</v>
      </c>
      <c r="F245" s="56">
        <v>2459.85</v>
      </c>
      <c r="G245" s="56">
        <v>2474.88</v>
      </c>
      <c r="H245" s="56">
        <v>2668.8</v>
      </c>
      <c r="I245" s="56">
        <v>2746.26</v>
      </c>
      <c r="J245" s="56">
        <v>2851.31</v>
      </c>
      <c r="K245" s="56">
        <v>2840.7</v>
      </c>
      <c r="L245" s="56">
        <v>2836.05</v>
      </c>
      <c r="M245" s="56">
        <v>2829.99</v>
      </c>
      <c r="N245" s="56">
        <v>2831.5</v>
      </c>
      <c r="O245" s="56">
        <v>2817.62</v>
      </c>
      <c r="P245" s="56">
        <v>2808.5</v>
      </c>
      <c r="Q245" s="56">
        <v>2807.67</v>
      </c>
      <c r="R245" s="56">
        <v>2825.4700000000003</v>
      </c>
      <c r="S245" s="56">
        <v>2877.0299999999997</v>
      </c>
      <c r="T245" s="56">
        <v>2883.5699999999997</v>
      </c>
      <c r="U245" s="56">
        <v>2863.85</v>
      </c>
      <c r="V245" s="56">
        <v>2827.71</v>
      </c>
      <c r="W245" s="56">
        <v>2790.12</v>
      </c>
      <c r="X245" s="56">
        <v>2835.45</v>
      </c>
      <c r="Y245" s="56">
        <v>2669.38</v>
      </c>
      <c r="Z245" s="76">
        <v>2564.63</v>
      </c>
      <c r="AA245" s="65"/>
    </row>
    <row r="246" spans="1:27" ht="16.5" x14ac:dyDescent="0.25">
      <c r="A246" s="64"/>
      <c r="B246" s="88">
        <v>24</v>
      </c>
      <c r="C246" s="84">
        <v>2457.38</v>
      </c>
      <c r="D246" s="56">
        <v>2436.3200000000002</v>
      </c>
      <c r="E246" s="56">
        <v>2421.81</v>
      </c>
      <c r="F246" s="56">
        <v>2458.48</v>
      </c>
      <c r="G246" s="56">
        <v>2501.48</v>
      </c>
      <c r="H246" s="56">
        <v>2637.7200000000003</v>
      </c>
      <c r="I246" s="56">
        <v>2760.66</v>
      </c>
      <c r="J246" s="56">
        <v>2836.96</v>
      </c>
      <c r="K246" s="56">
        <v>2820.02</v>
      </c>
      <c r="L246" s="56">
        <v>2808.8900000000003</v>
      </c>
      <c r="M246" s="56">
        <v>2792.87</v>
      </c>
      <c r="N246" s="56">
        <v>2809.6</v>
      </c>
      <c r="O246" s="56">
        <v>2784.2200000000003</v>
      </c>
      <c r="P246" s="56">
        <v>2773.33</v>
      </c>
      <c r="Q246" s="56">
        <v>2762.15</v>
      </c>
      <c r="R246" s="56">
        <v>2772.8</v>
      </c>
      <c r="S246" s="56">
        <v>2837.41</v>
      </c>
      <c r="T246" s="56">
        <v>2832.7799999999997</v>
      </c>
      <c r="U246" s="56">
        <v>2815.59</v>
      </c>
      <c r="V246" s="56">
        <v>2765.3</v>
      </c>
      <c r="W246" s="56">
        <v>2736.6099999999997</v>
      </c>
      <c r="X246" s="56">
        <v>2761.15</v>
      </c>
      <c r="Y246" s="56">
        <v>2592.8199999999997</v>
      </c>
      <c r="Z246" s="76">
        <v>2551.88</v>
      </c>
      <c r="AA246" s="65"/>
    </row>
    <row r="247" spans="1:27" ht="16.5" x14ac:dyDescent="0.25">
      <c r="A247" s="64"/>
      <c r="B247" s="88">
        <v>25</v>
      </c>
      <c r="C247" s="84">
        <v>2447.6800000000003</v>
      </c>
      <c r="D247" s="56">
        <v>2417.4899999999998</v>
      </c>
      <c r="E247" s="56">
        <v>2420.81</v>
      </c>
      <c r="F247" s="56">
        <v>2456.1999999999998</v>
      </c>
      <c r="G247" s="56">
        <v>2552.56</v>
      </c>
      <c r="H247" s="56">
        <v>2719.46</v>
      </c>
      <c r="I247" s="56">
        <v>2801.29</v>
      </c>
      <c r="J247" s="56">
        <v>2923.17</v>
      </c>
      <c r="K247" s="56">
        <v>2922.1</v>
      </c>
      <c r="L247" s="56">
        <v>2917.5699999999997</v>
      </c>
      <c r="M247" s="56">
        <v>2913.48</v>
      </c>
      <c r="N247" s="56">
        <v>2926.63</v>
      </c>
      <c r="O247" s="56">
        <v>2877.2799999999997</v>
      </c>
      <c r="P247" s="56">
        <v>2870.1</v>
      </c>
      <c r="Q247" s="56">
        <v>2867.0699999999997</v>
      </c>
      <c r="R247" s="56">
        <v>2868.23</v>
      </c>
      <c r="S247" s="56">
        <v>2880.6800000000003</v>
      </c>
      <c r="T247" s="56">
        <v>2877.4300000000003</v>
      </c>
      <c r="U247" s="56">
        <v>2867.05</v>
      </c>
      <c r="V247" s="56">
        <v>2829.6400000000003</v>
      </c>
      <c r="W247" s="56">
        <v>2763.26</v>
      </c>
      <c r="X247" s="56">
        <v>2739.92</v>
      </c>
      <c r="Y247" s="56">
        <v>2584.75</v>
      </c>
      <c r="Z247" s="76">
        <v>2503.9</v>
      </c>
      <c r="AA247" s="65"/>
    </row>
    <row r="248" spans="1:27" ht="16.5" x14ac:dyDescent="0.25">
      <c r="A248" s="64"/>
      <c r="B248" s="88">
        <v>26</v>
      </c>
      <c r="C248" s="84">
        <v>2574.77</v>
      </c>
      <c r="D248" s="56">
        <v>2449.65</v>
      </c>
      <c r="E248" s="56">
        <v>2440.6400000000003</v>
      </c>
      <c r="F248" s="56">
        <v>2447.87</v>
      </c>
      <c r="G248" s="56">
        <v>2470.44</v>
      </c>
      <c r="H248" s="56">
        <v>2614.6800000000003</v>
      </c>
      <c r="I248" s="56">
        <v>2680.69</v>
      </c>
      <c r="J248" s="56">
        <v>2790.87</v>
      </c>
      <c r="K248" s="56">
        <v>2909.77</v>
      </c>
      <c r="L248" s="56">
        <v>2906.45</v>
      </c>
      <c r="M248" s="56">
        <v>2894</v>
      </c>
      <c r="N248" s="56">
        <v>2885.9300000000003</v>
      </c>
      <c r="O248" s="56">
        <v>2866.99</v>
      </c>
      <c r="P248" s="56">
        <v>2863.49</v>
      </c>
      <c r="Q248" s="56">
        <v>2863.71</v>
      </c>
      <c r="R248" s="56">
        <v>2863.31</v>
      </c>
      <c r="S248" s="56">
        <v>2873.94</v>
      </c>
      <c r="T248" s="56">
        <v>2884.34</v>
      </c>
      <c r="U248" s="56">
        <v>2880.48</v>
      </c>
      <c r="V248" s="56">
        <v>2847.75</v>
      </c>
      <c r="W248" s="56">
        <v>2779.09</v>
      </c>
      <c r="X248" s="56">
        <v>2738.49</v>
      </c>
      <c r="Y248" s="56">
        <v>2595.63</v>
      </c>
      <c r="Z248" s="76">
        <v>2493.56</v>
      </c>
      <c r="AA248" s="65"/>
    </row>
    <row r="249" spans="1:27" ht="16.5" x14ac:dyDescent="0.25">
      <c r="A249" s="64"/>
      <c r="B249" s="88">
        <v>27</v>
      </c>
      <c r="C249" s="84">
        <v>2438.25</v>
      </c>
      <c r="D249" s="56">
        <v>2414.41</v>
      </c>
      <c r="E249" s="56">
        <v>2408.54</v>
      </c>
      <c r="F249" s="56">
        <v>2401.46</v>
      </c>
      <c r="G249" s="56">
        <v>2416.9700000000003</v>
      </c>
      <c r="H249" s="56">
        <v>2457.5</v>
      </c>
      <c r="I249" s="56">
        <v>2471.33</v>
      </c>
      <c r="J249" s="56">
        <v>2640.19</v>
      </c>
      <c r="K249" s="56">
        <v>2733.6400000000003</v>
      </c>
      <c r="L249" s="56">
        <v>2807.15</v>
      </c>
      <c r="M249" s="56">
        <v>2801.65</v>
      </c>
      <c r="N249" s="56">
        <v>2786.3900000000003</v>
      </c>
      <c r="O249" s="56">
        <v>2772.3900000000003</v>
      </c>
      <c r="P249" s="56">
        <v>2769.1</v>
      </c>
      <c r="Q249" s="56">
        <v>2765.9</v>
      </c>
      <c r="R249" s="56">
        <v>2778.42</v>
      </c>
      <c r="S249" s="56">
        <v>2815.3599999999997</v>
      </c>
      <c r="T249" s="56">
        <v>2825.6</v>
      </c>
      <c r="U249" s="56">
        <v>2824.45</v>
      </c>
      <c r="V249" s="56">
        <v>2779.42</v>
      </c>
      <c r="W249" s="56">
        <v>2714.38</v>
      </c>
      <c r="X249" s="56">
        <v>2664.1400000000003</v>
      </c>
      <c r="Y249" s="56">
        <v>2510.37</v>
      </c>
      <c r="Z249" s="76">
        <v>2425.33</v>
      </c>
      <c r="AA249" s="65"/>
    </row>
    <row r="250" spans="1:27" ht="16.5" x14ac:dyDescent="0.25">
      <c r="A250" s="64"/>
      <c r="B250" s="88">
        <v>28</v>
      </c>
      <c r="C250" s="84">
        <v>2365.9299999999998</v>
      </c>
      <c r="D250" s="56">
        <v>2339.06</v>
      </c>
      <c r="E250" s="56">
        <v>2332.0299999999997</v>
      </c>
      <c r="F250" s="56">
        <v>2360.25</v>
      </c>
      <c r="G250" s="56">
        <v>2410.5299999999997</v>
      </c>
      <c r="H250" s="56">
        <v>2427.35</v>
      </c>
      <c r="I250" s="56">
        <v>2526.7600000000002</v>
      </c>
      <c r="J250" s="56">
        <v>2651.25</v>
      </c>
      <c r="K250" s="56">
        <v>2684.84</v>
      </c>
      <c r="L250" s="56">
        <v>2687.96</v>
      </c>
      <c r="M250" s="56">
        <v>2677.1800000000003</v>
      </c>
      <c r="N250" s="56">
        <v>2693.83</v>
      </c>
      <c r="O250" s="56">
        <v>2679.65</v>
      </c>
      <c r="P250" s="56">
        <v>2673.23</v>
      </c>
      <c r="Q250" s="56">
        <v>2667.0299999999997</v>
      </c>
      <c r="R250" s="56">
        <v>2671.73</v>
      </c>
      <c r="S250" s="56">
        <v>2679.88</v>
      </c>
      <c r="T250" s="56">
        <v>2673.31</v>
      </c>
      <c r="U250" s="56">
        <v>2667.8900000000003</v>
      </c>
      <c r="V250" s="56">
        <v>2611.35</v>
      </c>
      <c r="W250" s="56">
        <v>2589.63</v>
      </c>
      <c r="X250" s="56">
        <v>2521.3599999999997</v>
      </c>
      <c r="Y250" s="56">
        <v>2454.9899999999998</v>
      </c>
      <c r="Z250" s="76">
        <v>2422.6799999999998</v>
      </c>
      <c r="AA250" s="65"/>
    </row>
    <row r="251" spans="1:27" ht="16.5" x14ac:dyDescent="0.25">
      <c r="A251" s="64"/>
      <c r="B251" s="88">
        <v>29</v>
      </c>
      <c r="C251" s="84">
        <v>2406.5</v>
      </c>
      <c r="D251" s="56">
        <v>2380.91</v>
      </c>
      <c r="E251" s="56">
        <v>2376.4299999999998</v>
      </c>
      <c r="F251" s="56">
        <v>2389.17</v>
      </c>
      <c r="G251" s="56">
        <v>2419.7399999999998</v>
      </c>
      <c r="H251" s="56">
        <v>2454.02</v>
      </c>
      <c r="I251" s="56">
        <v>2563.4899999999998</v>
      </c>
      <c r="J251" s="56">
        <v>2669.9300000000003</v>
      </c>
      <c r="K251" s="56">
        <v>2721.6099999999997</v>
      </c>
      <c r="L251" s="56">
        <v>2713.29</v>
      </c>
      <c r="M251" s="56">
        <v>2646.01</v>
      </c>
      <c r="N251" s="56">
        <v>2644.0699999999997</v>
      </c>
      <c r="O251" s="56">
        <v>2639.7799999999997</v>
      </c>
      <c r="P251" s="56">
        <v>2642.3</v>
      </c>
      <c r="Q251" s="56">
        <v>2640.6</v>
      </c>
      <c r="R251" s="56">
        <v>2643.1</v>
      </c>
      <c r="S251" s="56">
        <v>2675.87</v>
      </c>
      <c r="T251" s="56">
        <v>2665.1800000000003</v>
      </c>
      <c r="U251" s="56">
        <v>2692.08</v>
      </c>
      <c r="V251" s="56">
        <v>2644.34</v>
      </c>
      <c r="W251" s="56">
        <v>2608.71</v>
      </c>
      <c r="X251" s="56">
        <v>2591.88</v>
      </c>
      <c r="Y251" s="56">
        <v>2523.16</v>
      </c>
      <c r="Z251" s="76">
        <v>2440.09</v>
      </c>
      <c r="AA251" s="65"/>
    </row>
    <row r="252" spans="1:27" ht="16.5" x14ac:dyDescent="0.25">
      <c r="A252" s="64"/>
      <c r="B252" s="88">
        <v>30</v>
      </c>
      <c r="C252" s="84">
        <v>2424.8000000000002</v>
      </c>
      <c r="D252" s="56">
        <v>2419.2200000000003</v>
      </c>
      <c r="E252" s="56">
        <v>2416.73</v>
      </c>
      <c r="F252" s="56">
        <v>2420.2600000000002</v>
      </c>
      <c r="G252" s="56">
        <v>2443.3599999999997</v>
      </c>
      <c r="H252" s="56">
        <v>2515.3900000000003</v>
      </c>
      <c r="I252" s="56">
        <v>2667.59</v>
      </c>
      <c r="J252" s="56">
        <v>2845.98</v>
      </c>
      <c r="K252" s="56">
        <v>2885.76</v>
      </c>
      <c r="L252" s="56">
        <v>2880.88</v>
      </c>
      <c r="M252" s="56">
        <v>2864.9300000000003</v>
      </c>
      <c r="N252" s="56">
        <v>2870.83</v>
      </c>
      <c r="O252" s="56">
        <v>2859.8599999999997</v>
      </c>
      <c r="P252" s="56">
        <v>2855.59</v>
      </c>
      <c r="Q252" s="56">
        <v>2852.74</v>
      </c>
      <c r="R252" s="56">
        <v>2854.88</v>
      </c>
      <c r="S252" s="56">
        <v>2870.2</v>
      </c>
      <c r="T252" s="56">
        <v>2863.15</v>
      </c>
      <c r="U252" s="56">
        <v>2866.8199999999997</v>
      </c>
      <c r="V252" s="56">
        <v>2836.71</v>
      </c>
      <c r="W252" s="56">
        <v>2661.19</v>
      </c>
      <c r="X252" s="56">
        <v>2612.52</v>
      </c>
      <c r="Y252" s="56">
        <v>2602.71</v>
      </c>
      <c r="Z252" s="76">
        <v>2529.2200000000003</v>
      </c>
      <c r="AA252" s="65"/>
    </row>
    <row r="253" spans="1:27" ht="17.25" thickBot="1" x14ac:dyDescent="0.3">
      <c r="A253" s="64"/>
      <c r="B253" s="89">
        <v>31</v>
      </c>
      <c r="C253" s="85">
        <v>2432.67</v>
      </c>
      <c r="D253" s="77">
        <v>2404.41</v>
      </c>
      <c r="E253" s="77">
        <v>2401.4</v>
      </c>
      <c r="F253" s="77">
        <v>2417.17</v>
      </c>
      <c r="G253" s="77">
        <v>2445.66</v>
      </c>
      <c r="H253" s="77">
        <v>2533.7200000000003</v>
      </c>
      <c r="I253" s="77">
        <v>2681.96</v>
      </c>
      <c r="J253" s="77">
        <v>2844.63</v>
      </c>
      <c r="K253" s="77">
        <v>2877.9</v>
      </c>
      <c r="L253" s="77">
        <v>2855.54</v>
      </c>
      <c r="M253" s="77">
        <v>2844.91</v>
      </c>
      <c r="N253" s="77">
        <v>2851.71</v>
      </c>
      <c r="O253" s="77">
        <v>2847.5699999999997</v>
      </c>
      <c r="P253" s="77">
        <v>2843.84</v>
      </c>
      <c r="Q253" s="77">
        <v>2841.21</v>
      </c>
      <c r="R253" s="77">
        <v>2840.4</v>
      </c>
      <c r="S253" s="77">
        <v>2907.98</v>
      </c>
      <c r="T253" s="77">
        <v>2905.9</v>
      </c>
      <c r="U253" s="77">
        <v>2902.1</v>
      </c>
      <c r="V253" s="77">
        <v>2838.87</v>
      </c>
      <c r="W253" s="77">
        <v>2637.5</v>
      </c>
      <c r="X253" s="77">
        <v>2627.3199999999997</v>
      </c>
      <c r="Y253" s="77">
        <v>2599.4499999999998</v>
      </c>
      <c r="Z253" s="78">
        <v>2472.77</v>
      </c>
      <c r="AA253" s="65"/>
    </row>
    <row r="254" spans="1:27" ht="16.5" thickBot="1" x14ac:dyDescent="0.3">
      <c r="A254" s="64"/>
      <c r="B254" s="51"/>
      <c r="C254" s="51"/>
      <c r="D254" s="51"/>
      <c r="E254" s="51"/>
      <c r="F254" s="51"/>
      <c r="G254" s="51"/>
      <c r="H254" s="51"/>
      <c r="I254" s="51"/>
      <c r="J254" s="51"/>
      <c r="K254" s="51"/>
      <c r="L254" s="51"/>
      <c r="M254" s="51"/>
      <c r="N254" s="51"/>
      <c r="O254" s="51"/>
      <c r="P254" s="51"/>
      <c r="Q254" s="51"/>
      <c r="R254" s="51"/>
      <c r="S254" s="51"/>
      <c r="T254" s="51"/>
      <c r="U254" s="51"/>
      <c r="V254" s="51"/>
      <c r="W254" s="51"/>
      <c r="X254" s="51"/>
      <c r="Y254" s="51"/>
      <c r="Z254" s="51"/>
      <c r="AA254" s="65"/>
    </row>
    <row r="255" spans="1:27" x14ac:dyDescent="0.25">
      <c r="A255" s="64"/>
      <c r="B255" s="302" t="s">
        <v>131</v>
      </c>
      <c r="C255" s="304" t="s">
        <v>161</v>
      </c>
      <c r="D255" s="304"/>
      <c r="E255" s="304"/>
      <c r="F255" s="304"/>
      <c r="G255" s="304"/>
      <c r="H255" s="304"/>
      <c r="I255" s="304"/>
      <c r="J255" s="304"/>
      <c r="K255" s="304"/>
      <c r="L255" s="304"/>
      <c r="M255" s="304"/>
      <c r="N255" s="304"/>
      <c r="O255" s="304"/>
      <c r="P255" s="304"/>
      <c r="Q255" s="304"/>
      <c r="R255" s="304"/>
      <c r="S255" s="304"/>
      <c r="T255" s="304"/>
      <c r="U255" s="304"/>
      <c r="V255" s="304"/>
      <c r="W255" s="304"/>
      <c r="X255" s="304"/>
      <c r="Y255" s="304"/>
      <c r="Z255" s="305"/>
      <c r="AA255" s="65"/>
    </row>
    <row r="256" spans="1:27" ht="32.25" thickBot="1" x14ac:dyDescent="0.3">
      <c r="A256" s="64"/>
      <c r="B256" s="303"/>
      <c r="C256" s="86" t="s">
        <v>132</v>
      </c>
      <c r="D256" s="81" t="s">
        <v>133</v>
      </c>
      <c r="E256" s="81" t="s">
        <v>134</v>
      </c>
      <c r="F256" s="81" t="s">
        <v>135</v>
      </c>
      <c r="G256" s="81" t="s">
        <v>136</v>
      </c>
      <c r="H256" s="81" t="s">
        <v>137</v>
      </c>
      <c r="I256" s="81" t="s">
        <v>138</v>
      </c>
      <c r="J256" s="81" t="s">
        <v>139</v>
      </c>
      <c r="K256" s="81" t="s">
        <v>140</v>
      </c>
      <c r="L256" s="81" t="s">
        <v>141</v>
      </c>
      <c r="M256" s="81" t="s">
        <v>142</v>
      </c>
      <c r="N256" s="81" t="s">
        <v>143</v>
      </c>
      <c r="O256" s="81" t="s">
        <v>144</v>
      </c>
      <c r="P256" s="81" t="s">
        <v>145</v>
      </c>
      <c r="Q256" s="81" t="s">
        <v>146</v>
      </c>
      <c r="R256" s="81" t="s">
        <v>147</v>
      </c>
      <c r="S256" s="81" t="s">
        <v>148</v>
      </c>
      <c r="T256" s="81" t="s">
        <v>149</v>
      </c>
      <c r="U256" s="81" t="s">
        <v>150</v>
      </c>
      <c r="V256" s="81" t="s">
        <v>151</v>
      </c>
      <c r="W256" s="81" t="s">
        <v>152</v>
      </c>
      <c r="X256" s="81" t="s">
        <v>153</v>
      </c>
      <c r="Y256" s="81" t="s">
        <v>154</v>
      </c>
      <c r="Z256" s="82" t="s">
        <v>155</v>
      </c>
      <c r="AA256" s="65"/>
    </row>
    <row r="257" spans="1:27" ht="16.5" x14ac:dyDescent="0.25">
      <c r="A257" s="64"/>
      <c r="B257" s="93">
        <v>1</v>
      </c>
      <c r="C257" s="92">
        <v>2787.37</v>
      </c>
      <c r="D257" s="90">
        <v>2770.13</v>
      </c>
      <c r="E257" s="90">
        <v>2781.56</v>
      </c>
      <c r="F257" s="90">
        <v>2794.83</v>
      </c>
      <c r="G257" s="90">
        <v>2818.05</v>
      </c>
      <c r="H257" s="90">
        <v>2855.87</v>
      </c>
      <c r="I257" s="90">
        <v>3070.9300000000003</v>
      </c>
      <c r="J257" s="90">
        <v>3145.96</v>
      </c>
      <c r="K257" s="90">
        <v>3148.3199999999997</v>
      </c>
      <c r="L257" s="90">
        <v>3135.99</v>
      </c>
      <c r="M257" s="90">
        <v>3109.16</v>
      </c>
      <c r="N257" s="90">
        <v>3107.62</v>
      </c>
      <c r="O257" s="90">
        <v>3086.37</v>
      </c>
      <c r="P257" s="90">
        <v>3086.77</v>
      </c>
      <c r="Q257" s="90">
        <v>3110.51</v>
      </c>
      <c r="R257" s="90">
        <v>3122.04</v>
      </c>
      <c r="S257" s="90">
        <v>3152.7200000000003</v>
      </c>
      <c r="T257" s="90">
        <v>3140.35</v>
      </c>
      <c r="U257" s="90">
        <v>3119.91</v>
      </c>
      <c r="V257" s="90">
        <v>3096.26</v>
      </c>
      <c r="W257" s="90">
        <v>3057.87</v>
      </c>
      <c r="X257" s="90">
        <v>3046.05</v>
      </c>
      <c r="Y257" s="90">
        <v>2866.98</v>
      </c>
      <c r="Z257" s="91">
        <v>2784.58</v>
      </c>
      <c r="AA257" s="65"/>
    </row>
    <row r="258" spans="1:27" ht="16.5" x14ac:dyDescent="0.25">
      <c r="A258" s="64"/>
      <c r="B258" s="88">
        <v>2</v>
      </c>
      <c r="C258" s="84">
        <v>2763.57</v>
      </c>
      <c r="D258" s="56">
        <v>2747.99</v>
      </c>
      <c r="E258" s="56">
        <v>2747.3</v>
      </c>
      <c r="F258" s="56">
        <v>2776.52</v>
      </c>
      <c r="G258" s="56">
        <v>2794.87</v>
      </c>
      <c r="H258" s="56">
        <v>2854.66</v>
      </c>
      <c r="I258" s="56">
        <v>3081.94</v>
      </c>
      <c r="J258" s="56">
        <v>3118.1099999999997</v>
      </c>
      <c r="K258" s="56">
        <v>3132.49</v>
      </c>
      <c r="L258" s="56">
        <v>3121.04</v>
      </c>
      <c r="M258" s="56">
        <v>3101.0699999999997</v>
      </c>
      <c r="N258" s="56">
        <v>3116.81</v>
      </c>
      <c r="O258" s="56">
        <v>3106.5699999999997</v>
      </c>
      <c r="P258" s="56">
        <v>3100.9</v>
      </c>
      <c r="Q258" s="56">
        <v>3107.55</v>
      </c>
      <c r="R258" s="56">
        <v>3117.3599999999997</v>
      </c>
      <c r="S258" s="56">
        <v>3156.26</v>
      </c>
      <c r="T258" s="56">
        <v>3139.09</v>
      </c>
      <c r="U258" s="56">
        <v>3117</v>
      </c>
      <c r="V258" s="56">
        <v>3098.6</v>
      </c>
      <c r="W258" s="56">
        <v>3062.95</v>
      </c>
      <c r="X258" s="56">
        <v>2980.48</v>
      </c>
      <c r="Y258" s="56">
        <v>2822.19</v>
      </c>
      <c r="Z258" s="76">
        <v>2767.54</v>
      </c>
      <c r="AA258" s="65"/>
    </row>
    <row r="259" spans="1:27" ht="16.5" x14ac:dyDescent="0.25">
      <c r="A259" s="64"/>
      <c r="B259" s="88">
        <v>3</v>
      </c>
      <c r="C259" s="84">
        <v>2761.93</v>
      </c>
      <c r="D259" s="56">
        <v>2747.23</v>
      </c>
      <c r="E259" s="56">
        <v>2742.15</v>
      </c>
      <c r="F259" s="56">
        <v>2762.52</v>
      </c>
      <c r="G259" s="56">
        <v>2791.52</v>
      </c>
      <c r="H259" s="56">
        <v>2848.73</v>
      </c>
      <c r="I259" s="56">
        <v>3026.65</v>
      </c>
      <c r="J259" s="56">
        <v>3132.31</v>
      </c>
      <c r="K259" s="56">
        <v>3126.25</v>
      </c>
      <c r="L259" s="56">
        <v>3111.1400000000003</v>
      </c>
      <c r="M259" s="56">
        <v>3075.26</v>
      </c>
      <c r="N259" s="56">
        <v>3086.5299999999997</v>
      </c>
      <c r="O259" s="56">
        <v>3075.13</v>
      </c>
      <c r="P259" s="56">
        <v>3074.1800000000003</v>
      </c>
      <c r="Q259" s="56">
        <v>3098.2200000000003</v>
      </c>
      <c r="R259" s="56">
        <v>3107.79</v>
      </c>
      <c r="S259" s="56">
        <v>3138.92</v>
      </c>
      <c r="T259" s="56">
        <v>3116.83</v>
      </c>
      <c r="U259" s="56">
        <v>3100.1</v>
      </c>
      <c r="V259" s="56">
        <v>3077.65</v>
      </c>
      <c r="W259" s="56">
        <v>3042.0299999999997</v>
      </c>
      <c r="X259" s="56">
        <v>3025.52</v>
      </c>
      <c r="Y259" s="56">
        <v>2816.63</v>
      </c>
      <c r="Z259" s="76">
        <v>2762.58</v>
      </c>
      <c r="AA259" s="65"/>
    </row>
    <row r="260" spans="1:27" ht="16.5" x14ac:dyDescent="0.25">
      <c r="A260" s="64"/>
      <c r="B260" s="88">
        <v>4</v>
      </c>
      <c r="C260" s="84">
        <v>2786.38</v>
      </c>
      <c r="D260" s="56">
        <v>2777.55</v>
      </c>
      <c r="E260" s="56">
        <v>2769.6</v>
      </c>
      <c r="F260" s="56">
        <v>2787.23</v>
      </c>
      <c r="G260" s="56">
        <v>2836.8199999999997</v>
      </c>
      <c r="H260" s="56">
        <v>2889.9300000000003</v>
      </c>
      <c r="I260" s="56">
        <v>3067.45</v>
      </c>
      <c r="J260" s="56">
        <v>3209.96</v>
      </c>
      <c r="K260" s="56">
        <v>3235.8</v>
      </c>
      <c r="L260" s="56">
        <v>3213.9</v>
      </c>
      <c r="M260" s="56">
        <v>3187.69</v>
      </c>
      <c r="N260" s="56">
        <v>3213.99</v>
      </c>
      <c r="O260" s="56">
        <v>3205.5</v>
      </c>
      <c r="P260" s="56">
        <v>3222.58</v>
      </c>
      <c r="Q260" s="56">
        <v>3224.67</v>
      </c>
      <c r="R260" s="56">
        <v>3228.2799999999997</v>
      </c>
      <c r="S260" s="56">
        <v>3252.5</v>
      </c>
      <c r="T260" s="56">
        <v>3227.1</v>
      </c>
      <c r="U260" s="56">
        <v>3217.87</v>
      </c>
      <c r="V260" s="56">
        <v>3178.65</v>
      </c>
      <c r="W260" s="56">
        <v>3157.0299999999997</v>
      </c>
      <c r="X260" s="56">
        <v>3103.49</v>
      </c>
      <c r="Y260" s="56">
        <v>2939.42</v>
      </c>
      <c r="Z260" s="76">
        <v>2785.26</v>
      </c>
      <c r="AA260" s="65"/>
    </row>
    <row r="261" spans="1:27" ht="16.5" x14ac:dyDescent="0.25">
      <c r="A261" s="64"/>
      <c r="B261" s="88">
        <v>5</v>
      </c>
      <c r="C261" s="84">
        <v>2787.39</v>
      </c>
      <c r="D261" s="56">
        <v>2778.82</v>
      </c>
      <c r="E261" s="56">
        <v>2750.4700000000003</v>
      </c>
      <c r="F261" s="56">
        <v>2782.63</v>
      </c>
      <c r="G261" s="56">
        <v>2858.13</v>
      </c>
      <c r="H261" s="56">
        <v>2900.76</v>
      </c>
      <c r="I261" s="56">
        <v>3050.46</v>
      </c>
      <c r="J261" s="56">
        <v>3227.35</v>
      </c>
      <c r="K261" s="56">
        <v>3305.38</v>
      </c>
      <c r="L261" s="56">
        <v>3291.69</v>
      </c>
      <c r="M261" s="56">
        <v>3274.6400000000003</v>
      </c>
      <c r="N261" s="56">
        <v>3265.8</v>
      </c>
      <c r="O261" s="56">
        <v>3251.2</v>
      </c>
      <c r="P261" s="56">
        <v>3241.58</v>
      </c>
      <c r="Q261" s="56">
        <v>3238.69</v>
      </c>
      <c r="R261" s="56">
        <v>3248.55</v>
      </c>
      <c r="S261" s="56">
        <v>3281.49</v>
      </c>
      <c r="T261" s="56">
        <v>3261.54</v>
      </c>
      <c r="U261" s="56">
        <v>3256.85</v>
      </c>
      <c r="V261" s="56">
        <v>3206.27</v>
      </c>
      <c r="W261" s="56">
        <v>3133.59</v>
      </c>
      <c r="X261" s="56">
        <v>3066.55</v>
      </c>
      <c r="Y261" s="56">
        <v>2876.2</v>
      </c>
      <c r="Z261" s="76">
        <v>2801.24</v>
      </c>
      <c r="AA261" s="65"/>
    </row>
    <row r="262" spans="1:27" ht="16.5" x14ac:dyDescent="0.25">
      <c r="A262" s="64"/>
      <c r="B262" s="88">
        <v>6</v>
      </c>
      <c r="C262" s="84">
        <v>2846.25</v>
      </c>
      <c r="D262" s="56">
        <v>2810.71</v>
      </c>
      <c r="E262" s="56">
        <v>2776.9</v>
      </c>
      <c r="F262" s="56">
        <v>2775</v>
      </c>
      <c r="G262" s="56">
        <v>2796.44</v>
      </c>
      <c r="H262" s="56">
        <v>2826.2200000000003</v>
      </c>
      <c r="I262" s="56">
        <v>2861.06</v>
      </c>
      <c r="J262" s="56">
        <v>2916.23</v>
      </c>
      <c r="K262" s="56">
        <v>3130.38</v>
      </c>
      <c r="L262" s="56">
        <v>3216.71</v>
      </c>
      <c r="M262" s="56">
        <v>3217.52</v>
      </c>
      <c r="N262" s="56">
        <v>3214.77</v>
      </c>
      <c r="O262" s="56">
        <v>3211.16</v>
      </c>
      <c r="P262" s="56">
        <v>3207.17</v>
      </c>
      <c r="Q262" s="56">
        <v>3212.42</v>
      </c>
      <c r="R262" s="56">
        <v>3191.9300000000003</v>
      </c>
      <c r="S262" s="56">
        <v>3235.58</v>
      </c>
      <c r="T262" s="56">
        <v>3210.5299999999997</v>
      </c>
      <c r="U262" s="56">
        <v>3195.48</v>
      </c>
      <c r="V262" s="56">
        <v>3174.9300000000003</v>
      </c>
      <c r="W262" s="56">
        <v>3164.6400000000003</v>
      </c>
      <c r="X262" s="56">
        <v>3136.49</v>
      </c>
      <c r="Y262" s="56">
        <v>2987.88</v>
      </c>
      <c r="Z262" s="76">
        <v>2844.02</v>
      </c>
      <c r="AA262" s="65"/>
    </row>
    <row r="263" spans="1:27" ht="16.5" x14ac:dyDescent="0.25">
      <c r="A263" s="64"/>
      <c r="B263" s="88">
        <v>7</v>
      </c>
      <c r="C263" s="84">
        <v>2862.6</v>
      </c>
      <c r="D263" s="56">
        <v>2839.6099999999997</v>
      </c>
      <c r="E263" s="56">
        <v>2794.56</v>
      </c>
      <c r="F263" s="56">
        <v>2796</v>
      </c>
      <c r="G263" s="56">
        <v>2834.6099999999997</v>
      </c>
      <c r="H263" s="56">
        <v>2852.9700000000003</v>
      </c>
      <c r="I263" s="56">
        <v>2881.6800000000003</v>
      </c>
      <c r="J263" s="56">
        <v>2999.24</v>
      </c>
      <c r="K263" s="56">
        <v>3203.2</v>
      </c>
      <c r="L263" s="56">
        <v>3307.42</v>
      </c>
      <c r="M263" s="56">
        <v>3304.92</v>
      </c>
      <c r="N263" s="56">
        <v>3304.16</v>
      </c>
      <c r="O263" s="56">
        <v>3293.41</v>
      </c>
      <c r="P263" s="56">
        <v>3287.91</v>
      </c>
      <c r="Q263" s="56">
        <v>3295.98</v>
      </c>
      <c r="R263" s="56">
        <v>3291.25</v>
      </c>
      <c r="S263" s="56">
        <v>3336.0699999999997</v>
      </c>
      <c r="T263" s="56">
        <v>3348.0299999999997</v>
      </c>
      <c r="U263" s="56">
        <v>3331.09</v>
      </c>
      <c r="V263" s="56">
        <v>3298.2200000000003</v>
      </c>
      <c r="W263" s="56">
        <v>3278.1800000000003</v>
      </c>
      <c r="X263" s="56">
        <v>3142.6</v>
      </c>
      <c r="Y263" s="56">
        <v>2982.1</v>
      </c>
      <c r="Z263" s="76">
        <v>2841.55</v>
      </c>
      <c r="AA263" s="65"/>
    </row>
    <row r="264" spans="1:27" ht="16.5" x14ac:dyDescent="0.25">
      <c r="A264" s="64"/>
      <c r="B264" s="88">
        <v>8</v>
      </c>
      <c r="C264" s="84">
        <v>2816.59</v>
      </c>
      <c r="D264" s="56">
        <v>2795.94</v>
      </c>
      <c r="E264" s="56">
        <v>2780.91</v>
      </c>
      <c r="F264" s="56">
        <v>2781.11</v>
      </c>
      <c r="G264" s="56">
        <v>2792.95</v>
      </c>
      <c r="H264" s="56">
        <v>2795.09</v>
      </c>
      <c r="I264" s="56">
        <v>2838.85</v>
      </c>
      <c r="J264" s="56">
        <v>2877.3</v>
      </c>
      <c r="K264" s="56">
        <v>3089.76</v>
      </c>
      <c r="L264" s="56">
        <v>3147.04</v>
      </c>
      <c r="M264" s="56">
        <v>3148.69</v>
      </c>
      <c r="N264" s="56">
        <v>3135.88</v>
      </c>
      <c r="O264" s="56">
        <v>3120.96</v>
      </c>
      <c r="P264" s="56">
        <v>3095.96</v>
      </c>
      <c r="Q264" s="56">
        <v>3117.3900000000003</v>
      </c>
      <c r="R264" s="56">
        <v>3142.25</v>
      </c>
      <c r="S264" s="56">
        <v>3200.1</v>
      </c>
      <c r="T264" s="56">
        <v>3203.88</v>
      </c>
      <c r="U264" s="56">
        <v>3197.21</v>
      </c>
      <c r="V264" s="56">
        <v>3163.52</v>
      </c>
      <c r="W264" s="56">
        <v>3150.17</v>
      </c>
      <c r="X264" s="56">
        <v>3070.67</v>
      </c>
      <c r="Y264" s="56">
        <v>2877.0699999999997</v>
      </c>
      <c r="Z264" s="76">
        <v>2809.02</v>
      </c>
      <c r="AA264" s="65"/>
    </row>
    <row r="265" spans="1:27" ht="16.5" x14ac:dyDescent="0.25">
      <c r="A265" s="64"/>
      <c r="B265" s="88">
        <v>9</v>
      </c>
      <c r="C265" s="84">
        <v>2784.49</v>
      </c>
      <c r="D265" s="56">
        <v>2727.2799999999997</v>
      </c>
      <c r="E265" s="56">
        <v>2684.6</v>
      </c>
      <c r="F265" s="56">
        <v>2748.06</v>
      </c>
      <c r="G265" s="56">
        <v>2791.29</v>
      </c>
      <c r="H265" s="56">
        <v>2838.26</v>
      </c>
      <c r="I265" s="56">
        <v>2894.24</v>
      </c>
      <c r="J265" s="56">
        <v>3126.31</v>
      </c>
      <c r="K265" s="56">
        <v>3122.4</v>
      </c>
      <c r="L265" s="56">
        <v>3118.9300000000003</v>
      </c>
      <c r="M265" s="56">
        <v>3108.09</v>
      </c>
      <c r="N265" s="56">
        <v>3106.88</v>
      </c>
      <c r="O265" s="56">
        <v>3095.51</v>
      </c>
      <c r="P265" s="56">
        <v>3091.58</v>
      </c>
      <c r="Q265" s="56">
        <v>3094.83</v>
      </c>
      <c r="R265" s="56">
        <v>3106</v>
      </c>
      <c r="S265" s="56">
        <v>3146.29</v>
      </c>
      <c r="T265" s="56">
        <v>3138.8</v>
      </c>
      <c r="U265" s="56">
        <v>3117.65</v>
      </c>
      <c r="V265" s="56">
        <v>3074.96</v>
      </c>
      <c r="W265" s="56">
        <v>3018.01</v>
      </c>
      <c r="X265" s="56">
        <v>2975.02</v>
      </c>
      <c r="Y265" s="56">
        <v>2803.52</v>
      </c>
      <c r="Z265" s="76">
        <v>2773.0299999999997</v>
      </c>
      <c r="AA265" s="65"/>
    </row>
    <row r="266" spans="1:27" ht="16.5" x14ac:dyDescent="0.25">
      <c r="A266" s="64"/>
      <c r="B266" s="88">
        <v>10</v>
      </c>
      <c r="C266" s="84">
        <v>2711.44</v>
      </c>
      <c r="D266" s="56">
        <v>2686.3</v>
      </c>
      <c r="E266" s="56">
        <v>2682.18</v>
      </c>
      <c r="F266" s="56">
        <v>2719.54</v>
      </c>
      <c r="G266" s="56">
        <v>2785.82</v>
      </c>
      <c r="H266" s="56">
        <v>2850.1</v>
      </c>
      <c r="I266" s="56">
        <v>2955.7799999999997</v>
      </c>
      <c r="J266" s="56">
        <v>3114.88</v>
      </c>
      <c r="K266" s="56">
        <v>3122.4700000000003</v>
      </c>
      <c r="L266" s="56">
        <v>3112.26</v>
      </c>
      <c r="M266" s="56">
        <v>3098.17</v>
      </c>
      <c r="N266" s="56">
        <v>3101.81</v>
      </c>
      <c r="O266" s="56">
        <v>3086.83</v>
      </c>
      <c r="P266" s="56">
        <v>3083.6400000000003</v>
      </c>
      <c r="Q266" s="56">
        <v>3088.48</v>
      </c>
      <c r="R266" s="56">
        <v>3101.67</v>
      </c>
      <c r="S266" s="56">
        <v>3145.37</v>
      </c>
      <c r="T266" s="56">
        <v>3138.99</v>
      </c>
      <c r="U266" s="56">
        <v>3118.2200000000003</v>
      </c>
      <c r="V266" s="56">
        <v>3085.21</v>
      </c>
      <c r="W266" s="56">
        <v>3043.04</v>
      </c>
      <c r="X266" s="56">
        <v>2993.77</v>
      </c>
      <c r="Y266" s="56">
        <v>2820.37</v>
      </c>
      <c r="Z266" s="76">
        <v>2779.94</v>
      </c>
      <c r="AA266" s="65"/>
    </row>
    <row r="267" spans="1:27" ht="16.5" x14ac:dyDescent="0.25">
      <c r="A267" s="64"/>
      <c r="B267" s="88">
        <v>11</v>
      </c>
      <c r="C267" s="84">
        <v>2748.52</v>
      </c>
      <c r="D267" s="56">
        <v>2724.7200000000003</v>
      </c>
      <c r="E267" s="56">
        <v>2694.2200000000003</v>
      </c>
      <c r="F267" s="56">
        <v>2742.32</v>
      </c>
      <c r="G267" s="56">
        <v>2788.21</v>
      </c>
      <c r="H267" s="56">
        <v>2845.44</v>
      </c>
      <c r="I267" s="56">
        <v>2971.46</v>
      </c>
      <c r="J267" s="56">
        <v>3171.9700000000003</v>
      </c>
      <c r="K267" s="56">
        <v>3186.77</v>
      </c>
      <c r="L267" s="56">
        <v>3168.21</v>
      </c>
      <c r="M267" s="56">
        <v>3156.71</v>
      </c>
      <c r="N267" s="56">
        <v>3158.09</v>
      </c>
      <c r="O267" s="56">
        <v>3150.9</v>
      </c>
      <c r="P267" s="56">
        <v>3147.02</v>
      </c>
      <c r="Q267" s="56">
        <v>3150.56</v>
      </c>
      <c r="R267" s="56">
        <v>3157.09</v>
      </c>
      <c r="S267" s="56">
        <v>3185.1800000000003</v>
      </c>
      <c r="T267" s="56">
        <v>3178.51</v>
      </c>
      <c r="U267" s="56">
        <v>3164.6</v>
      </c>
      <c r="V267" s="56">
        <v>3142.2</v>
      </c>
      <c r="W267" s="56">
        <v>3138.66</v>
      </c>
      <c r="X267" s="56">
        <v>3050.5699999999997</v>
      </c>
      <c r="Y267" s="56">
        <v>2904.77</v>
      </c>
      <c r="Z267" s="76">
        <v>2807.92</v>
      </c>
      <c r="AA267" s="65"/>
    </row>
    <row r="268" spans="1:27" ht="16.5" x14ac:dyDescent="0.25">
      <c r="A268" s="64"/>
      <c r="B268" s="88">
        <v>12</v>
      </c>
      <c r="C268" s="84">
        <v>2875.55</v>
      </c>
      <c r="D268" s="56">
        <v>2818.73</v>
      </c>
      <c r="E268" s="56">
        <v>2786.2200000000003</v>
      </c>
      <c r="F268" s="56">
        <v>2786.2799999999997</v>
      </c>
      <c r="G268" s="56">
        <v>2879.19</v>
      </c>
      <c r="H268" s="56">
        <v>2909.79</v>
      </c>
      <c r="I268" s="56">
        <v>2990.79</v>
      </c>
      <c r="J268" s="56">
        <v>3232.34</v>
      </c>
      <c r="K268" s="56">
        <v>3373.66</v>
      </c>
      <c r="L268" s="56">
        <v>3405.1</v>
      </c>
      <c r="M268" s="56">
        <v>3394.16</v>
      </c>
      <c r="N268" s="56">
        <v>3389.25</v>
      </c>
      <c r="O268" s="56">
        <v>3371.09</v>
      </c>
      <c r="P268" s="56">
        <v>3361.6</v>
      </c>
      <c r="Q268" s="56">
        <v>3362.9700000000003</v>
      </c>
      <c r="R268" s="56">
        <v>3336.4300000000003</v>
      </c>
      <c r="S268" s="56">
        <v>3394.25</v>
      </c>
      <c r="T268" s="56">
        <v>3409.51</v>
      </c>
      <c r="U268" s="56">
        <v>3400.7</v>
      </c>
      <c r="V268" s="56">
        <v>3361.0699999999997</v>
      </c>
      <c r="W268" s="56">
        <v>3334.3199999999997</v>
      </c>
      <c r="X268" s="56">
        <v>3220.06</v>
      </c>
      <c r="Y268" s="56">
        <v>2974.52</v>
      </c>
      <c r="Z268" s="76">
        <v>2872.9300000000003</v>
      </c>
      <c r="AA268" s="65"/>
    </row>
    <row r="269" spans="1:27" ht="16.5" x14ac:dyDescent="0.25">
      <c r="A269" s="64"/>
      <c r="B269" s="88">
        <v>13</v>
      </c>
      <c r="C269" s="84">
        <v>2828.35</v>
      </c>
      <c r="D269" s="56">
        <v>2784.19</v>
      </c>
      <c r="E269" s="56">
        <v>2751.6</v>
      </c>
      <c r="F269" s="56">
        <v>2786.25</v>
      </c>
      <c r="G269" s="56">
        <v>2840.73</v>
      </c>
      <c r="H269" s="56">
        <v>2883.23</v>
      </c>
      <c r="I269" s="56">
        <v>2944.3599999999997</v>
      </c>
      <c r="J269" s="56">
        <v>3035.9</v>
      </c>
      <c r="K269" s="56">
        <v>3257.71</v>
      </c>
      <c r="L269" s="56">
        <v>3314.56</v>
      </c>
      <c r="M269" s="56">
        <v>3314.0699999999997</v>
      </c>
      <c r="N269" s="56">
        <v>3279.5</v>
      </c>
      <c r="O269" s="56">
        <v>3229</v>
      </c>
      <c r="P269" s="56">
        <v>3226.26</v>
      </c>
      <c r="Q269" s="56">
        <v>3274.21</v>
      </c>
      <c r="R269" s="56">
        <v>3307.8199999999997</v>
      </c>
      <c r="S269" s="56">
        <v>3350.81</v>
      </c>
      <c r="T269" s="56">
        <v>3370.6400000000003</v>
      </c>
      <c r="U269" s="56">
        <v>3372.3</v>
      </c>
      <c r="V269" s="56">
        <v>3346.05</v>
      </c>
      <c r="W269" s="56">
        <v>3314.83</v>
      </c>
      <c r="X269" s="56">
        <v>3212.74</v>
      </c>
      <c r="Y269" s="56">
        <v>3029.75</v>
      </c>
      <c r="Z269" s="76">
        <v>2953.56</v>
      </c>
      <c r="AA269" s="65"/>
    </row>
    <row r="270" spans="1:27" ht="16.5" x14ac:dyDescent="0.25">
      <c r="A270" s="64"/>
      <c r="B270" s="88">
        <v>14</v>
      </c>
      <c r="C270" s="84">
        <v>2796.21</v>
      </c>
      <c r="D270" s="56">
        <v>2790.45</v>
      </c>
      <c r="E270" s="56">
        <v>2790</v>
      </c>
      <c r="F270" s="56">
        <v>2811.98</v>
      </c>
      <c r="G270" s="56">
        <v>2929.23</v>
      </c>
      <c r="H270" s="56">
        <v>3026.91</v>
      </c>
      <c r="I270" s="56">
        <v>3253.77</v>
      </c>
      <c r="J270" s="56">
        <v>3327.21</v>
      </c>
      <c r="K270" s="56">
        <v>3189.38</v>
      </c>
      <c r="L270" s="56">
        <v>3196.55</v>
      </c>
      <c r="M270" s="56">
        <v>3280.41</v>
      </c>
      <c r="N270" s="56">
        <v>3303.81</v>
      </c>
      <c r="O270" s="56">
        <v>3279.52</v>
      </c>
      <c r="P270" s="56">
        <v>3270.84</v>
      </c>
      <c r="Q270" s="56">
        <v>3312.63</v>
      </c>
      <c r="R270" s="56">
        <v>3313.25</v>
      </c>
      <c r="S270" s="56">
        <v>3333.69</v>
      </c>
      <c r="T270" s="56">
        <v>3318.3599999999997</v>
      </c>
      <c r="U270" s="56">
        <v>3312.41</v>
      </c>
      <c r="V270" s="56">
        <v>3284.35</v>
      </c>
      <c r="W270" s="56">
        <v>3238.73</v>
      </c>
      <c r="X270" s="56">
        <v>3094.02</v>
      </c>
      <c r="Y270" s="56">
        <v>2902.08</v>
      </c>
      <c r="Z270" s="76">
        <v>2790.35</v>
      </c>
      <c r="AA270" s="65"/>
    </row>
    <row r="271" spans="1:27" ht="16.5" x14ac:dyDescent="0.25">
      <c r="A271" s="64"/>
      <c r="B271" s="88">
        <v>15</v>
      </c>
      <c r="C271" s="84">
        <v>2788.36</v>
      </c>
      <c r="D271" s="56">
        <v>2785.39</v>
      </c>
      <c r="E271" s="56">
        <v>2781.44</v>
      </c>
      <c r="F271" s="56">
        <v>2787.31</v>
      </c>
      <c r="G271" s="56">
        <v>2840.8599999999997</v>
      </c>
      <c r="H271" s="56">
        <v>2888.84</v>
      </c>
      <c r="I271" s="56">
        <v>3077.7200000000003</v>
      </c>
      <c r="J271" s="56">
        <v>3205.73</v>
      </c>
      <c r="K271" s="56">
        <v>3198.94</v>
      </c>
      <c r="L271" s="56">
        <v>3186.5</v>
      </c>
      <c r="M271" s="56">
        <v>3173.96</v>
      </c>
      <c r="N271" s="56">
        <v>3182.6</v>
      </c>
      <c r="O271" s="56">
        <v>3149.3199999999997</v>
      </c>
      <c r="P271" s="56">
        <v>3149.33</v>
      </c>
      <c r="Q271" s="56">
        <v>3148.76</v>
      </c>
      <c r="R271" s="56">
        <v>3151.67</v>
      </c>
      <c r="S271" s="56">
        <v>3194.21</v>
      </c>
      <c r="T271" s="56">
        <v>3165.25</v>
      </c>
      <c r="U271" s="56">
        <v>3170.55</v>
      </c>
      <c r="V271" s="56">
        <v>3140.27</v>
      </c>
      <c r="W271" s="56">
        <v>3112.59</v>
      </c>
      <c r="X271" s="56">
        <v>3019.84</v>
      </c>
      <c r="Y271" s="56">
        <v>2856.25</v>
      </c>
      <c r="Z271" s="76">
        <v>2787.9</v>
      </c>
      <c r="AA271" s="65"/>
    </row>
    <row r="272" spans="1:27" ht="16.5" x14ac:dyDescent="0.25">
      <c r="A272" s="64"/>
      <c r="B272" s="88">
        <v>16</v>
      </c>
      <c r="C272" s="84">
        <v>2787.74</v>
      </c>
      <c r="D272" s="56">
        <v>2774.74</v>
      </c>
      <c r="E272" s="56">
        <v>2771.06</v>
      </c>
      <c r="F272" s="56">
        <v>2787.27</v>
      </c>
      <c r="G272" s="56">
        <v>2833.4700000000003</v>
      </c>
      <c r="H272" s="56">
        <v>2880.6099999999997</v>
      </c>
      <c r="I272" s="56">
        <v>3056.3</v>
      </c>
      <c r="J272" s="56">
        <v>3211.4</v>
      </c>
      <c r="K272" s="56">
        <v>3258.12</v>
      </c>
      <c r="L272" s="56">
        <v>3252.49</v>
      </c>
      <c r="M272" s="56">
        <v>3234.73</v>
      </c>
      <c r="N272" s="56">
        <v>3235.25</v>
      </c>
      <c r="O272" s="56">
        <v>3216.7799999999997</v>
      </c>
      <c r="P272" s="56">
        <v>3211.46</v>
      </c>
      <c r="Q272" s="56">
        <v>3218.9300000000003</v>
      </c>
      <c r="R272" s="56">
        <v>3218.23</v>
      </c>
      <c r="S272" s="56">
        <v>3261.23</v>
      </c>
      <c r="T272" s="56">
        <v>3199.7799999999997</v>
      </c>
      <c r="U272" s="56">
        <v>3240.52</v>
      </c>
      <c r="V272" s="56">
        <v>3206.8900000000003</v>
      </c>
      <c r="W272" s="56">
        <v>3180.8199999999997</v>
      </c>
      <c r="X272" s="56">
        <v>3053.4700000000003</v>
      </c>
      <c r="Y272" s="56">
        <v>2955.74</v>
      </c>
      <c r="Z272" s="76">
        <v>2810.84</v>
      </c>
      <c r="AA272" s="65"/>
    </row>
    <row r="273" spans="1:27" ht="16.5" x14ac:dyDescent="0.25">
      <c r="A273" s="64"/>
      <c r="B273" s="88">
        <v>17</v>
      </c>
      <c r="C273" s="84">
        <v>2788.25</v>
      </c>
      <c r="D273" s="56">
        <v>2784.17</v>
      </c>
      <c r="E273" s="56">
        <v>2782.84</v>
      </c>
      <c r="F273" s="56">
        <v>2787.61</v>
      </c>
      <c r="G273" s="56">
        <v>2859.6800000000003</v>
      </c>
      <c r="H273" s="56">
        <v>2902.19</v>
      </c>
      <c r="I273" s="56">
        <v>3142.41</v>
      </c>
      <c r="J273" s="56">
        <v>3235.06</v>
      </c>
      <c r="K273" s="56">
        <v>3233.63</v>
      </c>
      <c r="L273" s="56">
        <v>3204.85</v>
      </c>
      <c r="M273" s="56">
        <v>3179.41</v>
      </c>
      <c r="N273" s="56">
        <v>3206.7200000000003</v>
      </c>
      <c r="O273" s="56">
        <v>3182.3199999999997</v>
      </c>
      <c r="P273" s="56">
        <v>3175.1800000000003</v>
      </c>
      <c r="Q273" s="56">
        <v>3179.76</v>
      </c>
      <c r="R273" s="56">
        <v>3196.9300000000003</v>
      </c>
      <c r="S273" s="56">
        <v>3239.44</v>
      </c>
      <c r="T273" s="56">
        <v>3238.34</v>
      </c>
      <c r="U273" s="56">
        <v>3212.31</v>
      </c>
      <c r="V273" s="56">
        <v>3201.67</v>
      </c>
      <c r="W273" s="56">
        <v>3156.48</v>
      </c>
      <c r="X273" s="56">
        <v>3096.15</v>
      </c>
      <c r="Y273" s="56">
        <v>2973.09</v>
      </c>
      <c r="Z273" s="76">
        <v>2834.04</v>
      </c>
      <c r="AA273" s="65"/>
    </row>
    <row r="274" spans="1:27" ht="16.5" x14ac:dyDescent="0.25">
      <c r="A274" s="64"/>
      <c r="B274" s="88">
        <v>18</v>
      </c>
      <c r="C274" s="84">
        <v>2817.81</v>
      </c>
      <c r="D274" s="56">
        <v>2788.9700000000003</v>
      </c>
      <c r="E274" s="56">
        <v>2787.69</v>
      </c>
      <c r="F274" s="56">
        <v>2807.69</v>
      </c>
      <c r="G274" s="56">
        <v>2873.24</v>
      </c>
      <c r="H274" s="56">
        <v>2976.7799999999997</v>
      </c>
      <c r="I274" s="56">
        <v>3160.6099999999997</v>
      </c>
      <c r="J274" s="56">
        <v>3304.26</v>
      </c>
      <c r="K274" s="56">
        <v>3287.7</v>
      </c>
      <c r="L274" s="56">
        <v>3234.9700000000003</v>
      </c>
      <c r="M274" s="56">
        <v>3207.65</v>
      </c>
      <c r="N274" s="56">
        <v>3219.81</v>
      </c>
      <c r="O274" s="56">
        <v>3234.23</v>
      </c>
      <c r="P274" s="56">
        <v>3219.25</v>
      </c>
      <c r="Q274" s="56">
        <v>3257.65</v>
      </c>
      <c r="R274" s="56">
        <v>3269.92</v>
      </c>
      <c r="S274" s="56">
        <v>3308.99</v>
      </c>
      <c r="T274" s="56">
        <v>3303.31</v>
      </c>
      <c r="U274" s="56">
        <v>3292.8599999999997</v>
      </c>
      <c r="V274" s="56">
        <v>3246.04</v>
      </c>
      <c r="W274" s="56">
        <v>3231.9700000000003</v>
      </c>
      <c r="X274" s="56">
        <v>3165.79</v>
      </c>
      <c r="Y274" s="56">
        <v>3011.41</v>
      </c>
      <c r="Z274" s="76">
        <v>2956.15</v>
      </c>
      <c r="AA274" s="65"/>
    </row>
    <row r="275" spans="1:27" ht="16.5" x14ac:dyDescent="0.25">
      <c r="A275" s="64"/>
      <c r="B275" s="88">
        <v>19</v>
      </c>
      <c r="C275" s="84">
        <v>3048.31</v>
      </c>
      <c r="D275" s="56">
        <v>2887.99</v>
      </c>
      <c r="E275" s="56">
        <v>2853.87</v>
      </c>
      <c r="F275" s="56">
        <v>2863.51</v>
      </c>
      <c r="G275" s="56">
        <v>2960.35</v>
      </c>
      <c r="H275" s="56">
        <v>3027.73</v>
      </c>
      <c r="I275" s="56">
        <v>3187.21</v>
      </c>
      <c r="J275" s="56">
        <v>3302.34</v>
      </c>
      <c r="K275" s="56">
        <v>3434.8</v>
      </c>
      <c r="L275" s="56">
        <v>3436.58</v>
      </c>
      <c r="M275" s="56">
        <v>3431.71</v>
      </c>
      <c r="N275" s="56">
        <v>3429.6099999999997</v>
      </c>
      <c r="O275" s="56">
        <v>3412.44</v>
      </c>
      <c r="P275" s="56">
        <v>3400.65</v>
      </c>
      <c r="Q275" s="56">
        <v>3359</v>
      </c>
      <c r="R275" s="56">
        <v>3347.71</v>
      </c>
      <c r="S275" s="56">
        <v>3401.21</v>
      </c>
      <c r="T275" s="56">
        <v>3445.94</v>
      </c>
      <c r="U275" s="56">
        <v>3449.25</v>
      </c>
      <c r="V275" s="56">
        <v>3405.3900000000003</v>
      </c>
      <c r="W275" s="56">
        <v>3394.95</v>
      </c>
      <c r="X275" s="56">
        <v>3321.19</v>
      </c>
      <c r="Y275" s="56">
        <v>3118.85</v>
      </c>
      <c r="Z275" s="76">
        <v>3019.75</v>
      </c>
      <c r="AA275" s="65"/>
    </row>
    <row r="276" spans="1:27" ht="16.5" x14ac:dyDescent="0.25">
      <c r="A276" s="64"/>
      <c r="B276" s="88">
        <v>20</v>
      </c>
      <c r="C276" s="84">
        <v>2925.65</v>
      </c>
      <c r="D276" s="56">
        <v>2869.21</v>
      </c>
      <c r="E276" s="56">
        <v>2830.44</v>
      </c>
      <c r="F276" s="56">
        <v>2841.25</v>
      </c>
      <c r="G276" s="56">
        <v>2870.98</v>
      </c>
      <c r="H276" s="56">
        <v>2874.5</v>
      </c>
      <c r="I276" s="56">
        <v>2925.45</v>
      </c>
      <c r="J276" s="56">
        <v>3072.45</v>
      </c>
      <c r="K276" s="56">
        <v>3215.31</v>
      </c>
      <c r="L276" s="56">
        <v>3238.09</v>
      </c>
      <c r="M276" s="56">
        <v>3300.6400000000003</v>
      </c>
      <c r="N276" s="56">
        <v>3286.17</v>
      </c>
      <c r="O276" s="56">
        <v>3222.58</v>
      </c>
      <c r="P276" s="56">
        <v>3209.59</v>
      </c>
      <c r="Q276" s="56">
        <v>3213.4</v>
      </c>
      <c r="R276" s="56">
        <v>3244.95</v>
      </c>
      <c r="S276" s="56">
        <v>3348.51</v>
      </c>
      <c r="T276" s="56">
        <v>3372.19</v>
      </c>
      <c r="U276" s="56">
        <v>3368.65</v>
      </c>
      <c r="V276" s="56">
        <v>3341.65</v>
      </c>
      <c r="W276" s="56">
        <v>3315.12</v>
      </c>
      <c r="X276" s="56">
        <v>3231.92</v>
      </c>
      <c r="Y276" s="56">
        <v>3075.5699999999997</v>
      </c>
      <c r="Z276" s="76">
        <v>2999.1</v>
      </c>
      <c r="AA276" s="65"/>
    </row>
    <row r="277" spans="1:27" ht="16.5" x14ac:dyDescent="0.25">
      <c r="A277" s="64"/>
      <c r="B277" s="88">
        <v>21</v>
      </c>
      <c r="C277" s="84">
        <v>2860.73</v>
      </c>
      <c r="D277" s="56">
        <v>2835.98</v>
      </c>
      <c r="E277" s="56">
        <v>2831.8</v>
      </c>
      <c r="F277" s="56">
        <v>2838.1099999999997</v>
      </c>
      <c r="G277" s="56">
        <v>2901.0699999999997</v>
      </c>
      <c r="H277" s="56">
        <v>3108.0299999999997</v>
      </c>
      <c r="I277" s="56">
        <v>3223.71</v>
      </c>
      <c r="J277" s="56">
        <v>3312.6099999999997</v>
      </c>
      <c r="K277" s="56">
        <v>3267.08</v>
      </c>
      <c r="L277" s="56">
        <v>3235.12</v>
      </c>
      <c r="M277" s="56">
        <v>3212.2</v>
      </c>
      <c r="N277" s="56">
        <v>3225.02</v>
      </c>
      <c r="O277" s="56">
        <v>3208.02</v>
      </c>
      <c r="P277" s="56">
        <v>3201.24</v>
      </c>
      <c r="Q277" s="56">
        <v>3201.83</v>
      </c>
      <c r="R277" s="56">
        <v>3203.52</v>
      </c>
      <c r="S277" s="56">
        <v>3250.01</v>
      </c>
      <c r="T277" s="56">
        <v>3222.05</v>
      </c>
      <c r="U277" s="56">
        <v>3226.49</v>
      </c>
      <c r="V277" s="56">
        <v>3190.98</v>
      </c>
      <c r="W277" s="56">
        <v>3153.09</v>
      </c>
      <c r="X277" s="56">
        <v>3167.15</v>
      </c>
      <c r="Y277" s="56">
        <v>2957.17</v>
      </c>
      <c r="Z277" s="76">
        <v>2851.63</v>
      </c>
      <c r="AA277" s="65"/>
    </row>
    <row r="278" spans="1:27" ht="16.5" x14ac:dyDescent="0.25">
      <c r="A278" s="64"/>
      <c r="B278" s="88">
        <v>22</v>
      </c>
      <c r="C278" s="84">
        <v>2814.74</v>
      </c>
      <c r="D278" s="56">
        <v>2791.33</v>
      </c>
      <c r="E278" s="56">
        <v>2791.52</v>
      </c>
      <c r="F278" s="56">
        <v>2810.33</v>
      </c>
      <c r="G278" s="56">
        <v>2855.0699999999997</v>
      </c>
      <c r="H278" s="56">
        <v>2978.46</v>
      </c>
      <c r="I278" s="56">
        <v>3129.15</v>
      </c>
      <c r="J278" s="56">
        <v>3203.26</v>
      </c>
      <c r="K278" s="56">
        <v>3193.34</v>
      </c>
      <c r="L278" s="56">
        <v>3177.19</v>
      </c>
      <c r="M278" s="56">
        <v>3153.35</v>
      </c>
      <c r="N278" s="56">
        <v>3165.44</v>
      </c>
      <c r="O278" s="56">
        <v>3160.79</v>
      </c>
      <c r="P278" s="56">
        <v>3156.75</v>
      </c>
      <c r="Q278" s="56">
        <v>3157.4700000000003</v>
      </c>
      <c r="R278" s="56">
        <v>3173.4700000000003</v>
      </c>
      <c r="S278" s="56">
        <v>3213.17</v>
      </c>
      <c r="T278" s="56">
        <v>3211.54</v>
      </c>
      <c r="U278" s="56">
        <v>3194.08</v>
      </c>
      <c r="V278" s="56">
        <v>3150.94</v>
      </c>
      <c r="W278" s="56">
        <v>3116.95</v>
      </c>
      <c r="X278" s="56">
        <v>3136.1800000000003</v>
      </c>
      <c r="Y278" s="56">
        <v>2948.7799999999997</v>
      </c>
      <c r="Z278" s="76">
        <v>2855.69</v>
      </c>
      <c r="AA278" s="65"/>
    </row>
    <row r="279" spans="1:27" ht="16.5" x14ac:dyDescent="0.25">
      <c r="A279" s="64"/>
      <c r="B279" s="88">
        <v>23</v>
      </c>
      <c r="C279" s="84">
        <v>2820.2200000000003</v>
      </c>
      <c r="D279" s="56">
        <v>2812.64</v>
      </c>
      <c r="E279" s="56">
        <v>2801.91</v>
      </c>
      <c r="F279" s="56">
        <v>2835.85</v>
      </c>
      <c r="G279" s="56">
        <v>2850.88</v>
      </c>
      <c r="H279" s="56">
        <v>3044.8</v>
      </c>
      <c r="I279" s="56">
        <v>3122.26</v>
      </c>
      <c r="J279" s="56">
        <v>3227.31</v>
      </c>
      <c r="K279" s="56">
        <v>3216.7</v>
      </c>
      <c r="L279" s="56">
        <v>3212.05</v>
      </c>
      <c r="M279" s="56">
        <v>3205.99</v>
      </c>
      <c r="N279" s="56">
        <v>3207.5</v>
      </c>
      <c r="O279" s="56">
        <v>3193.62</v>
      </c>
      <c r="P279" s="56">
        <v>3184.5</v>
      </c>
      <c r="Q279" s="56">
        <v>3183.67</v>
      </c>
      <c r="R279" s="56">
        <v>3201.4700000000003</v>
      </c>
      <c r="S279" s="56">
        <v>3253.0299999999997</v>
      </c>
      <c r="T279" s="56">
        <v>3259.5699999999997</v>
      </c>
      <c r="U279" s="56">
        <v>3239.85</v>
      </c>
      <c r="V279" s="56">
        <v>3203.71</v>
      </c>
      <c r="W279" s="56">
        <v>3166.12</v>
      </c>
      <c r="X279" s="56">
        <v>3211.45</v>
      </c>
      <c r="Y279" s="56">
        <v>3045.38</v>
      </c>
      <c r="Z279" s="76">
        <v>2940.63</v>
      </c>
      <c r="AA279" s="65"/>
    </row>
    <row r="280" spans="1:27" ht="16.5" x14ac:dyDescent="0.25">
      <c r="A280" s="64"/>
      <c r="B280" s="88">
        <v>24</v>
      </c>
      <c r="C280" s="84">
        <v>2833.38</v>
      </c>
      <c r="D280" s="56">
        <v>2812.32</v>
      </c>
      <c r="E280" s="56">
        <v>2797.81</v>
      </c>
      <c r="F280" s="56">
        <v>2834.48</v>
      </c>
      <c r="G280" s="56">
        <v>2877.48</v>
      </c>
      <c r="H280" s="56">
        <v>3013.7200000000003</v>
      </c>
      <c r="I280" s="56">
        <v>3136.66</v>
      </c>
      <c r="J280" s="56">
        <v>3212.96</v>
      </c>
      <c r="K280" s="56">
        <v>3196.02</v>
      </c>
      <c r="L280" s="56">
        <v>3184.8900000000003</v>
      </c>
      <c r="M280" s="56">
        <v>3168.87</v>
      </c>
      <c r="N280" s="56">
        <v>3185.6</v>
      </c>
      <c r="O280" s="56">
        <v>3160.2200000000003</v>
      </c>
      <c r="P280" s="56">
        <v>3149.33</v>
      </c>
      <c r="Q280" s="56">
        <v>3138.15</v>
      </c>
      <c r="R280" s="56">
        <v>3148.8</v>
      </c>
      <c r="S280" s="56">
        <v>3213.41</v>
      </c>
      <c r="T280" s="56">
        <v>3208.7799999999997</v>
      </c>
      <c r="U280" s="56">
        <v>3191.59</v>
      </c>
      <c r="V280" s="56">
        <v>3141.3</v>
      </c>
      <c r="W280" s="56">
        <v>3112.6099999999997</v>
      </c>
      <c r="X280" s="56">
        <v>3137.15</v>
      </c>
      <c r="Y280" s="56">
        <v>2968.8199999999997</v>
      </c>
      <c r="Z280" s="76">
        <v>2927.88</v>
      </c>
      <c r="AA280" s="65"/>
    </row>
    <row r="281" spans="1:27" ht="16.5" x14ac:dyDescent="0.25">
      <c r="A281" s="64"/>
      <c r="B281" s="88">
        <v>25</v>
      </c>
      <c r="C281" s="84">
        <v>2823.6800000000003</v>
      </c>
      <c r="D281" s="56">
        <v>2793.49</v>
      </c>
      <c r="E281" s="56">
        <v>2796.81</v>
      </c>
      <c r="F281" s="56">
        <v>2832.2</v>
      </c>
      <c r="G281" s="56">
        <v>2928.56</v>
      </c>
      <c r="H281" s="56">
        <v>3095.46</v>
      </c>
      <c r="I281" s="56">
        <v>3177.29</v>
      </c>
      <c r="J281" s="56">
        <v>3299.17</v>
      </c>
      <c r="K281" s="56">
        <v>3298.1</v>
      </c>
      <c r="L281" s="56">
        <v>3293.5699999999997</v>
      </c>
      <c r="M281" s="56">
        <v>3289.48</v>
      </c>
      <c r="N281" s="56">
        <v>3302.63</v>
      </c>
      <c r="O281" s="56">
        <v>3253.2799999999997</v>
      </c>
      <c r="P281" s="56">
        <v>3246.1</v>
      </c>
      <c r="Q281" s="56">
        <v>3243.0699999999997</v>
      </c>
      <c r="R281" s="56">
        <v>3244.23</v>
      </c>
      <c r="S281" s="56">
        <v>3256.6800000000003</v>
      </c>
      <c r="T281" s="56">
        <v>3253.4300000000003</v>
      </c>
      <c r="U281" s="56">
        <v>3243.05</v>
      </c>
      <c r="V281" s="56">
        <v>3205.6400000000003</v>
      </c>
      <c r="W281" s="56">
        <v>3139.26</v>
      </c>
      <c r="X281" s="56">
        <v>3115.92</v>
      </c>
      <c r="Y281" s="56">
        <v>2960.75</v>
      </c>
      <c r="Z281" s="76">
        <v>2879.9</v>
      </c>
      <c r="AA281" s="65"/>
    </row>
    <row r="282" spans="1:27" ht="16.5" x14ac:dyDescent="0.25">
      <c r="A282" s="64"/>
      <c r="B282" s="88">
        <v>26</v>
      </c>
      <c r="C282" s="84">
        <v>2950.77</v>
      </c>
      <c r="D282" s="56">
        <v>2825.65</v>
      </c>
      <c r="E282" s="56">
        <v>2816.6400000000003</v>
      </c>
      <c r="F282" s="56">
        <v>2823.87</v>
      </c>
      <c r="G282" s="56">
        <v>2846.44</v>
      </c>
      <c r="H282" s="56">
        <v>2990.6800000000003</v>
      </c>
      <c r="I282" s="56">
        <v>3056.69</v>
      </c>
      <c r="J282" s="56">
        <v>3166.87</v>
      </c>
      <c r="K282" s="56">
        <v>3285.77</v>
      </c>
      <c r="L282" s="56">
        <v>3282.45</v>
      </c>
      <c r="M282" s="56">
        <v>3270</v>
      </c>
      <c r="N282" s="56">
        <v>3261.9300000000003</v>
      </c>
      <c r="O282" s="56">
        <v>3242.99</v>
      </c>
      <c r="P282" s="56">
        <v>3239.49</v>
      </c>
      <c r="Q282" s="56">
        <v>3239.71</v>
      </c>
      <c r="R282" s="56">
        <v>3239.31</v>
      </c>
      <c r="S282" s="56">
        <v>3249.94</v>
      </c>
      <c r="T282" s="56">
        <v>3260.34</v>
      </c>
      <c r="U282" s="56">
        <v>3256.48</v>
      </c>
      <c r="V282" s="56">
        <v>3223.75</v>
      </c>
      <c r="W282" s="56">
        <v>3155.09</v>
      </c>
      <c r="X282" s="56">
        <v>3114.49</v>
      </c>
      <c r="Y282" s="56">
        <v>2971.63</v>
      </c>
      <c r="Z282" s="76">
        <v>2869.56</v>
      </c>
      <c r="AA282" s="65"/>
    </row>
    <row r="283" spans="1:27" ht="16.5" x14ac:dyDescent="0.25">
      <c r="A283" s="64"/>
      <c r="B283" s="88">
        <v>27</v>
      </c>
      <c r="C283" s="84">
        <v>2814.25</v>
      </c>
      <c r="D283" s="56">
        <v>2790.41</v>
      </c>
      <c r="E283" s="56">
        <v>2784.54</v>
      </c>
      <c r="F283" s="56">
        <v>2777.46</v>
      </c>
      <c r="G283" s="56">
        <v>2792.9700000000003</v>
      </c>
      <c r="H283" s="56">
        <v>2833.5</v>
      </c>
      <c r="I283" s="56">
        <v>2847.33</v>
      </c>
      <c r="J283" s="56">
        <v>3016.19</v>
      </c>
      <c r="K283" s="56">
        <v>3109.6400000000003</v>
      </c>
      <c r="L283" s="56">
        <v>3183.15</v>
      </c>
      <c r="M283" s="56">
        <v>3177.65</v>
      </c>
      <c r="N283" s="56">
        <v>3162.3900000000003</v>
      </c>
      <c r="O283" s="56">
        <v>3148.3900000000003</v>
      </c>
      <c r="P283" s="56">
        <v>3145.1</v>
      </c>
      <c r="Q283" s="56">
        <v>3141.9</v>
      </c>
      <c r="R283" s="56">
        <v>3154.42</v>
      </c>
      <c r="S283" s="56">
        <v>3191.3599999999997</v>
      </c>
      <c r="T283" s="56">
        <v>3201.6</v>
      </c>
      <c r="U283" s="56">
        <v>3200.45</v>
      </c>
      <c r="V283" s="56">
        <v>3155.42</v>
      </c>
      <c r="W283" s="56">
        <v>3090.38</v>
      </c>
      <c r="X283" s="56">
        <v>3040.1400000000003</v>
      </c>
      <c r="Y283" s="56">
        <v>2886.37</v>
      </c>
      <c r="Z283" s="76">
        <v>2801.33</v>
      </c>
      <c r="AA283" s="65"/>
    </row>
    <row r="284" spans="1:27" ht="16.5" x14ac:dyDescent="0.25">
      <c r="A284" s="64"/>
      <c r="B284" s="88">
        <v>28</v>
      </c>
      <c r="C284" s="84">
        <v>2741.93</v>
      </c>
      <c r="D284" s="56">
        <v>2715.06</v>
      </c>
      <c r="E284" s="56">
        <v>2708.0299999999997</v>
      </c>
      <c r="F284" s="56">
        <v>2736.25</v>
      </c>
      <c r="G284" s="56">
        <v>2786.5299999999997</v>
      </c>
      <c r="H284" s="56">
        <v>2803.35</v>
      </c>
      <c r="I284" s="56">
        <v>2902.76</v>
      </c>
      <c r="J284" s="56">
        <v>3027.25</v>
      </c>
      <c r="K284" s="56">
        <v>3060.84</v>
      </c>
      <c r="L284" s="56">
        <v>3063.96</v>
      </c>
      <c r="M284" s="56">
        <v>3053.1800000000003</v>
      </c>
      <c r="N284" s="56">
        <v>3069.83</v>
      </c>
      <c r="O284" s="56">
        <v>3055.65</v>
      </c>
      <c r="P284" s="56">
        <v>3049.23</v>
      </c>
      <c r="Q284" s="56">
        <v>3043.0299999999997</v>
      </c>
      <c r="R284" s="56">
        <v>3047.73</v>
      </c>
      <c r="S284" s="56">
        <v>3055.88</v>
      </c>
      <c r="T284" s="56">
        <v>3049.31</v>
      </c>
      <c r="U284" s="56">
        <v>3043.8900000000003</v>
      </c>
      <c r="V284" s="56">
        <v>2987.35</v>
      </c>
      <c r="W284" s="56">
        <v>2965.63</v>
      </c>
      <c r="X284" s="56">
        <v>2897.3599999999997</v>
      </c>
      <c r="Y284" s="56">
        <v>2830.99</v>
      </c>
      <c r="Z284" s="76">
        <v>2798.68</v>
      </c>
      <c r="AA284" s="65"/>
    </row>
    <row r="285" spans="1:27" ht="16.5" x14ac:dyDescent="0.25">
      <c r="A285" s="64"/>
      <c r="B285" s="88">
        <v>29</v>
      </c>
      <c r="C285" s="84">
        <v>2782.5</v>
      </c>
      <c r="D285" s="56">
        <v>2756.91</v>
      </c>
      <c r="E285" s="56">
        <v>2752.43</v>
      </c>
      <c r="F285" s="56">
        <v>2765.17</v>
      </c>
      <c r="G285" s="56">
        <v>2795.74</v>
      </c>
      <c r="H285" s="56">
        <v>2830.02</v>
      </c>
      <c r="I285" s="56">
        <v>2939.49</v>
      </c>
      <c r="J285" s="56">
        <v>3045.9300000000003</v>
      </c>
      <c r="K285" s="56">
        <v>3097.6099999999997</v>
      </c>
      <c r="L285" s="56">
        <v>3089.29</v>
      </c>
      <c r="M285" s="56">
        <v>3022.01</v>
      </c>
      <c r="N285" s="56">
        <v>3020.0699999999997</v>
      </c>
      <c r="O285" s="56">
        <v>3015.7799999999997</v>
      </c>
      <c r="P285" s="56">
        <v>3018.3</v>
      </c>
      <c r="Q285" s="56">
        <v>3016.6</v>
      </c>
      <c r="R285" s="56">
        <v>3019.1</v>
      </c>
      <c r="S285" s="56">
        <v>3051.87</v>
      </c>
      <c r="T285" s="56">
        <v>3041.1800000000003</v>
      </c>
      <c r="U285" s="56">
        <v>3068.08</v>
      </c>
      <c r="V285" s="56">
        <v>3020.34</v>
      </c>
      <c r="W285" s="56">
        <v>2984.71</v>
      </c>
      <c r="X285" s="56">
        <v>2967.88</v>
      </c>
      <c r="Y285" s="56">
        <v>2899.16</v>
      </c>
      <c r="Z285" s="76">
        <v>2816.09</v>
      </c>
      <c r="AA285" s="65"/>
    </row>
    <row r="286" spans="1:27" ht="16.5" x14ac:dyDescent="0.25">
      <c r="A286" s="64"/>
      <c r="B286" s="88">
        <v>30</v>
      </c>
      <c r="C286" s="84">
        <v>2800.8</v>
      </c>
      <c r="D286" s="56">
        <v>2795.2200000000003</v>
      </c>
      <c r="E286" s="56">
        <v>2792.73</v>
      </c>
      <c r="F286" s="56">
        <v>2796.26</v>
      </c>
      <c r="G286" s="56">
        <v>2819.3599999999997</v>
      </c>
      <c r="H286" s="56">
        <v>2891.3900000000003</v>
      </c>
      <c r="I286" s="56">
        <v>3043.59</v>
      </c>
      <c r="J286" s="56">
        <v>3221.98</v>
      </c>
      <c r="K286" s="56">
        <v>3261.76</v>
      </c>
      <c r="L286" s="56">
        <v>3256.88</v>
      </c>
      <c r="M286" s="56">
        <v>3240.9300000000003</v>
      </c>
      <c r="N286" s="56">
        <v>3246.83</v>
      </c>
      <c r="O286" s="56">
        <v>3235.8599999999997</v>
      </c>
      <c r="P286" s="56">
        <v>3231.59</v>
      </c>
      <c r="Q286" s="56">
        <v>3228.74</v>
      </c>
      <c r="R286" s="56">
        <v>3230.88</v>
      </c>
      <c r="S286" s="56">
        <v>3246.2</v>
      </c>
      <c r="T286" s="56">
        <v>3239.15</v>
      </c>
      <c r="U286" s="56">
        <v>3242.8199999999997</v>
      </c>
      <c r="V286" s="56">
        <v>3212.71</v>
      </c>
      <c r="W286" s="56">
        <v>3037.19</v>
      </c>
      <c r="X286" s="56">
        <v>2988.52</v>
      </c>
      <c r="Y286" s="56">
        <v>2978.71</v>
      </c>
      <c r="Z286" s="76">
        <v>2905.2200000000003</v>
      </c>
      <c r="AA286" s="65"/>
    </row>
    <row r="287" spans="1:27" ht="17.25" thickBot="1" x14ac:dyDescent="0.3">
      <c r="A287" s="64"/>
      <c r="B287" s="89">
        <v>31</v>
      </c>
      <c r="C287" s="85">
        <v>2808.67</v>
      </c>
      <c r="D287" s="77">
        <v>2780.41</v>
      </c>
      <c r="E287" s="77">
        <v>2777.4</v>
      </c>
      <c r="F287" s="77">
        <v>2793.17</v>
      </c>
      <c r="G287" s="77">
        <v>2821.66</v>
      </c>
      <c r="H287" s="77">
        <v>2909.7200000000003</v>
      </c>
      <c r="I287" s="77">
        <v>3057.96</v>
      </c>
      <c r="J287" s="77">
        <v>3220.63</v>
      </c>
      <c r="K287" s="77">
        <v>3253.9</v>
      </c>
      <c r="L287" s="77">
        <v>3231.54</v>
      </c>
      <c r="M287" s="77">
        <v>3220.91</v>
      </c>
      <c r="N287" s="77">
        <v>3227.71</v>
      </c>
      <c r="O287" s="77">
        <v>3223.5699999999997</v>
      </c>
      <c r="P287" s="77">
        <v>3219.84</v>
      </c>
      <c r="Q287" s="77">
        <v>3217.21</v>
      </c>
      <c r="R287" s="77">
        <v>3216.4</v>
      </c>
      <c r="S287" s="77">
        <v>3283.98</v>
      </c>
      <c r="T287" s="77">
        <v>3281.9</v>
      </c>
      <c r="U287" s="77">
        <v>3278.1</v>
      </c>
      <c r="V287" s="77">
        <v>3214.87</v>
      </c>
      <c r="W287" s="77">
        <v>3013.5</v>
      </c>
      <c r="X287" s="77">
        <v>3003.3199999999997</v>
      </c>
      <c r="Y287" s="77">
        <v>2975.45</v>
      </c>
      <c r="Z287" s="78">
        <v>2848.77</v>
      </c>
      <c r="AA287" s="65"/>
    </row>
    <row r="288" spans="1:27" x14ac:dyDescent="0.25">
      <c r="A288" s="64"/>
      <c r="B288" s="51"/>
      <c r="C288" s="51"/>
      <c r="D288" s="51"/>
      <c r="E288" s="51"/>
      <c r="F288" s="51"/>
      <c r="G288" s="51"/>
      <c r="H288" s="51"/>
      <c r="I288" s="51"/>
      <c r="J288" s="51"/>
      <c r="K288" s="51"/>
      <c r="L288" s="51"/>
      <c r="M288" s="51"/>
      <c r="N288" s="51"/>
      <c r="O288" s="51"/>
      <c r="P288" s="51"/>
      <c r="Q288" s="51"/>
      <c r="R288" s="51"/>
      <c r="S288" s="51"/>
      <c r="T288" s="51"/>
      <c r="U288" s="51"/>
      <c r="V288" s="51"/>
      <c r="W288" s="51"/>
      <c r="X288" s="51"/>
      <c r="Y288" s="51"/>
      <c r="Z288" s="51"/>
      <c r="AA288" s="65"/>
    </row>
    <row r="289" spans="1:27" x14ac:dyDescent="0.25">
      <c r="A289" s="64"/>
      <c r="B289" s="283" t="s">
        <v>157</v>
      </c>
      <c r="C289" s="283"/>
      <c r="D289" s="283"/>
      <c r="E289" s="283"/>
      <c r="F289" s="283"/>
      <c r="G289" s="283"/>
      <c r="H289" s="283"/>
      <c r="I289" s="283"/>
      <c r="J289" s="283"/>
      <c r="K289" s="283"/>
      <c r="L289" s="283"/>
      <c r="M289" s="283"/>
      <c r="N289" s="283"/>
      <c r="O289" s="283"/>
      <c r="P289" s="283"/>
      <c r="Q289" s="60"/>
      <c r="R289" s="301">
        <v>851393.77</v>
      </c>
      <c r="S289" s="301"/>
      <c r="T289" s="60"/>
      <c r="U289" s="60"/>
      <c r="V289" s="60"/>
      <c r="W289" s="60"/>
      <c r="X289" s="60"/>
      <c r="Y289" s="60"/>
      <c r="Z289" s="60"/>
      <c r="AA289" s="65"/>
    </row>
    <row r="290" spans="1:27" x14ac:dyDescent="0.25">
      <c r="A290" s="64"/>
      <c r="B290" s="51"/>
      <c r="C290" s="51"/>
      <c r="D290" s="51"/>
      <c r="E290" s="51"/>
      <c r="F290" s="51"/>
      <c r="G290" s="51"/>
      <c r="H290" s="51"/>
      <c r="I290" s="51"/>
      <c r="J290" s="51"/>
      <c r="K290" s="51"/>
      <c r="L290" s="51"/>
      <c r="M290" s="51"/>
      <c r="N290" s="51"/>
      <c r="O290" s="51"/>
      <c r="P290" s="51"/>
      <c r="Q290" s="51"/>
      <c r="R290" s="51"/>
      <c r="S290" s="51"/>
      <c r="T290" s="51"/>
      <c r="U290" s="51"/>
      <c r="V290" s="51"/>
      <c r="W290" s="51"/>
      <c r="X290" s="51"/>
      <c r="Y290" s="51"/>
      <c r="Z290" s="51"/>
      <c r="AA290" s="65"/>
    </row>
    <row r="291" spans="1:27" x14ac:dyDescent="0.25">
      <c r="A291" s="64"/>
      <c r="B291" s="283" t="s">
        <v>171</v>
      </c>
      <c r="C291" s="283"/>
      <c r="D291" s="283"/>
      <c r="E291" s="283"/>
      <c r="F291" s="283"/>
      <c r="G291" s="283"/>
      <c r="H291" s="283"/>
      <c r="I291" s="283"/>
      <c r="J291" s="283"/>
      <c r="K291" s="283"/>
      <c r="L291" s="283"/>
      <c r="M291" s="283"/>
      <c r="N291" s="283"/>
      <c r="O291" s="283"/>
      <c r="P291" s="283"/>
      <c r="Q291" s="283"/>
      <c r="R291" s="283"/>
      <c r="S291" s="283"/>
      <c r="T291" s="283"/>
      <c r="U291" s="283"/>
      <c r="V291" s="283"/>
      <c r="W291" s="283"/>
      <c r="X291" s="283"/>
      <c r="Y291" s="283"/>
      <c r="Z291" s="283"/>
      <c r="AA291" s="65"/>
    </row>
    <row r="292" spans="1:27" ht="16.5" thickBot="1" x14ac:dyDescent="0.3">
      <c r="A292" s="64"/>
      <c r="B292" s="51"/>
      <c r="C292" s="51"/>
      <c r="D292" s="51"/>
      <c r="E292" s="51"/>
      <c r="F292" s="51"/>
      <c r="G292" s="51"/>
      <c r="H292" s="51"/>
      <c r="I292" s="51"/>
      <c r="J292" s="51"/>
      <c r="K292" s="51"/>
      <c r="L292" s="51"/>
      <c r="M292" s="51"/>
      <c r="N292" s="51"/>
      <c r="O292" s="51"/>
      <c r="P292" s="51"/>
      <c r="Q292" s="51"/>
      <c r="R292" s="51"/>
      <c r="S292" s="51"/>
      <c r="T292" s="51"/>
      <c r="U292" s="51"/>
      <c r="V292" s="51"/>
      <c r="W292" s="51"/>
      <c r="X292" s="51"/>
      <c r="Y292" s="51"/>
      <c r="Z292" s="51"/>
      <c r="AA292" s="65"/>
    </row>
    <row r="293" spans="1:27" x14ac:dyDescent="0.25">
      <c r="A293" s="64"/>
      <c r="B293" s="328"/>
      <c r="C293" s="329"/>
      <c r="D293" s="329"/>
      <c r="E293" s="329"/>
      <c r="F293" s="329"/>
      <c r="G293" s="329"/>
      <c r="H293" s="329"/>
      <c r="I293" s="329"/>
      <c r="J293" s="329"/>
      <c r="K293" s="329"/>
      <c r="L293" s="329"/>
      <c r="M293" s="330"/>
      <c r="N293" s="334" t="s">
        <v>78</v>
      </c>
      <c r="O293" s="335"/>
      <c r="P293" s="335"/>
      <c r="Q293" s="335"/>
      <c r="R293" s="335"/>
      <c r="S293" s="335"/>
      <c r="T293" s="335"/>
      <c r="U293" s="336"/>
      <c r="V293" s="51"/>
      <c r="W293" s="51"/>
      <c r="X293" s="51"/>
      <c r="Y293" s="51"/>
      <c r="Z293" s="51"/>
      <c r="AA293" s="65"/>
    </row>
    <row r="294" spans="1:27" ht="16.5" thickBot="1" x14ac:dyDescent="0.3">
      <c r="A294" s="64"/>
      <c r="B294" s="331"/>
      <c r="C294" s="332"/>
      <c r="D294" s="332"/>
      <c r="E294" s="332"/>
      <c r="F294" s="332"/>
      <c r="G294" s="332"/>
      <c r="H294" s="332"/>
      <c r="I294" s="332"/>
      <c r="J294" s="332"/>
      <c r="K294" s="332"/>
      <c r="L294" s="332"/>
      <c r="M294" s="333"/>
      <c r="N294" s="337" t="s">
        <v>79</v>
      </c>
      <c r="O294" s="295"/>
      <c r="P294" s="338" t="s">
        <v>80</v>
      </c>
      <c r="Q294" s="295"/>
      <c r="R294" s="338" t="s">
        <v>81</v>
      </c>
      <c r="S294" s="295"/>
      <c r="T294" s="338" t="s">
        <v>82</v>
      </c>
      <c r="U294" s="339"/>
      <c r="V294" s="51"/>
      <c r="W294" s="51"/>
      <c r="X294" s="51"/>
      <c r="Y294" s="51"/>
      <c r="Z294" s="51"/>
      <c r="AA294" s="65"/>
    </row>
    <row r="295" spans="1:27" ht="16.5" thickBot="1" x14ac:dyDescent="0.3">
      <c r="A295" s="64"/>
      <c r="B295" s="320" t="s">
        <v>163</v>
      </c>
      <c r="C295" s="321"/>
      <c r="D295" s="321"/>
      <c r="E295" s="321"/>
      <c r="F295" s="321"/>
      <c r="G295" s="321"/>
      <c r="H295" s="321"/>
      <c r="I295" s="321"/>
      <c r="J295" s="321"/>
      <c r="K295" s="321"/>
      <c r="L295" s="321"/>
      <c r="M295" s="322"/>
      <c r="N295" s="323">
        <v>560931.6</v>
      </c>
      <c r="O295" s="324"/>
      <c r="P295" s="325">
        <v>939969.4</v>
      </c>
      <c r="Q295" s="326"/>
      <c r="R295" s="325">
        <v>1228469.95</v>
      </c>
      <c r="S295" s="326"/>
      <c r="T295" s="324">
        <v>1347024.14</v>
      </c>
      <c r="U295" s="327"/>
      <c r="V295" s="51"/>
      <c r="W295" s="51"/>
      <c r="X295" s="51"/>
      <c r="Y295" s="51"/>
      <c r="Z295" s="51"/>
      <c r="AA295" s="65"/>
    </row>
    <row r="296" spans="1:27" ht="16.5" thickBot="1" x14ac:dyDescent="0.3">
      <c r="A296" s="64"/>
      <c r="B296" s="51"/>
      <c r="C296" s="51"/>
      <c r="D296" s="51"/>
      <c r="E296" s="51"/>
      <c r="F296" s="51"/>
      <c r="G296" s="51"/>
      <c r="H296" s="51"/>
      <c r="I296" s="51"/>
      <c r="J296" s="51"/>
      <c r="K296" s="51"/>
      <c r="L296" s="51"/>
      <c r="M296" s="51"/>
      <c r="N296" s="51"/>
      <c r="O296" s="51"/>
      <c r="P296" s="51"/>
      <c r="Q296" s="51"/>
      <c r="R296" s="51"/>
      <c r="S296" s="51"/>
      <c r="T296" s="51"/>
      <c r="U296" s="51"/>
      <c r="V296" s="51"/>
      <c r="W296" s="51"/>
      <c r="X296" s="51"/>
      <c r="Y296" s="51"/>
      <c r="Z296" s="51"/>
      <c r="AA296" s="65"/>
    </row>
    <row r="297" spans="1:27" ht="16.5" thickTop="1" x14ac:dyDescent="0.25">
      <c r="A297" s="61"/>
      <c r="B297" s="62"/>
      <c r="C297" s="62"/>
      <c r="D297" s="62"/>
      <c r="E297" s="62"/>
      <c r="F297" s="62"/>
      <c r="G297" s="62"/>
      <c r="H297" s="62"/>
      <c r="I297" s="62"/>
      <c r="J297" s="62"/>
      <c r="K297" s="62"/>
      <c r="L297" s="62"/>
      <c r="M297" s="62"/>
      <c r="N297" s="62"/>
      <c r="O297" s="62"/>
      <c r="P297" s="62"/>
      <c r="Q297" s="62"/>
      <c r="R297" s="62"/>
      <c r="S297" s="62"/>
      <c r="T297" s="62"/>
      <c r="U297" s="62"/>
      <c r="V297" s="62"/>
      <c r="W297" s="62"/>
      <c r="X297" s="62"/>
      <c r="Y297" s="62"/>
      <c r="Z297" s="62"/>
      <c r="AA297" s="63"/>
    </row>
    <row r="298" spans="1:27" ht="49.5" customHeight="1" x14ac:dyDescent="0.25">
      <c r="A298" s="64"/>
      <c r="B298" s="275" t="s">
        <v>164</v>
      </c>
      <c r="C298" s="275"/>
      <c r="D298" s="275"/>
      <c r="E298" s="275"/>
      <c r="F298" s="275"/>
      <c r="G298" s="275"/>
      <c r="H298" s="275"/>
      <c r="I298" s="275"/>
      <c r="J298" s="275"/>
      <c r="K298" s="275"/>
      <c r="L298" s="275"/>
      <c r="M298" s="275"/>
      <c r="N298" s="275"/>
      <c r="O298" s="275"/>
      <c r="P298" s="275"/>
      <c r="Q298" s="275"/>
      <c r="R298" s="275"/>
      <c r="S298" s="275"/>
      <c r="T298" s="275"/>
      <c r="U298" s="275"/>
      <c r="V298" s="275"/>
      <c r="W298" s="275"/>
      <c r="X298" s="275"/>
      <c r="Y298" s="275"/>
      <c r="Z298" s="275"/>
      <c r="AA298" s="65"/>
    </row>
    <row r="299" spans="1:27" x14ac:dyDescent="0.25">
      <c r="A299" s="64"/>
      <c r="B299" s="51"/>
      <c r="C299" s="51"/>
      <c r="D299" s="51"/>
      <c r="E299" s="51"/>
      <c r="F299" s="51"/>
      <c r="G299" s="51"/>
      <c r="H299" s="51"/>
      <c r="I299" s="51"/>
      <c r="J299" s="51"/>
      <c r="K299" s="51"/>
      <c r="L299" s="51"/>
      <c r="M299" s="51"/>
      <c r="N299" s="51"/>
      <c r="O299" s="51"/>
      <c r="P299" s="51"/>
      <c r="Q299" s="51"/>
      <c r="R299" s="51"/>
      <c r="S299" s="51"/>
      <c r="T299" s="51"/>
      <c r="U299" s="51"/>
      <c r="V299" s="51"/>
      <c r="W299" s="51"/>
      <c r="X299" s="51"/>
      <c r="Y299" s="51"/>
      <c r="Z299" s="51"/>
      <c r="AA299" s="65"/>
    </row>
    <row r="300" spans="1:27" x14ac:dyDescent="0.25">
      <c r="A300" s="64"/>
      <c r="B300" s="283" t="s">
        <v>130</v>
      </c>
      <c r="C300" s="283"/>
      <c r="D300" s="283"/>
      <c r="E300" s="283"/>
      <c r="F300" s="283"/>
      <c r="G300" s="283"/>
      <c r="H300" s="283"/>
      <c r="I300" s="283"/>
      <c r="J300" s="283"/>
      <c r="K300" s="283"/>
      <c r="L300" s="283"/>
      <c r="M300" s="283"/>
      <c r="N300" s="283"/>
      <c r="O300" s="283"/>
      <c r="P300" s="283"/>
      <c r="Q300" s="283"/>
      <c r="R300" s="283"/>
      <c r="S300" s="283"/>
      <c r="T300" s="283"/>
      <c r="U300" s="283"/>
      <c r="V300" s="283"/>
      <c r="W300" s="283"/>
      <c r="X300" s="283"/>
      <c r="Y300" s="283"/>
      <c r="Z300" s="283"/>
      <c r="AA300" s="65"/>
    </row>
    <row r="301" spans="1:27" ht="16.5" thickBot="1" x14ac:dyDescent="0.3">
      <c r="A301" s="64"/>
      <c r="B301" s="51"/>
      <c r="C301" s="51"/>
      <c r="D301" s="51"/>
      <c r="E301" s="51"/>
      <c r="F301" s="51"/>
      <c r="G301" s="51"/>
      <c r="H301" s="51"/>
      <c r="I301" s="51"/>
      <c r="J301" s="51"/>
      <c r="K301" s="51"/>
      <c r="L301" s="51"/>
      <c r="M301" s="51"/>
      <c r="N301" s="51"/>
      <c r="O301" s="51"/>
      <c r="P301" s="51"/>
      <c r="Q301" s="51"/>
      <c r="R301" s="51"/>
      <c r="S301" s="51"/>
      <c r="T301" s="51"/>
      <c r="U301" s="51"/>
      <c r="V301" s="51"/>
      <c r="W301" s="51"/>
      <c r="X301" s="51"/>
      <c r="Y301" s="51"/>
      <c r="Z301" s="51"/>
      <c r="AA301" s="65"/>
    </row>
    <row r="302" spans="1:27" x14ac:dyDescent="0.25">
      <c r="A302" s="64"/>
      <c r="B302" s="302" t="s">
        <v>131</v>
      </c>
      <c r="C302" s="304" t="s">
        <v>156</v>
      </c>
      <c r="D302" s="304"/>
      <c r="E302" s="304"/>
      <c r="F302" s="304"/>
      <c r="G302" s="304"/>
      <c r="H302" s="304"/>
      <c r="I302" s="304"/>
      <c r="J302" s="304"/>
      <c r="K302" s="304"/>
      <c r="L302" s="304"/>
      <c r="M302" s="304"/>
      <c r="N302" s="304"/>
      <c r="O302" s="304"/>
      <c r="P302" s="304"/>
      <c r="Q302" s="304"/>
      <c r="R302" s="304"/>
      <c r="S302" s="304"/>
      <c r="T302" s="304"/>
      <c r="U302" s="304"/>
      <c r="V302" s="304"/>
      <c r="W302" s="304"/>
      <c r="X302" s="304"/>
      <c r="Y302" s="304"/>
      <c r="Z302" s="305"/>
      <c r="AA302" s="65"/>
    </row>
    <row r="303" spans="1:27" ht="32.25" thickBot="1" x14ac:dyDescent="0.3">
      <c r="A303" s="64"/>
      <c r="B303" s="303"/>
      <c r="C303" s="86" t="s">
        <v>132</v>
      </c>
      <c r="D303" s="81" t="s">
        <v>133</v>
      </c>
      <c r="E303" s="81" t="s">
        <v>134</v>
      </c>
      <c r="F303" s="81" t="s">
        <v>135</v>
      </c>
      <c r="G303" s="81" t="s">
        <v>136</v>
      </c>
      <c r="H303" s="81" t="s">
        <v>137</v>
      </c>
      <c r="I303" s="81" t="s">
        <v>138</v>
      </c>
      <c r="J303" s="81" t="s">
        <v>139</v>
      </c>
      <c r="K303" s="81" t="s">
        <v>140</v>
      </c>
      <c r="L303" s="81" t="s">
        <v>141</v>
      </c>
      <c r="M303" s="81" t="s">
        <v>142</v>
      </c>
      <c r="N303" s="81" t="s">
        <v>143</v>
      </c>
      <c r="O303" s="81" t="s">
        <v>144</v>
      </c>
      <c r="P303" s="81" t="s">
        <v>145</v>
      </c>
      <c r="Q303" s="81" t="s">
        <v>146</v>
      </c>
      <c r="R303" s="81" t="s">
        <v>147</v>
      </c>
      <c r="S303" s="81" t="s">
        <v>148</v>
      </c>
      <c r="T303" s="81" t="s">
        <v>149</v>
      </c>
      <c r="U303" s="81" t="s">
        <v>150</v>
      </c>
      <c r="V303" s="81" t="s">
        <v>151</v>
      </c>
      <c r="W303" s="81" t="s">
        <v>152</v>
      </c>
      <c r="X303" s="81" t="s">
        <v>153</v>
      </c>
      <c r="Y303" s="81" t="s">
        <v>154</v>
      </c>
      <c r="Z303" s="82" t="s">
        <v>155</v>
      </c>
      <c r="AA303" s="65"/>
    </row>
    <row r="304" spans="1:27" ht="16.5" x14ac:dyDescent="0.25">
      <c r="A304" s="64"/>
      <c r="B304" s="87">
        <v>1</v>
      </c>
      <c r="C304" s="83">
        <v>3090.6</v>
      </c>
      <c r="D304" s="79">
        <v>3073.36</v>
      </c>
      <c r="E304" s="79">
        <v>3084.79</v>
      </c>
      <c r="F304" s="79">
        <v>3098.06</v>
      </c>
      <c r="G304" s="79">
        <v>3121.28</v>
      </c>
      <c r="H304" s="79">
        <v>3159.1000000000004</v>
      </c>
      <c r="I304" s="79">
        <v>3374.16</v>
      </c>
      <c r="J304" s="79">
        <v>3449.19</v>
      </c>
      <c r="K304" s="79">
        <v>3451.55</v>
      </c>
      <c r="L304" s="79">
        <v>3439.2200000000003</v>
      </c>
      <c r="M304" s="79">
        <v>3412.3900000000003</v>
      </c>
      <c r="N304" s="79">
        <v>3410.8500000000004</v>
      </c>
      <c r="O304" s="79">
        <v>3389.6000000000004</v>
      </c>
      <c r="P304" s="79">
        <v>3390</v>
      </c>
      <c r="Q304" s="79">
        <v>3413.74</v>
      </c>
      <c r="R304" s="79">
        <v>3425.27</v>
      </c>
      <c r="S304" s="79">
        <v>3455.95</v>
      </c>
      <c r="T304" s="79">
        <v>3443.58</v>
      </c>
      <c r="U304" s="79">
        <v>3423.1400000000003</v>
      </c>
      <c r="V304" s="79">
        <v>3399.49</v>
      </c>
      <c r="W304" s="79">
        <v>3361.1000000000004</v>
      </c>
      <c r="X304" s="79">
        <v>3349.2799999999997</v>
      </c>
      <c r="Y304" s="79">
        <v>3170.21</v>
      </c>
      <c r="Z304" s="80">
        <v>3087.81</v>
      </c>
      <c r="AA304" s="65"/>
    </row>
    <row r="305" spans="1:27" ht="16.5" x14ac:dyDescent="0.25">
      <c r="A305" s="64"/>
      <c r="B305" s="88">
        <v>2</v>
      </c>
      <c r="C305" s="84">
        <v>3066.8</v>
      </c>
      <c r="D305" s="56">
        <v>3051.2200000000003</v>
      </c>
      <c r="E305" s="56">
        <v>3050.53</v>
      </c>
      <c r="F305" s="56">
        <v>3079.75</v>
      </c>
      <c r="G305" s="56">
        <v>3098.1</v>
      </c>
      <c r="H305" s="56">
        <v>3157.8900000000003</v>
      </c>
      <c r="I305" s="56">
        <v>3385.17</v>
      </c>
      <c r="J305" s="56">
        <v>3421.34</v>
      </c>
      <c r="K305" s="56">
        <v>3435.7200000000003</v>
      </c>
      <c r="L305" s="56">
        <v>3424.27</v>
      </c>
      <c r="M305" s="56">
        <v>3404.3</v>
      </c>
      <c r="N305" s="56">
        <v>3420.04</v>
      </c>
      <c r="O305" s="56">
        <v>3409.8</v>
      </c>
      <c r="P305" s="56">
        <v>3404.13</v>
      </c>
      <c r="Q305" s="56">
        <v>3410.7799999999997</v>
      </c>
      <c r="R305" s="56">
        <v>3420.59</v>
      </c>
      <c r="S305" s="56">
        <v>3459.49</v>
      </c>
      <c r="T305" s="56">
        <v>3442.32</v>
      </c>
      <c r="U305" s="56">
        <v>3420.23</v>
      </c>
      <c r="V305" s="56">
        <v>3401.83</v>
      </c>
      <c r="W305" s="56">
        <v>3366.1800000000003</v>
      </c>
      <c r="X305" s="56">
        <v>3283.71</v>
      </c>
      <c r="Y305" s="56">
        <v>3125.42</v>
      </c>
      <c r="Z305" s="76">
        <v>3070.77</v>
      </c>
      <c r="AA305" s="65"/>
    </row>
    <row r="306" spans="1:27" ht="16.5" x14ac:dyDescent="0.25">
      <c r="A306" s="64"/>
      <c r="B306" s="88">
        <v>3</v>
      </c>
      <c r="C306" s="84">
        <v>3065.16</v>
      </c>
      <c r="D306" s="56">
        <v>3050.46</v>
      </c>
      <c r="E306" s="56">
        <v>3045.38</v>
      </c>
      <c r="F306" s="56">
        <v>3065.75</v>
      </c>
      <c r="G306" s="56">
        <v>3094.75</v>
      </c>
      <c r="H306" s="56">
        <v>3151.96</v>
      </c>
      <c r="I306" s="56">
        <v>3329.88</v>
      </c>
      <c r="J306" s="56">
        <v>3435.54</v>
      </c>
      <c r="K306" s="56">
        <v>3429.48</v>
      </c>
      <c r="L306" s="56">
        <v>3414.37</v>
      </c>
      <c r="M306" s="56">
        <v>3378.49</v>
      </c>
      <c r="N306" s="56">
        <v>3389.76</v>
      </c>
      <c r="O306" s="56">
        <v>3378.36</v>
      </c>
      <c r="P306" s="56">
        <v>3377.41</v>
      </c>
      <c r="Q306" s="56">
        <v>3401.45</v>
      </c>
      <c r="R306" s="56">
        <v>3411.02</v>
      </c>
      <c r="S306" s="56">
        <v>3442.15</v>
      </c>
      <c r="T306" s="56">
        <v>3420.0600000000004</v>
      </c>
      <c r="U306" s="56">
        <v>3403.33</v>
      </c>
      <c r="V306" s="56">
        <v>3380.88</v>
      </c>
      <c r="W306" s="56">
        <v>3345.26</v>
      </c>
      <c r="X306" s="56">
        <v>3328.75</v>
      </c>
      <c r="Y306" s="56">
        <v>3119.86</v>
      </c>
      <c r="Z306" s="76">
        <v>3065.81</v>
      </c>
      <c r="AA306" s="65"/>
    </row>
    <row r="307" spans="1:27" ht="16.5" x14ac:dyDescent="0.25">
      <c r="A307" s="64"/>
      <c r="B307" s="88">
        <v>4</v>
      </c>
      <c r="C307" s="84">
        <v>3089.61</v>
      </c>
      <c r="D307" s="56">
        <v>3080.78</v>
      </c>
      <c r="E307" s="56">
        <v>3072.83</v>
      </c>
      <c r="F307" s="56">
        <v>3090.46</v>
      </c>
      <c r="G307" s="56">
        <v>3140.05</v>
      </c>
      <c r="H307" s="56">
        <v>3193.16</v>
      </c>
      <c r="I307" s="56">
        <v>3370.6800000000003</v>
      </c>
      <c r="J307" s="56">
        <v>3513.19</v>
      </c>
      <c r="K307" s="56">
        <v>3539.0299999999997</v>
      </c>
      <c r="L307" s="56">
        <v>3517.13</v>
      </c>
      <c r="M307" s="56">
        <v>3490.92</v>
      </c>
      <c r="N307" s="56">
        <v>3517.2200000000003</v>
      </c>
      <c r="O307" s="56">
        <v>3508.73</v>
      </c>
      <c r="P307" s="56">
        <v>3525.8100000000004</v>
      </c>
      <c r="Q307" s="56">
        <v>3527.9</v>
      </c>
      <c r="R307" s="56">
        <v>3531.51</v>
      </c>
      <c r="S307" s="56">
        <v>3555.73</v>
      </c>
      <c r="T307" s="56">
        <v>3530.33</v>
      </c>
      <c r="U307" s="56">
        <v>3521.1000000000004</v>
      </c>
      <c r="V307" s="56">
        <v>3481.88</v>
      </c>
      <c r="W307" s="56">
        <v>3460.26</v>
      </c>
      <c r="X307" s="56">
        <v>3406.7200000000003</v>
      </c>
      <c r="Y307" s="56">
        <v>3242.65</v>
      </c>
      <c r="Z307" s="76">
        <v>3088.4900000000002</v>
      </c>
      <c r="AA307" s="65"/>
    </row>
    <row r="308" spans="1:27" ht="16.5" x14ac:dyDescent="0.25">
      <c r="A308" s="64"/>
      <c r="B308" s="88">
        <v>5</v>
      </c>
      <c r="C308" s="84">
        <v>3090.62</v>
      </c>
      <c r="D308" s="56">
        <v>3082.05</v>
      </c>
      <c r="E308" s="56">
        <v>3053.7</v>
      </c>
      <c r="F308" s="56">
        <v>3085.86</v>
      </c>
      <c r="G308" s="56">
        <v>3161.36</v>
      </c>
      <c r="H308" s="56">
        <v>3203.99</v>
      </c>
      <c r="I308" s="56">
        <v>3353.69</v>
      </c>
      <c r="J308" s="56">
        <v>3530.58</v>
      </c>
      <c r="K308" s="56">
        <v>3608.61</v>
      </c>
      <c r="L308" s="56">
        <v>3594.92</v>
      </c>
      <c r="M308" s="56">
        <v>3577.87</v>
      </c>
      <c r="N308" s="56">
        <v>3569.0299999999997</v>
      </c>
      <c r="O308" s="56">
        <v>3554.4300000000003</v>
      </c>
      <c r="P308" s="56">
        <v>3544.8100000000004</v>
      </c>
      <c r="Q308" s="56">
        <v>3541.92</v>
      </c>
      <c r="R308" s="56">
        <v>3551.7799999999997</v>
      </c>
      <c r="S308" s="56">
        <v>3584.7200000000003</v>
      </c>
      <c r="T308" s="56">
        <v>3564.77</v>
      </c>
      <c r="U308" s="56">
        <v>3560.08</v>
      </c>
      <c r="V308" s="56">
        <v>3509.5</v>
      </c>
      <c r="W308" s="56">
        <v>3436.82</v>
      </c>
      <c r="X308" s="56">
        <v>3369.7799999999997</v>
      </c>
      <c r="Y308" s="56">
        <v>3179.4300000000003</v>
      </c>
      <c r="Z308" s="76">
        <v>3104.4700000000003</v>
      </c>
      <c r="AA308" s="65"/>
    </row>
    <row r="309" spans="1:27" ht="16.5" x14ac:dyDescent="0.25">
      <c r="A309" s="64"/>
      <c r="B309" s="88">
        <v>6</v>
      </c>
      <c r="C309" s="84">
        <v>3149.48</v>
      </c>
      <c r="D309" s="56">
        <v>3113.94</v>
      </c>
      <c r="E309" s="56">
        <v>3080.13</v>
      </c>
      <c r="F309" s="56">
        <v>3078.23</v>
      </c>
      <c r="G309" s="56">
        <v>3099.67</v>
      </c>
      <c r="H309" s="56">
        <v>3129.45</v>
      </c>
      <c r="I309" s="56">
        <v>3164.29</v>
      </c>
      <c r="J309" s="56">
        <v>3219.46</v>
      </c>
      <c r="K309" s="56">
        <v>3433.61</v>
      </c>
      <c r="L309" s="56">
        <v>3519.94</v>
      </c>
      <c r="M309" s="56">
        <v>3520.75</v>
      </c>
      <c r="N309" s="56">
        <v>3518</v>
      </c>
      <c r="O309" s="56">
        <v>3514.3900000000003</v>
      </c>
      <c r="P309" s="56">
        <v>3510.4</v>
      </c>
      <c r="Q309" s="56">
        <v>3515.65</v>
      </c>
      <c r="R309" s="56">
        <v>3495.16</v>
      </c>
      <c r="S309" s="56">
        <v>3538.8100000000004</v>
      </c>
      <c r="T309" s="56">
        <v>3513.76</v>
      </c>
      <c r="U309" s="56">
        <v>3498.71</v>
      </c>
      <c r="V309" s="56">
        <v>3478.16</v>
      </c>
      <c r="W309" s="56">
        <v>3467.87</v>
      </c>
      <c r="X309" s="56">
        <v>3439.7200000000003</v>
      </c>
      <c r="Y309" s="56">
        <v>3291.11</v>
      </c>
      <c r="Z309" s="76">
        <v>3147.25</v>
      </c>
      <c r="AA309" s="65"/>
    </row>
    <row r="310" spans="1:27" ht="16.5" x14ac:dyDescent="0.25">
      <c r="A310" s="64"/>
      <c r="B310" s="88">
        <v>7</v>
      </c>
      <c r="C310" s="84">
        <v>3165.83</v>
      </c>
      <c r="D310" s="56">
        <v>3142.84</v>
      </c>
      <c r="E310" s="56">
        <v>3097.79</v>
      </c>
      <c r="F310" s="56">
        <v>3099.23</v>
      </c>
      <c r="G310" s="56">
        <v>3137.84</v>
      </c>
      <c r="H310" s="56">
        <v>3156.2</v>
      </c>
      <c r="I310" s="56">
        <v>3184.91</v>
      </c>
      <c r="J310" s="56">
        <v>3302.4700000000003</v>
      </c>
      <c r="K310" s="56">
        <v>3506.4300000000003</v>
      </c>
      <c r="L310" s="56">
        <v>3610.65</v>
      </c>
      <c r="M310" s="56">
        <v>3608.15</v>
      </c>
      <c r="N310" s="56">
        <v>3607.3900000000003</v>
      </c>
      <c r="O310" s="56">
        <v>3596.6400000000003</v>
      </c>
      <c r="P310" s="56">
        <v>3591.1400000000003</v>
      </c>
      <c r="Q310" s="56">
        <v>3599.21</v>
      </c>
      <c r="R310" s="56">
        <v>3594.48</v>
      </c>
      <c r="S310" s="56">
        <v>3639.3</v>
      </c>
      <c r="T310" s="56">
        <v>3651.26</v>
      </c>
      <c r="U310" s="56">
        <v>3634.32</v>
      </c>
      <c r="V310" s="56">
        <v>3601.45</v>
      </c>
      <c r="W310" s="56">
        <v>3581.41</v>
      </c>
      <c r="X310" s="56">
        <v>3445.83</v>
      </c>
      <c r="Y310" s="56">
        <v>3285.33</v>
      </c>
      <c r="Z310" s="76">
        <v>3144.7799999999997</v>
      </c>
      <c r="AA310" s="65"/>
    </row>
    <row r="311" spans="1:27" ht="16.5" x14ac:dyDescent="0.25">
      <c r="A311" s="64"/>
      <c r="B311" s="88">
        <v>8</v>
      </c>
      <c r="C311" s="84">
        <v>3119.82</v>
      </c>
      <c r="D311" s="56">
        <v>3099.17</v>
      </c>
      <c r="E311" s="56">
        <v>3084.1400000000003</v>
      </c>
      <c r="F311" s="56">
        <v>3084.34</v>
      </c>
      <c r="G311" s="56">
        <v>3096.1800000000003</v>
      </c>
      <c r="H311" s="56">
        <v>3098.32</v>
      </c>
      <c r="I311" s="56">
        <v>3142.08</v>
      </c>
      <c r="J311" s="56">
        <v>3180.5299999999997</v>
      </c>
      <c r="K311" s="56">
        <v>3392.99</v>
      </c>
      <c r="L311" s="56">
        <v>3450.27</v>
      </c>
      <c r="M311" s="56">
        <v>3451.92</v>
      </c>
      <c r="N311" s="56">
        <v>3439.11</v>
      </c>
      <c r="O311" s="56">
        <v>3424.19</v>
      </c>
      <c r="P311" s="56">
        <v>3399.19</v>
      </c>
      <c r="Q311" s="56">
        <v>3420.62</v>
      </c>
      <c r="R311" s="56">
        <v>3445.48</v>
      </c>
      <c r="S311" s="56">
        <v>3503.33</v>
      </c>
      <c r="T311" s="56">
        <v>3507.11</v>
      </c>
      <c r="U311" s="56">
        <v>3500.44</v>
      </c>
      <c r="V311" s="56">
        <v>3466.75</v>
      </c>
      <c r="W311" s="56">
        <v>3453.4</v>
      </c>
      <c r="X311" s="56">
        <v>3373.9</v>
      </c>
      <c r="Y311" s="56">
        <v>3180.3</v>
      </c>
      <c r="Z311" s="76">
        <v>3112.25</v>
      </c>
      <c r="AA311" s="65"/>
    </row>
    <row r="312" spans="1:27" ht="16.5" x14ac:dyDescent="0.25">
      <c r="A312" s="64"/>
      <c r="B312" s="88">
        <v>9</v>
      </c>
      <c r="C312" s="84">
        <v>3087.7200000000003</v>
      </c>
      <c r="D312" s="56">
        <v>3030.51</v>
      </c>
      <c r="E312" s="56">
        <v>2987.83</v>
      </c>
      <c r="F312" s="56">
        <v>3051.29</v>
      </c>
      <c r="G312" s="56">
        <v>3094.52</v>
      </c>
      <c r="H312" s="56">
        <v>3141.49</v>
      </c>
      <c r="I312" s="56">
        <v>3197.4700000000003</v>
      </c>
      <c r="J312" s="56">
        <v>3429.54</v>
      </c>
      <c r="K312" s="56">
        <v>3425.63</v>
      </c>
      <c r="L312" s="56">
        <v>3422.16</v>
      </c>
      <c r="M312" s="56">
        <v>3411.32</v>
      </c>
      <c r="N312" s="56">
        <v>3410.11</v>
      </c>
      <c r="O312" s="56">
        <v>3398.74</v>
      </c>
      <c r="P312" s="56">
        <v>3394.8100000000004</v>
      </c>
      <c r="Q312" s="56">
        <v>3398.0600000000004</v>
      </c>
      <c r="R312" s="56">
        <v>3409.23</v>
      </c>
      <c r="S312" s="56">
        <v>3449.52</v>
      </c>
      <c r="T312" s="56">
        <v>3442.0299999999997</v>
      </c>
      <c r="U312" s="56">
        <v>3420.88</v>
      </c>
      <c r="V312" s="56">
        <v>3378.19</v>
      </c>
      <c r="W312" s="56">
        <v>3321.24</v>
      </c>
      <c r="X312" s="56">
        <v>3278.25</v>
      </c>
      <c r="Y312" s="56">
        <v>3106.75</v>
      </c>
      <c r="Z312" s="76">
        <v>3076.26</v>
      </c>
      <c r="AA312" s="65"/>
    </row>
    <row r="313" spans="1:27" ht="16.5" x14ac:dyDescent="0.25">
      <c r="A313" s="64"/>
      <c r="B313" s="88">
        <v>10</v>
      </c>
      <c r="C313" s="84">
        <v>3014.67</v>
      </c>
      <c r="D313" s="56">
        <v>2989.53</v>
      </c>
      <c r="E313" s="56">
        <v>2985.41</v>
      </c>
      <c r="F313" s="56">
        <v>3022.77</v>
      </c>
      <c r="G313" s="56">
        <v>3089.05</v>
      </c>
      <c r="H313" s="56">
        <v>3153.33</v>
      </c>
      <c r="I313" s="56">
        <v>3259.01</v>
      </c>
      <c r="J313" s="56">
        <v>3418.11</v>
      </c>
      <c r="K313" s="56">
        <v>3425.7</v>
      </c>
      <c r="L313" s="56">
        <v>3415.49</v>
      </c>
      <c r="M313" s="56">
        <v>3401.4</v>
      </c>
      <c r="N313" s="56">
        <v>3405.04</v>
      </c>
      <c r="O313" s="56">
        <v>3390.0600000000004</v>
      </c>
      <c r="P313" s="56">
        <v>3386.87</v>
      </c>
      <c r="Q313" s="56">
        <v>3391.71</v>
      </c>
      <c r="R313" s="56">
        <v>3404.9</v>
      </c>
      <c r="S313" s="56">
        <v>3448.6000000000004</v>
      </c>
      <c r="T313" s="56">
        <v>3442.2200000000003</v>
      </c>
      <c r="U313" s="56">
        <v>3421.45</v>
      </c>
      <c r="V313" s="56">
        <v>3388.44</v>
      </c>
      <c r="W313" s="56">
        <v>3346.27</v>
      </c>
      <c r="X313" s="56">
        <v>3297</v>
      </c>
      <c r="Y313" s="56">
        <v>3123.6000000000004</v>
      </c>
      <c r="Z313" s="76">
        <v>3083.17</v>
      </c>
      <c r="AA313" s="65"/>
    </row>
    <row r="314" spans="1:27" ht="16.5" x14ac:dyDescent="0.25">
      <c r="A314" s="64"/>
      <c r="B314" s="88">
        <v>11</v>
      </c>
      <c r="C314" s="84">
        <v>3051.75</v>
      </c>
      <c r="D314" s="56">
        <v>3027.95</v>
      </c>
      <c r="E314" s="56">
        <v>2997.45</v>
      </c>
      <c r="F314" s="56">
        <v>3045.55</v>
      </c>
      <c r="G314" s="56">
        <v>3091.44</v>
      </c>
      <c r="H314" s="56">
        <v>3148.67</v>
      </c>
      <c r="I314" s="56">
        <v>3274.69</v>
      </c>
      <c r="J314" s="56">
        <v>3475.2</v>
      </c>
      <c r="K314" s="56">
        <v>3490</v>
      </c>
      <c r="L314" s="56">
        <v>3471.44</v>
      </c>
      <c r="M314" s="56">
        <v>3459.94</v>
      </c>
      <c r="N314" s="56">
        <v>3461.32</v>
      </c>
      <c r="O314" s="56">
        <v>3454.13</v>
      </c>
      <c r="P314" s="56">
        <v>3450.25</v>
      </c>
      <c r="Q314" s="56">
        <v>3453.79</v>
      </c>
      <c r="R314" s="56">
        <v>3460.32</v>
      </c>
      <c r="S314" s="56">
        <v>3488.41</v>
      </c>
      <c r="T314" s="56">
        <v>3481.74</v>
      </c>
      <c r="U314" s="56">
        <v>3467.83</v>
      </c>
      <c r="V314" s="56">
        <v>3445.4300000000003</v>
      </c>
      <c r="W314" s="56">
        <v>3441.8900000000003</v>
      </c>
      <c r="X314" s="56">
        <v>3353.8</v>
      </c>
      <c r="Y314" s="56">
        <v>3208</v>
      </c>
      <c r="Z314" s="76">
        <v>3111.15</v>
      </c>
      <c r="AA314" s="65"/>
    </row>
    <row r="315" spans="1:27" ht="16.5" x14ac:dyDescent="0.25">
      <c r="A315" s="64"/>
      <c r="B315" s="88">
        <v>12</v>
      </c>
      <c r="C315" s="84">
        <v>3178.7799999999997</v>
      </c>
      <c r="D315" s="56">
        <v>3121.96</v>
      </c>
      <c r="E315" s="56">
        <v>3089.45</v>
      </c>
      <c r="F315" s="56">
        <v>3089.51</v>
      </c>
      <c r="G315" s="56">
        <v>3182.42</v>
      </c>
      <c r="H315" s="56">
        <v>3213.02</v>
      </c>
      <c r="I315" s="56">
        <v>3294.02</v>
      </c>
      <c r="J315" s="56">
        <v>3535.57</v>
      </c>
      <c r="K315" s="56">
        <v>3676.8900000000003</v>
      </c>
      <c r="L315" s="56">
        <v>3708.33</v>
      </c>
      <c r="M315" s="56">
        <v>3697.3900000000003</v>
      </c>
      <c r="N315" s="56">
        <v>3692.48</v>
      </c>
      <c r="O315" s="56">
        <v>3674.32</v>
      </c>
      <c r="P315" s="56">
        <v>3664.83</v>
      </c>
      <c r="Q315" s="56">
        <v>3666.2</v>
      </c>
      <c r="R315" s="56">
        <v>3639.66</v>
      </c>
      <c r="S315" s="56">
        <v>3697.48</v>
      </c>
      <c r="T315" s="56">
        <v>3712.74</v>
      </c>
      <c r="U315" s="56">
        <v>3703.9300000000003</v>
      </c>
      <c r="V315" s="56">
        <v>3664.3</v>
      </c>
      <c r="W315" s="56">
        <v>3637.55</v>
      </c>
      <c r="X315" s="56">
        <v>3523.29</v>
      </c>
      <c r="Y315" s="56">
        <v>3277.75</v>
      </c>
      <c r="Z315" s="76">
        <v>3176.16</v>
      </c>
      <c r="AA315" s="65"/>
    </row>
    <row r="316" spans="1:27" ht="16.5" x14ac:dyDescent="0.25">
      <c r="A316" s="64"/>
      <c r="B316" s="88">
        <v>13</v>
      </c>
      <c r="C316" s="84">
        <v>3131.58</v>
      </c>
      <c r="D316" s="56">
        <v>3087.42</v>
      </c>
      <c r="E316" s="56">
        <v>3054.83</v>
      </c>
      <c r="F316" s="56">
        <v>3089.48</v>
      </c>
      <c r="G316" s="56">
        <v>3143.96</v>
      </c>
      <c r="H316" s="56">
        <v>3186.46</v>
      </c>
      <c r="I316" s="56">
        <v>3247.59</v>
      </c>
      <c r="J316" s="56">
        <v>3339.13</v>
      </c>
      <c r="K316" s="56">
        <v>3560.94</v>
      </c>
      <c r="L316" s="56">
        <v>3617.79</v>
      </c>
      <c r="M316" s="56">
        <v>3617.3</v>
      </c>
      <c r="N316" s="56">
        <v>3582.73</v>
      </c>
      <c r="O316" s="56">
        <v>3532.23</v>
      </c>
      <c r="P316" s="56">
        <v>3529.49</v>
      </c>
      <c r="Q316" s="56">
        <v>3577.44</v>
      </c>
      <c r="R316" s="56">
        <v>3611.05</v>
      </c>
      <c r="S316" s="56">
        <v>3654.04</v>
      </c>
      <c r="T316" s="56">
        <v>3673.87</v>
      </c>
      <c r="U316" s="56">
        <v>3675.5299999999997</v>
      </c>
      <c r="V316" s="56">
        <v>3649.2799999999997</v>
      </c>
      <c r="W316" s="56">
        <v>3618.0600000000004</v>
      </c>
      <c r="X316" s="56">
        <v>3515.9700000000003</v>
      </c>
      <c r="Y316" s="56">
        <v>3332.98</v>
      </c>
      <c r="Z316" s="76">
        <v>3256.79</v>
      </c>
      <c r="AA316" s="65"/>
    </row>
    <row r="317" spans="1:27" ht="16.5" x14ac:dyDescent="0.25">
      <c r="A317" s="64"/>
      <c r="B317" s="88">
        <v>14</v>
      </c>
      <c r="C317" s="84">
        <v>3099.44</v>
      </c>
      <c r="D317" s="56">
        <v>3093.6800000000003</v>
      </c>
      <c r="E317" s="56">
        <v>3093.23</v>
      </c>
      <c r="F317" s="56">
        <v>3115.21</v>
      </c>
      <c r="G317" s="56">
        <v>3232.46</v>
      </c>
      <c r="H317" s="56">
        <v>3330.1400000000003</v>
      </c>
      <c r="I317" s="56">
        <v>3557</v>
      </c>
      <c r="J317" s="56">
        <v>3630.44</v>
      </c>
      <c r="K317" s="56">
        <v>3492.61</v>
      </c>
      <c r="L317" s="56">
        <v>3499.7799999999997</v>
      </c>
      <c r="M317" s="56">
        <v>3583.6400000000003</v>
      </c>
      <c r="N317" s="56">
        <v>3607.04</v>
      </c>
      <c r="O317" s="56">
        <v>3582.75</v>
      </c>
      <c r="P317" s="56">
        <v>3574.07</v>
      </c>
      <c r="Q317" s="56">
        <v>3615.86</v>
      </c>
      <c r="R317" s="56">
        <v>3616.48</v>
      </c>
      <c r="S317" s="56">
        <v>3636.92</v>
      </c>
      <c r="T317" s="56">
        <v>3621.59</v>
      </c>
      <c r="U317" s="56">
        <v>3615.6400000000003</v>
      </c>
      <c r="V317" s="56">
        <v>3587.58</v>
      </c>
      <c r="W317" s="56">
        <v>3541.96</v>
      </c>
      <c r="X317" s="56">
        <v>3397.25</v>
      </c>
      <c r="Y317" s="56">
        <v>3205.3100000000004</v>
      </c>
      <c r="Z317" s="76">
        <v>3093.58</v>
      </c>
      <c r="AA317" s="65"/>
    </row>
    <row r="318" spans="1:27" ht="16.5" x14ac:dyDescent="0.25">
      <c r="A318" s="64"/>
      <c r="B318" s="88">
        <v>15</v>
      </c>
      <c r="C318" s="84">
        <v>3091.59</v>
      </c>
      <c r="D318" s="56">
        <v>3088.62</v>
      </c>
      <c r="E318" s="56">
        <v>3084.67</v>
      </c>
      <c r="F318" s="56">
        <v>3090.54</v>
      </c>
      <c r="G318" s="56">
        <v>3144.09</v>
      </c>
      <c r="H318" s="56">
        <v>3192.07</v>
      </c>
      <c r="I318" s="56">
        <v>3380.95</v>
      </c>
      <c r="J318" s="56">
        <v>3508.96</v>
      </c>
      <c r="K318" s="56">
        <v>3502.17</v>
      </c>
      <c r="L318" s="56">
        <v>3489.73</v>
      </c>
      <c r="M318" s="56">
        <v>3477.19</v>
      </c>
      <c r="N318" s="56">
        <v>3485.83</v>
      </c>
      <c r="O318" s="56">
        <v>3452.55</v>
      </c>
      <c r="P318" s="56">
        <v>3452.5600000000004</v>
      </c>
      <c r="Q318" s="56">
        <v>3451.99</v>
      </c>
      <c r="R318" s="56">
        <v>3454.9</v>
      </c>
      <c r="S318" s="56">
        <v>3497.44</v>
      </c>
      <c r="T318" s="56">
        <v>3468.48</v>
      </c>
      <c r="U318" s="56">
        <v>3473.7799999999997</v>
      </c>
      <c r="V318" s="56">
        <v>3443.5</v>
      </c>
      <c r="W318" s="56">
        <v>3415.82</v>
      </c>
      <c r="X318" s="56">
        <v>3323.07</v>
      </c>
      <c r="Y318" s="56">
        <v>3159.48</v>
      </c>
      <c r="Z318" s="76">
        <v>3091.13</v>
      </c>
      <c r="AA318" s="65"/>
    </row>
    <row r="319" spans="1:27" ht="16.5" x14ac:dyDescent="0.25">
      <c r="A319" s="64"/>
      <c r="B319" s="88">
        <v>16</v>
      </c>
      <c r="C319" s="84">
        <v>3090.9700000000003</v>
      </c>
      <c r="D319" s="56">
        <v>3077.9700000000003</v>
      </c>
      <c r="E319" s="56">
        <v>3074.29</v>
      </c>
      <c r="F319" s="56">
        <v>3090.5</v>
      </c>
      <c r="G319" s="56">
        <v>3136.7</v>
      </c>
      <c r="H319" s="56">
        <v>3183.84</v>
      </c>
      <c r="I319" s="56">
        <v>3359.5299999999997</v>
      </c>
      <c r="J319" s="56">
        <v>3514.63</v>
      </c>
      <c r="K319" s="56">
        <v>3561.3500000000004</v>
      </c>
      <c r="L319" s="56">
        <v>3555.7200000000003</v>
      </c>
      <c r="M319" s="56">
        <v>3537.96</v>
      </c>
      <c r="N319" s="56">
        <v>3538.48</v>
      </c>
      <c r="O319" s="56">
        <v>3520.01</v>
      </c>
      <c r="P319" s="56">
        <v>3514.69</v>
      </c>
      <c r="Q319" s="56">
        <v>3522.16</v>
      </c>
      <c r="R319" s="56">
        <v>3521.46</v>
      </c>
      <c r="S319" s="56">
        <v>3564.46</v>
      </c>
      <c r="T319" s="56">
        <v>3503.01</v>
      </c>
      <c r="U319" s="56">
        <v>3543.75</v>
      </c>
      <c r="V319" s="56">
        <v>3510.12</v>
      </c>
      <c r="W319" s="56">
        <v>3484.05</v>
      </c>
      <c r="X319" s="56">
        <v>3356.7</v>
      </c>
      <c r="Y319" s="56">
        <v>3258.9700000000003</v>
      </c>
      <c r="Z319" s="76">
        <v>3114.07</v>
      </c>
      <c r="AA319" s="65"/>
    </row>
    <row r="320" spans="1:27" ht="16.5" x14ac:dyDescent="0.25">
      <c r="A320" s="64"/>
      <c r="B320" s="88">
        <v>17</v>
      </c>
      <c r="C320" s="84">
        <v>3091.48</v>
      </c>
      <c r="D320" s="56">
        <v>3087.4</v>
      </c>
      <c r="E320" s="56">
        <v>3086.07</v>
      </c>
      <c r="F320" s="56">
        <v>3090.84</v>
      </c>
      <c r="G320" s="56">
        <v>3162.91</v>
      </c>
      <c r="H320" s="56">
        <v>3205.42</v>
      </c>
      <c r="I320" s="56">
        <v>3445.6400000000003</v>
      </c>
      <c r="J320" s="56">
        <v>3538.29</v>
      </c>
      <c r="K320" s="56">
        <v>3536.86</v>
      </c>
      <c r="L320" s="56">
        <v>3508.08</v>
      </c>
      <c r="M320" s="56">
        <v>3482.6400000000003</v>
      </c>
      <c r="N320" s="56">
        <v>3509.95</v>
      </c>
      <c r="O320" s="56">
        <v>3485.55</v>
      </c>
      <c r="P320" s="56">
        <v>3478.41</v>
      </c>
      <c r="Q320" s="56">
        <v>3482.99</v>
      </c>
      <c r="R320" s="56">
        <v>3500.16</v>
      </c>
      <c r="S320" s="56">
        <v>3542.67</v>
      </c>
      <c r="T320" s="56">
        <v>3541.57</v>
      </c>
      <c r="U320" s="56">
        <v>3515.54</v>
      </c>
      <c r="V320" s="56">
        <v>3504.9</v>
      </c>
      <c r="W320" s="56">
        <v>3459.71</v>
      </c>
      <c r="X320" s="56">
        <v>3399.38</v>
      </c>
      <c r="Y320" s="56">
        <v>3276.32</v>
      </c>
      <c r="Z320" s="76">
        <v>3137.27</v>
      </c>
      <c r="AA320" s="65"/>
    </row>
    <row r="321" spans="1:27" ht="16.5" x14ac:dyDescent="0.25">
      <c r="A321" s="64"/>
      <c r="B321" s="88">
        <v>18</v>
      </c>
      <c r="C321" s="84">
        <v>3121.04</v>
      </c>
      <c r="D321" s="56">
        <v>3092.2</v>
      </c>
      <c r="E321" s="56">
        <v>3090.92</v>
      </c>
      <c r="F321" s="56">
        <v>3110.92</v>
      </c>
      <c r="G321" s="56">
        <v>3176.4700000000003</v>
      </c>
      <c r="H321" s="56">
        <v>3280.01</v>
      </c>
      <c r="I321" s="56">
        <v>3463.84</v>
      </c>
      <c r="J321" s="56">
        <v>3607.49</v>
      </c>
      <c r="K321" s="56">
        <v>3590.9300000000003</v>
      </c>
      <c r="L321" s="56">
        <v>3538.2</v>
      </c>
      <c r="M321" s="56">
        <v>3510.88</v>
      </c>
      <c r="N321" s="56">
        <v>3523.04</v>
      </c>
      <c r="O321" s="56">
        <v>3537.46</v>
      </c>
      <c r="P321" s="56">
        <v>3522.48</v>
      </c>
      <c r="Q321" s="56">
        <v>3560.88</v>
      </c>
      <c r="R321" s="56">
        <v>3573.15</v>
      </c>
      <c r="S321" s="56">
        <v>3612.2200000000003</v>
      </c>
      <c r="T321" s="56">
        <v>3606.54</v>
      </c>
      <c r="U321" s="56">
        <v>3596.09</v>
      </c>
      <c r="V321" s="56">
        <v>3549.27</v>
      </c>
      <c r="W321" s="56">
        <v>3535.2</v>
      </c>
      <c r="X321" s="56">
        <v>3469.02</v>
      </c>
      <c r="Y321" s="56">
        <v>3314.6400000000003</v>
      </c>
      <c r="Z321" s="76">
        <v>3259.38</v>
      </c>
      <c r="AA321" s="65"/>
    </row>
    <row r="322" spans="1:27" ht="16.5" x14ac:dyDescent="0.25">
      <c r="A322" s="64"/>
      <c r="B322" s="88">
        <v>19</v>
      </c>
      <c r="C322" s="84">
        <v>3351.54</v>
      </c>
      <c r="D322" s="56">
        <v>3191.2200000000003</v>
      </c>
      <c r="E322" s="56">
        <v>3157.1000000000004</v>
      </c>
      <c r="F322" s="56">
        <v>3166.74</v>
      </c>
      <c r="G322" s="56">
        <v>3263.58</v>
      </c>
      <c r="H322" s="56">
        <v>3330.96</v>
      </c>
      <c r="I322" s="56">
        <v>3490.44</v>
      </c>
      <c r="J322" s="56">
        <v>3605.57</v>
      </c>
      <c r="K322" s="56">
        <v>3738.0299999999997</v>
      </c>
      <c r="L322" s="56">
        <v>3739.8100000000004</v>
      </c>
      <c r="M322" s="56">
        <v>3734.94</v>
      </c>
      <c r="N322" s="56">
        <v>3732.84</v>
      </c>
      <c r="O322" s="56">
        <v>3715.67</v>
      </c>
      <c r="P322" s="56">
        <v>3703.88</v>
      </c>
      <c r="Q322" s="56">
        <v>3662.23</v>
      </c>
      <c r="R322" s="56">
        <v>3650.94</v>
      </c>
      <c r="S322" s="56">
        <v>3704.44</v>
      </c>
      <c r="T322" s="56">
        <v>3749.17</v>
      </c>
      <c r="U322" s="56">
        <v>3752.48</v>
      </c>
      <c r="V322" s="56">
        <v>3708.62</v>
      </c>
      <c r="W322" s="56">
        <v>3698.1800000000003</v>
      </c>
      <c r="X322" s="56">
        <v>3624.42</v>
      </c>
      <c r="Y322" s="56">
        <v>3422.08</v>
      </c>
      <c r="Z322" s="76">
        <v>3322.98</v>
      </c>
      <c r="AA322" s="65"/>
    </row>
    <row r="323" spans="1:27" ht="16.5" x14ac:dyDescent="0.25">
      <c r="A323" s="64"/>
      <c r="B323" s="88">
        <v>20</v>
      </c>
      <c r="C323" s="84">
        <v>3228.88</v>
      </c>
      <c r="D323" s="56">
        <v>3172.44</v>
      </c>
      <c r="E323" s="56">
        <v>3133.67</v>
      </c>
      <c r="F323" s="56">
        <v>3144.48</v>
      </c>
      <c r="G323" s="56">
        <v>3174.21</v>
      </c>
      <c r="H323" s="56">
        <v>3177.73</v>
      </c>
      <c r="I323" s="56">
        <v>3228.6800000000003</v>
      </c>
      <c r="J323" s="56">
        <v>3375.6800000000003</v>
      </c>
      <c r="K323" s="56">
        <v>3518.54</v>
      </c>
      <c r="L323" s="56">
        <v>3541.32</v>
      </c>
      <c r="M323" s="56">
        <v>3603.87</v>
      </c>
      <c r="N323" s="56">
        <v>3589.4</v>
      </c>
      <c r="O323" s="56">
        <v>3525.8100000000004</v>
      </c>
      <c r="P323" s="56">
        <v>3512.82</v>
      </c>
      <c r="Q323" s="56">
        <v>3516.63</v>
      </c>
      <c r="R323" s="56">
        <v>3548.1800000000003</v>
      </c>
      <c r="S323" s="56">
        <v>3651.74</v>
      </c>
      <c r="T323" s="56">
        <v>3675.42</v>
      </c>
      <c r="U323" s="56">
        <v>3671.88</v>
      </c>
      <c r="V323" s="56">
        <v>3644.88</v>
      </c>
      <c r="W323" s="56">
        <v>3618.3500000000004</v>
      </c>
      <c r="X323" s="56">
        <v>3535.15</v>
      </c>
      <c r="Y323" s="56">
        <v>3378.8</v>
      </c>
      <c r="Z323" s="76">
        <v>3302.33</v>
      </c>
      <c r="AA323" s="65"/>
    </row>
    <row r="324" spans="1:27" ht="16.5" x14ac:dyDescent="0.25">
      <c r="A324" s="64"/>
      <c r="B324" s="88">
        <v>21</v>
      </c>
      <c r="C324" s="84">
        <v>3163.96</v>
      </c>
      <c r="D324" s="56">
        <v>3139.21</v>
      </c>
      <c r="E324" s="56">
        <v>3135.0299999999997</v>
      </c>
      <c r="F324" s="56">
        <v>3141.34</v>
      </c>
      <c r="G324" s="56">
        <v>3204.3</v>
      </c>
      <c r="H324" s="56">
        <v>3411.26</v>
      </c>
      <c r="I324" s="56">
        <v>3526.94</v>
      </c>
      <c r="J324" s="56">
        <v>3615.84</v>
      </c>
      <c r="K324" s="56">
        <v>3570.3100000000004</v>
      </c>
      <c r="L324" s="56">
        <v>3538.3500000000004</v>
      </c>
      <c r="M324" s="56">
        <v>3515.4300000000003</v>
      </c>
      <c r="N324" s="56">
        <v>3528.25</v>
      </c>
      <c r="O324" s="56">
        <v>3511.25</v>
      </c>
      <c r="P324" s="56">
        <v>3504.4700000000003</v>
      </c>
      <c r="Q324" s="56">
        <v>3505.0600000000004</v>
      </c>
      <c r="R324" s="56">
        <v>3506.75</v>
      </c>
      <c r="S324" s="56">
        <v>3553.24</v>
      </c>
      <c r="T324" s="56">
        <v>3525.2799999999997</v>
      </c>
      <c r="U324" s="56">
        <v>3529.7200000000003</v>
      </c>
      <c r="V324" s="56">
        <v>3494.21</v>
      </c>
      <c r="W324" s="56">
        <v>3456.32</v>
      </c>
      <c r="X324" s="56">
        <v>3470.38</v>
      </c>
      <c r="Y324" s="56">
        <v>3260.4</v>
      </c>
      <c r="Z324" s="76">
        <v>3154.86</v>
      </c>
      <c r="AA324" s="65"/>
    </row>
    <row r="325" spans="1:27" ht="16.5" x14ac:dyDescent="0.25">
      <c r="A325" s="64"/>
      <c r="B325" s="88">
        <v>22</v>
      </c>
      <c r="C325" s="84">
        <v>3117.9700000000003</v>
      </c>
      <c r="D325" s="56">
        <v>3094.56</v>
      </c>
      <c r="E325" s="56">
        <v>3094.75</v>
      </c>
      <c r="F325" s="56">
        <v>3113.56</v>
      </c>
      <c r="G325" s="56">
        <v>3158.3</v>
      </c>
      <c r="H325" s="56">
        <v>3281.69</v>
      </c>
      <c r="I325" s="56">
        <v>3432.38</v>
      </c>
      <c r="J325" s="56">
        <v>3506.49</v>
      </c>
      <c r="K325" s="56">
        <v>3496.57</v>
      </c>
      <c r="L325" s="56">
        <v>3480.42</v>
      </c>
      <c r="M325" s="56">
        <v>3456.58</v>
      </c>
      <c r="N325" s="56">
        <v>3468.67</v>
      </c>
      <c r="O325" s="56">
        <v>3464.02</v>
      </c>
      <c r="P325" s="56">
        <v>3459.98</v>
      </c>
      <c r="Q325" s="56">
        <v>3460.7</v>
      </c>
      <c r="R325" s="56">
        <v>3476.7</v>
      </c>
      <c r="S325" s="56">
        <v>3516.4</v>
      </c>
      <c r="T325" s="56">
        <v>3514.77</v>
      </c>
      <c r="U325" s="56">
        <v>3497.3100000000004</v>
      </c>
      <c r="V325" s="56">
        <v>3454.17</v>
      </c>
      <c r="W325" s="56">
        <v>3420.1800000000003</v>
      </c>
      <c r="X325" s="56">
        <v>3439.41</v>
      </c>
      <c r="Y325" s="56">
        <v>3252.01</v>
      </c>
      <c r="Z325" s="76">
        <v>3158.92</v>
      </c>
      <c r="AA325" s="65"/>
    </row>
    <row r="326" spans="1:27" ht="16.5" x14ac:dyDescent="0.25">
      <c r="A326" s="64"/>
      <c r="B326" s="88">
        <v>23</v>
      </c>
      <c r="C326" s="84">
        <v>3123.45</v>
      </c>
      <c r="D326" s="56">
        <v>3115.87</v>
      </c>
      <c r="E326" s="56">
        <v>3105.1400000000003</v>
      </c>
      <c r="F326" s="56">
        <v>3139.08</v>
      </c>
      <c r="G326" s="56">
        <v>3154.11</v>
      </c>
      <c r="H326" s="56">
        <v>3348.0299999999997</v>
      </c>
      <c r="I326" s="56">
        <v>3425.49</v>
      </c>
      <c r="J326" s="56">
        <v>3530.54</v>
      </c>
      <c r="K326" s="56">
        <v>3519.9300000000003</v>
      </c>
      <c r="L326" s="56">
        <v>3515.2799999999997</v>
      </c>
      <c r="M326" s="56">
        <v>3509.2200000000003</v>
      </c>
      <c r="N326" s="56">
        <v>3510.73</v>
      </c>
      <c r="O326" s="56">
        <v>3496.8500000000004</v>
      </c>
      <c r="P326" s="56">
        <v>3487.73</v>
      </c>
      <c r="Q326" s="56">
        <v>3486.9</v>
      </c>
      <c r="R326" s="56">
        <v>3504.7</v>
      </c>
      <c r="S326" s="56">
        <v>3556.26</v>
      </c>
      <c r="T326" s="56">
        <v>3562.8</v>
      </c>
      <c r="U326" s="56">
        <v>3543.08</v>
      </c>
      <c r="V326" s="56">
        <v>3506.94</v>
      </c>
      <c r="W326" s="56">
        <v>3469.3500000000004</v>
      </c>
      <c r="X326" s="56">
        <v>3514.6800000000003</v>
      </c>
      <c r="Y326" s="56">
        <v>3348.61</v>
      </c>
      <c r="Z326" s="76">
        <v>3243.86</v>
      </c>
      <c r="AA326" s="65"/>
    </row>
    <row r="327" spans="1:27" ht="16.5" x14ac:dyDescent="0.25">
      <c r="A327" s="64"/>
      <c r="B327" s="88">
        <v>24</v>
      </c>
      <c r="C327" s="84">
        <v>3136.61</v>
      </c>
      <c r="D327" s="56">
        <v>3115.55</v>
      </c>
      <c r="E327" s="56">
        <v>3101.04</v>
      </c>
      <c r="F327" s="56">
        <v>3137.71</v>
      </c>
      <c r="G327" s="56">
        <v>3180.71</v>
      </c>
      <c r="H327" s="56">
        <v>3316.95</v>
      </c>
      <c r="I327" s="56">
        <v>3439.8900000000003</v>
      </c>
      <c r="J327" s="56">
        <v>3516.19</v>
      </c>
      <c r="K327" s="56">
        <v>3499.25</v>
      </c>
      <c r="L327" s="56">
        <v>3488.12</v>
      </c>
      <c r="M327" s="56">
        <v>3472.1000000000004</v>
      </c>
      <c r="N327" s="56">
        <v>3488.83</v>
      </c>
      <c r="O327" s="56">
        <v>3463.45</v>
      </c>
      <c r="P327" s="56">
        <v>3452.5600000000004</v>
      </c>
      <c r="Q327" s="56">
        <v>3441.38</v>
      </c>
      <c r="R327" s="56">
        <v>3452.0299999999997</v>
      </c>
      <c r="S327" s="56">
        <v>3516.6400000000003</v>
      </c>
      <c r="T327" s="56">
        <v>3512.01</v>
      </c>
      <c r="U327" s="56">
        <v>3494.82</v>
      </c>
      <c r="V327" s="56">
        <v>3444.5299999999997</v>
      </c>
      <c r="W327" s="56">
        <v>3415.84</v>
      </c>
      <c r="X327" s="56">
        <v>3440.38</v>
      </c>
      <c r="Y327" s="56">
        <v>3272.05</v>
      </c>
      <c r="Z327" s="76">
        <v>3231.11</v>
      </c>
      <c r="AA327" s="65"/>
    </row>
    <row r="328" spans="1:27" ht="16.5" x14ac:dyDescent="0.25">
      <c r="A328" s="64"/>
      <c r="B328" s="88">
        <v>25</v>
      </c>
      <c r="C328" s="84">
        <v>3126.91</v>
      </c>
      <c r="D328" s="56">
        <v>3096.7200000000003</v>
      </c>
      <c r="E328" s="56">
        <v>3100.04</v>
      </c>
      <c r="F328" s="56">
        <v>3135.4300000000003</v>
      </c>
      <c r="G328" s="56">
        <v>3231.79</v>
      </c>
      <c r="H328" s="56">
        <v>3398.69</v>
      </c>
      <c r="I328" s="56">
        <v>3480.52</v>
      </c>
      <c r="J328" s="56">
        <v>3602.4</v>
      </c>
      <c r="K328" s="56">
        <v>3601.33</v>
      </c>
      <c r="L328" s="56">
        <v>3596.8</v>
      </c>
      <c r="M328" s="56">
        <v>3592.71</v>
      </c>
      <c r="N328" s="56">
        <v>3605.86</v>
      </c>
      <c r="O328" s="56">
        <v>3556.51</v>
      </c>
      <c r="P328" s="56">
        <v>3549.33</v>
      </c>
      <c r="Q328" s="56">
        <v>3546.3</v>
      </c>
      <c r="R328" s="56">
        <v>3547.46</v>
      </c>
      <c r="S328" s="56">
        <v>3559.91</v>
      </c>
      <c r="T328" s="56">
        <v>3556.66</v>
      </c>
      <c r="U328" s="56">
        <v>3546.2799999999997</v>
      </c>
      <c r="V328" s="56">
        <v>3508.87</v>
      </c>
      <c r="W328" s="56">
        <v>3442.49</v>
      </c>
      <c r="X328" s="56">
        <v>3419.15</v>
      </c>
      <c r="Y328" s="56">
        <v>3263.98</v>
      </c>
      <c r="Z328" s="76">
        <v>3183.13</v>
      </c>
      <c r="AA328" s="65"/>
    </row>
    <row r="329" spans="1:27" ht="16.5" x14ac:dyDescent="0.25">
      <c r="A329" s="64"/>
      <c r="B329" s="88">
        <v>26</v>
      </c>
      <c r="C329" s="84">
        <v>3254</v>
      </c>
      <c r="D329" s="56">
        <v>3128.88</v>
      </c>
      <c r="E329" s="56">
        <v>3119.87</v>
      </c>
      <c r="F329" s="56">
        <v>3127.1000000000004</v>
      </c>
      <c r="G329" s="56">
        <v>3149.67</v>
      </c>
      <c r="H329" s="56">
        <v>3293.91</v>
      </c>
      <c r="I329" s="56">
        <v>3359.92</v>
      </c>
      <c r="J329" s="56">
        <v>3470.1000000000004</v>
      </c>
      <c r="K329" s="56">
        <v>3589</v>
      </c>
      <c r="L329" s="56">
        <v>3585.6800000000003</v>
      </c>
      <c r="M329" s="56">
        <v>3573.23</v>
      </c>
      <c r="N329" s="56">
        <v>3565.16</v>
      </c>
      <c r="O329" s="56">
        <v>3546.2200000000003</v>
      </c>
      <c r="P329" s="56">
        <v>3542.7200000000003</v>
      </c>
      <c r="Q329" s="56">
        <v>3542.94</v>
      </c>
      <c r="R329" s="56">
        <v>3542.54</v>
      </c>
      <c r="S329" s="56">
        <v>3553.17</v>
      </c>
      <c r="T329" s="56">
        <v>3563.57</v>
      </c>
      <c r="U329" s="56">
        <v>3559.71</v>
      </c>
      <c r="V329" s="56">
        <v>3526.98</v>
      </c>
      <c r="W329" s="56">
        <v>3458.32</v>
      </c>
      <c r="X329" s="56">
        <v>3417.7200000000003</v>
      </c>
      <c r="Y329" s="56">
        <v>3274.86</v>
      </c>
      <c r="Z329" s="76">
        <v>3172.79</v>
      </c>
      <c r="AA329" s="65"/>
    </row>
    <row r="330" spans="1:27" ht="16.5" x14ac:dyDescent="0.25">
      <c r="A330" s="64"/>
      <c r="B330" s="88">
        <v>27</v>
      </c>
      <c r="C330" s="84">
        <v>3117.48</v>
      </c>
      <c r="D330" s="56">
        <v>3093.6400000000003</v>
      </c>
      <c r="E330" s="56">
        <v>3087.77</v>
      </c>
      <c r="F330" s="56">
        <v>3080.69</v>
      </c>
      <c r="G330" s="56">
        <v>3096.2</v>
      </c>
      <c r="H330" s="56">
        <v>3136.73</v>
      </c>
      <c r="I330" s="56">
        <v>3150.5600000000004</v>
      </c>
      <c r="J330" s="56">
        <v>3319.42</v>
      </c>
      <c r="K330" s="56">
        <v>3412.87</v>
      </c>
      <c r="L330" s="56">
        <v>3486.38</v>
      </c>
      <c r="M330" s="56">
        <v>3480.88</v>
      </c>
      <c r="N330" s="56">
        <v>3465.62</v>
      </c>
      <c r="O330" s="56">
        <v>3451.62</v>
      </c>
      <c r="P330" s="56">
        <v>3448.33</v>
      </c>
      <c r="Q330" s="56">
        <v>3445.13</v>
      </c>
      <c r="R330" s="56">
        <v>3457.65</v>
      </c>
      <c r="S330" s="56">
        <v>3494.59</v>
      </c>
      <c r="T330" s="56">
        <v>3504.83</v>
      </c>
      <c r="U330" s="56">
        <v>3503.6800000000003</v>
      </c>
      <c r="V330" s="56">
        <v>3458.65</v>
      </c>
      <c r="W330" s="56">
        <v>3393.61</v>
      </c>
      <c r="X330" s="56">
        <v>3343.37</v>
      </c>
      <c r="Y330" s="56">
        <v>3189.6000000000004</v>
      </c>
      <c r="Z330" s="76">
        <v>3104.56</v>
      </c>
      <c r="AA330" s="65"/>
    </row>
    <row r="331" spans="1:27" ht="16.5" x14ac:dyDescent="0.25">
      <c r="A331" s="64"/>
      <c r="B331" s="88">
        <v>28</v>
      </c>
      <c r="C331" s="84">
        <v>3045.16</v>
      </c>
      <c r="D331" s="56">
        <v>3018.29</v>
      </c>
      <c r="E331" s="56">
        <v>3011.26</v>
      </c>
      <c r="F331" s="56">
        <v>3039.48</v>
      </c>
      <c r="G331" s="56">
        <v>3089.76</v>
      </c>
      <c r="H331" s="56">
        <v>3106.58</v>
      </c>
      <c r="I331" s="56">
        <v>3205.99</v>
      </c>
      <c r="J331" s="56">
        <v>3330.48</v>
      </c>
      <c r="K331" s="56">
        <v>3364.07</v>
      </c>
      <c r="L331" s="56">
        <v>3367.19</v>
      </c>
      <c r="M331" s="56">
        <v>3356.41</v>
      </c>
      <c r="N331" s="56">
        <v>3373.0600000000004</v>
      </c>
      <c r="O331" s="56">
        <v>3358.88</v>
      </c>
      <c r="P331" s="56">
        <v>3352.46</v>
      </c>
      <c r="Q331" s="56">
        <v>3346.26</v>
      </c>
      <c r="R331" s="56">
        <v>3350.96</v>
      </c>
      <c r="S331" s="56">
        <v>3359.11</v>
      </c>
      <c r="T331" s="56">
        <v>3352.54</v>
      </c>
      <c r="U331" s="56">
        <v>3347.12</v>
      </c>
      <c r="V331" s="56">
        <v>3290.58</v>
      </c>
      <c r="W331" s="56">
        <v>3268.86</v>
      </c>
      <c r="X331" s="56">
        <v>3200.59</v>
      </c>
      <c r="Y331" s="56">
        <v>3134.2200000000003</v>
      </c>
      <c r="Z331" s="76">
        <v>3101.91</v>
      </c>
      <c r="AA331" s="65"/>
    </row>
    <row r="332" spans="1:27" ht="16.5" x14ac:dyDescent="0.25">
      <c r="A332" s="64"/>
      <c r="B332" s="88">
        <v>29</v>
      </c>
      <c r="C332" s="84">
        <v>3085.73</v>
      </c>
      <c r="D332" s="56">
        <v>3060.1400000000003</v>
      </c>
      <c r="E332" s="56">
        <v>3055.66</v>
      </c>
      <c r="F332" s="56">
        <v>3068.4</v>
      </c>
      <c r="G332" s="56">
        <v>3098.9700000000003</v>
      </c>
      <c r="H332" s="56">
        <v>3133.25</v>
      </c>
      <c r="I332" s="56">
        <v>3242.7200000000003</v>
      </c>
      <c r="J332" s="56">
        <v>3349.16</v>
      </c>
      <c r="K332" s="56">
        <v>3400.84</v>
      </c>
      <c r="L332" s="56">
        <v>3392.52</v>
      </c>
      <c r="M332" s="56">
        <v>3325.24</v>
      </c>
      <c r="N332" s="56">
        <v>3323.3</v>
      </c>
      <c r="O332" s="56">
        <v>3319.01</v>
      </c>
      <c r="P332" s="56">
        <v>3321.5299999999997</v>
      </c>
      <c r="Q332" s="56">
        <v>3319.83</v>
      </c>
      <c r="R332" s="56">
        <v>3322.33</v>
      </c>
      <c r="S332" s="56">
        <v>3355.1000000000004</v>
      </c>
      <c r="T332" s="56">
        <v>3344.41</v>
      </c>
      <c r="U332" s="56">
        <v>3371.3100000000004</v>
      </c>
      <c r="V332" s="56">
        <v>3323.57</v>
      </c>
      <c r="W332" s="56">
        <v>3287.94</v>
      </c>
      <c r="X332" s="56">
        <v>3271.11</v>
      </c>
      <c r="Y332" s="56">
        <v>3202.3900000000003</v>
      </c>
      <c r="Z332" s="76">
        <v>3119.32</v>
      </c>
      <c r="AA332" s="65"/>
    </row>
    <row r="333" spans="1:27" ht="16.5" x14ac:dyDescent="0.25">
      <c r="A333" s="64"/>
      <c r="B333" s="88">
        <v>30</v>
      </c>
      <c r="C333" s="84">
        <v>3104.03</v>
      </c>
      <c r="D333" s="56">
        <v>3098.45</v>
      </c>
      <c r="E333" s="56">
        <v>3095.96</v>
      </c>
      <c r="F333" s="56">
        <v>3099.4900000000002</v>
      </c>
      <c r="G333" s="56">
        <v>3122.59</v>
      </c>
      <c r="H333" s="56">
        <v>3194.62</v>
      </c>
      <c r="I333" s="56">
        <v>3346.82</v>
      </c>
      <c r="J333" s="56">
        <v>3525.21</v>
      </c>
      <c r="K333" s="56">
        <v>3564.99</v>
      </c>
      <c r="L333" s="56">
        <v>3560.11</v>
      </c>
      <c r="M333" s="56">
        <v>3544.16</v>
      </c>
      <c r="N333" s="56">
        <v>3550.0600000000004</v>
      </c>
      <c r="O333" s="56">
        <v>3539.09</v>
      </c>
      <c r="P333" s="56">
        <v>3534.82</v>
      </c>
      <c r="Q333" s="56">
        <v>3531.9700000000003</v>
      </c>
      <c r="R333" s="56">
        <v>3534.11</v>
      </c>
      <c r="S333" s="56">
        <v>3549.4300000000003</v>
      </c>
      <c r="T333" s="56">
        <v>3542.38</v>
      </c>
      <c r="U333" s="56">
        <v>3546.05</v>
      </c>
      <c r="V333" s="56">
        <v>3515.94</v>
      </c>
      <c r="W333" s="56">
        <v>3340.42</v>
      </c>
      <c r="X333" s="56">
        <v>3291.75</v>
      </c>
      <c r="Y333" s="56">
        <v>3281.94</v>
      </c>
      <c r="Z333" s="76">
        <v>3208.45</v>
      </c>
      <c r="AA333" s="65"/>
    </row>
    <row r="334" spans="1:27" ht="17.25" thickBot="1" x14ac:dyDescent="0.3">
      <c r="A334" s="64"/>
      <c r="B334" s="89">
        <v>31</v>
      </c>
      <c r="C334" s="85">
        <v>3111.9</v>
      </c>
      <c r="D334" s="77">
        <v>3083.6400000000003</v>
      </c>
      <c r="E334" s="77">
        <v>3080.63</v>
      </c>
      <c r="F334" s="77">
        <v>3096.4</v>
      </c>
      <c r="G334" s="77">
        <v>3124.8900000000003</v>
      </c>
      <c r="H334" s="77">
        <v>3212.95</v>
      </c>
      <c r="I334" s="77">
        <v>3361.19</v>
      </c>
      <c r="J334" s="77">
        <v>3523.86</v>
      </c>
      <c r="K334" s="77">
        <v>3557.13</v>
      </c>
      <c r="L334" s="77">
        <v>3534.77</v>
      </c>
      <c r="M334" s="77">
        <v>3524.1400000000003</v>
      </c>
      <c r="N334" s="77">
        <v>3530.94</v>
      </c>
      <c r="O334" s="77">
        <v>3526.8</v>
      </c>
      <c r="P334" s="77">
        <v>3523.07</v>
      </c>
      <c r="Q334" s="77">
        <v>3520.44</v>
      </c>
      <c r="R334" s="77">
        <v>3519.63</v>
      </c>
      <c r="S334" s="77">
        <v>3587.21</v>
      </c>
      <c r="T334" s="77">
        <v>3585.13</v>
      </c>
      <c r="U334" s="77">
        <v>3581.33</v>
      </c>
      <c r="V334" s="77">
        <v>3518.1000000000004</v>
      </c>
      <c r="W334" s="77">
        <v>3316.73</v>
      </c>
      <c r="X334" s="77">
        <v>3306.55</v>
      </c>
      <c r="Y334" s="77">
        <v>3278.6800000000003</v>
      </c>
      <c r="Z334" s="78">
        <v>3152</v>
      </c>
      <c r="AA334" s="65"/>
    </row>
    <row r="335" spans="1:27" ht="16.5" thickBot="1" x14ac:dyDescent="0.3">
      <c r="A335" s="64"/>
      <c r="B335" s="51"/>
      <c r="C335" s="51"/>
      <c r="D335" s="51"/>
      <c r="E335" s="51"/>
      <c r="F335" s="51"/>
      <c r="G335" s="51"/>
      <c r="H335" s="51"/>
      <c r="I335" s="51"/>
      <c r="J335" s="51"/>
      <c r="K335" s="51"/>
      <c r="L335" s="51"/>
      <c r="M335" s="51"/>
      <c r="N335" s="51"/>
      <c r="O335" s="51"/>
      <c r="P335" s="51"/>
      <c r="Q335" s="51"/>
      <c r="R335" s="51"/>
      <c r="S335" s="51"/>
      <c r="T335" s="51"/>
      <c r="U335" s="51"/>
      <c r="V335" s="51"/>
      <c r="W335" s="51"/>
      <c r="X335" s="51"/>
      <c r="Y335" s="51"/>
      <c r="Z335" s="51"/>
      <c r="AA335" s="65"/>
    </row>
    <row r="336" spans="1:27" x14ac:dyDescent="0.25">
      <c r="A336" s="64"/>
      <c r="B336" s="302" t="s">
        <v>131</v>
      </c>
      <c r="C336" s="304" t="s">
        <v>159</v>
      </c>
      <c r="D336" s="304"/>
      <c r="E336" s="304"/>
      <c r="F336" s="304"/>
      <c r="G336" s="304"/>
      <c r="H336" s="304"/>
      <c r="I336" s="304"/>
      <c r="J336" s="304"/>
      <c r="K336" s="304"/>
      <c r="L336" s="304"/>
      <c r="M336" s="304"/>
      <c r="N336" s="304"/>
      <c r="O336" s="304"/>
      <c r="P336" s="304"/>
      <c r="Q336" s="304"/>
      <c r="R336" s="304"/>
      <c r="S336" s="304"/>
      <c r="T336" s="304"/>
      <c r="U336" s="304"/>
      <c r="V336" s="304"/>
      <c r="W336" s="304"/>
      <c r="X336" s="304"/>
      <c r="Y336" s="304"/>
      <c r="Z336" s="305"/>
      <c r="AA336" s="65"/>
    </row>
    <row r="337" spans="1:27" ht="32.25" thickBot="1" x14ac:dyDescent="0.3">
      <c r="A337" s="64"/>
      <c r="B337" s="303"/>
      <c r="C337" s="86" t="s">
        <v>132</v>
      </c>
      <c r="D337" s="81" t="s">
        <v>133</v>
      </c>
      <c r="E337" s="81" t="s">
        <v>134</v>
      </c>
      <c r="F337" s="81" t="s">
        <v>135</v>
      </c>
      <c r="G337" s="81" t="s">
        <v>136</v>
      </c>
      <c r="H337" s="81" t="s">
        <v>137</v>
      </c>
      <c r="I337" s="81" t="s">
        <v>138</v>
      </c>
      <c r="J337" s="81" t="s">
        <v>139</v>
      </c>
      <c r="K337" s="81" t="s">
        <v>140</v>
      </c>
      <c r="L337" s="81" t="s">
        <v>141</v>
      </c>
      <c r="M337" s="81" t="s">
        <v>142</v>
      </c>
      <c r="N337" s="81" t="s">
        <v>143</v>
      </c>
      <c r="O337" s="81" t="s">
        <v>144</v>
      </c>
      <c r="P337" s="81" t="s">
        <v>145</v>
      </c>
      <c r="Q337" s="81" t="s">
        <v>146</v>
      </c>
      <c r="R337" s="81" t="s">
        <v>147</v>
      </c>
      <c r="S337" s="81" t="s">
        <v>148</v>
      </c>
      <c r="T337" s="81" t="s">
        <v>149</v>
      </c>
      <c r="U337" s="81" t="s">
        <v>150</v>
      </c>
      <c r="V337" s="81" t="s">
        <v>151</v>
      </c>
      <c r="W337" s="81" t="s">
        <v>152</v>
      </c>
      <c r="X337" s="81" t="s">
        <v>153</v>
      </c>
      <c r="Y337" s="81" t="s">
        <v>154</v>
      </c>
      <c r="Z337" s="82" t="s">
        <v>155</v>
      </c>
      <c r="AA337" s="65"/>
    </row>
    <row r="338" spans="1:27" ht="16.5" x14ac:dyDescent="0.25">
      <c r="A338" s="64"/>
      <c r="B338" s="87">
        <v>1</v>
      </c>
      <c r="C338" s="83">
        <v>3903.29</v>
      </c>
      <c r="D338" s="79">
        <v>3886.05</v>
      </c>
      <c r="E338" s="79">
        <v>3897.48</v>
      </c>
      <c r="F338" s="79">
        <v>3910.75</v>
      </c>
      <c r="G338" s="79">
        <v>3933.97</v>
      </c>
      <c r="H338" s="79">
        <v>3971.79</v>
      </c>
      <c r="I338" s="79">
        <v>4186.8500000000004</v>
      </c>
      <c r="J338" s="79">
        <v>4261.88</v>
      </c>
      <c r="K338" s="79">
        <v>4264.24</v>
      </c>
      <c r="L338" s="79">
        <v>4251.91</v>
      </c>
      <c r="M338" s="79">
        <v>4225.08</v>
      </c>
      <c r="N338" s="79">
        <v>4223.54</v>
      </c>
      <c r="O338" s="79">
        <v>4202.29</v>
      </c>
      <c r="P338" s="79">
        <v>4202.6899999999996</v>
      </c>
      <c r="Q338" s="79">
        <v>4226.43</v>
      </c>
      <c r="R338" s="79">
        <v>4237.96</v>
      </c>
      <c r="S338" s="79">
        <v>4268.6399999999994</v>
      </c>
      <c r="T338" s="79">
        <v>4256.2700000000004</v>
      </c>
      <c r="U338" s="79">
        <v>4235.83</v>
      </c>
      <c r="V338" s="79">
        <v>4212.18</v>
      </c>
      <c r="W338" s="79">
        <v>4173.79</v>
      </c>
      <c r="X338" s="79">
        <v>4161.9699999999993</v>
      </c>
      <c r="Y338" s="79">
        <v>3982.8999999999996</v>
      </c>
      <c r="Z338" s="80">
        <v>3900.5</v>
      </c>
      <c r="AA338" s="65"/>
    </row>
    <row r="339" spans="1:27" ht="16.5" x14ac:dyDescent="0.25">
      <c r="A339" s="64"/>
      <c r="B339" s="88">
        <v>2</v>
      </c>
      <c r="C339" s="84">
        <v>3879.49</v>
      </c>
      <c r="D339" s="56">
        <v>3863.91</v>
      </c>
      <c r="E339" s="56">
        <v>3863.22</v>
      </c>
      <c r="F339" s="56">
        <v>3892.44</v>
      </c>
      <c r="G339" s="56">
        <v>3910.79</v>
      </c>
      <c r="H339" s="56">
        <v>3970.58</v>
      </c>
      <c r="I339" s="56">
        <v>4197.8599999999997</v>
      </c>
      <c r="J339" s="56">
        <v>4234.03</v>
      </c>
      <c r="K339" s="56">
        <v>4248.41</v>
      </c>
      <c r="L339" s="56">
        <v>4236.96</v>
      </c>
      <c r="M339" s="56">
        <v>4216.99</v>
      </c>
      <c r="N339" s="56">
        <v>4232.7299999999996</v>
      </c>
      <c r="O339" s="56">
        <v>4222.49</v>
      </c>
      <c r="P339" s="56">
        <v>4216.82</v>
      </c>
      <c r="Q339" s="56">
        <v>4223.4699999999993</v>
      </c>
      <c r="R339" s="56">
        <v>4233.28</v>
      </c>
      <c r="S339" s="56">
        <v>4272.18</v>
      </c>
      <c r="T339" s="56">
        <v>4255.01</v>
      </c>
      <c r="U339" s="56">
        <v>4232.92</v>
      </c>
      <c r="V339" s="56">
        <v>4214.5200000000004</v>
      </c>
      <c r="W339" s="56">
        <v>4178.87</v>
      </c>
      <c r="X339" s="56">
        <v>4096.3999999999996</v>
      </c>
      <c r="Y339" s="56">
        <v>3938.1099999999997</v>
      </c>
      <c r="Z339" s="76">
        <v>3883.46</v>
      </c>
      <c r="AA339" s="65"/>
    </row>
    <row r="340" spans="1:27" ht="16.5" x14ac:dyDescent="0.25">
      <c r="A340" s="64"/>
      <c r="B340" s="88">
        <v>3</v>
      </c>
      <c r="C340" s="84">
        <v>3877.85</v>
      </c>
      <c r="D340" s="56">
        <v>3863.1499999999996</v>
      </c>
      <c r="E340" s="56">
        <v>3858.0699999999997</v>
      </c>
      <c r="F340" s="56">
        <v>3878.44</v>
      </c>
      <c r="G340" s="56">
        <v>3907.44</v>
      </c>
      <c r="H340" s="56">
        <v>3964.6499999999996</v>
      </c>
      <c r="I340" s="56">
        <v>4142.57</v>
      </c>
      <c r="J340" s="56">
        <v>4248.2299999999996</v>
      </c>
      <c r="K340" s="56">
        <v>4242.17</v>
      </c>
      <c r="L340" s="56">
        <v>4227.0599999999995</v>
      </c>
      <c r="M340" s="56">
        <v>4191.18</v>
      </c>
      <c r="N340" s="56">
        <v>4202.45</v>
      </c>
      <c r="O340" s="56">
        <v>4191.05</v>
      </c>
      <c r="P340" s="56">
        <v>4190.1000000000004</v>
      </c>
      <c r="Q340" s="56">
        <v>4214.1399999999994</v>
      </c>
      <c r="R340" s="56">
        <v>4223.71</v>
      </c>
      <c r="S340" s="56">
        <v>4254.84</v>
      </c>
      <c r="T340" s="56">
        <v>4232.75</v>
      </c>
      <c r="U340" s="56">
        <v>4216.0200000000004</v>
      </c>
      <c r="V340" s="56">
        <v>4193.57</v>
      </c>
      <c r="W340" s="56">
        <v>4157.95</v>
      </c>
      <c r="X340" s="56">
        <v>4141.4399999999996</v>
      </c>
      <c r="Y340" s="56">
        <v>3932.55</v>
      </c>
      <c r="Z340" s="76">
        <v>3878.5</v>
      </c>
      <c r="AA340" s="65"/>
    </row>
    <row r="341" spans="1:27" ht="16.5" x14ac:dyDescent="0.25">
      <c r="A341" s="64"/>
      <c r="B341" s="88">
        <v>4</v>
      </c>
      <c r="C341" s="84">
        <v>3902.3</v>
      </c>
      <c r="D341" s="56">
        <v>3893.47</v>
      </c>
      <c r="E341" s="56">
        <v>3885.52</v>
      </c>
      <c r="F341" s="56">
        <v>3903.1499999999996</v>
      </c>
      <c r="G341" s="56">
        <v>3952.74</v>
      </c>
      <c r="H341" s="56">
        <v>4005.85</v>
      </c>
      <c r="I341" s="56">
        <v>4183.37</v>
      </c>
      <c r="J341" s="56">
        <v>4325.88</v>
      </c>
      <c r="K341" s="56">
        <v>4351.7199999999993</v>
      </c>
      <c r="L341" s="56">
        <v>4329.82</v>
      </c>
      <c r="M341" s="56">
        <v>4303.6099999999997</v>
      </c>
      <c r="N341" s="56">
        <v>4329.91</v>
      </c>
      <c r="O341" s="56">
        <v>4321.42</v>
      </c>
      <c r="P341" s="56">
        <v>4338.5</v>
      </c>
      <c r="Q341" s="56">
        <v>4340.59</v>
      </c>
      <c r="R341" s="56">
        <v>4344.2</v>
      </c>
      <c r="S341" s="56">
        <v>4368.42</v>
      </c>
      <c r="T341" s="56">
        <v>4343.0200000000004</v>
      </c>
      <c r="U341" s="56">
        <v>4333.79</v>
      </c>
      <c r="V341" s="56">
        <v>4294.57</v>
      </c>
      <c r="W341" s="56">
        <v>4272.95</v>
      </c>
      <c r="X341" s="56">
        <v>4219.41</v>
      </c>
      <c r="Y341" s="56">
        <v>4055.34</v>
      </c>
      <c r="Z341" s="76">
        <v>3901.18</v>
      </c>
      <c r="AA341" s="65"/>
    </row>
    <row r="342" spans="1:27" ht="16.5" x14ac:dyDescent="0.25">
      <c r="A342" s="64"/>
      <c r="B342" s="88">
        <v>5</v>
      </c>
      <c r="C342" s="84">
        <v>3903.31</v>
      </c>
      <c r="D342" s="56">
        <v>3894.74</v>
      </c>
      <c r="E342" s="56">
        <v>3866.39</v>
      </c>
      <c r="F342" s="56">
        <v>3898.55</v>
      </c>
      <c r="G342" s="56">
        <v>3974.05</v>
      </c>
      <c r="H342" s="56">
        <v>4016.68</v>
      </c>
      <c r="I342" s="56">
        <v>4166.38</v>
      </c>
      <c r="J342" s="56">
        <v>4343.2700000000004</v>
      </c>
      <c r="K342" s="56">
        <v>4421.3</v>
      </c>
      <c r="L342" s="56">
        <v>4407.6099999999997</v>
      </c>
      <c r="M342" s="56">
        <v>4390.5599999999995</v>
      </c>
      <c r="N342" s="56">
        <v>4381.7199999999993</v>
      </c>
      <c r="O342" s="56">
        <v>4367.12</v>
      </c>
      <c r="P342" s="56">
        <v>4357.5</v>
      </c>
      <c r="Q342" s="56">
        <v>4354.6099999999997</v>
      </c>
      <c r="R342" s="56">
        <v>4364.4699999999993</v>
      </c>
      <c r="S342" s="56">
        <v>4397.41</v>
      </c>
      <c r="T342" s="56">
        <v>4377.46</v>
      </c>
      <c r="U342" s="56">
        <v>4372.7700000000004</v>
      </c>
      <c r="V342" s="56">
        <v>4322.1899999999996</v>
      </c>
      <c r="W342" s="56">
        <v>4249.51</v>
      </c>
      <c r="X342" s="56">
        <v>4182.4699999999993</v>
      </c>
      <c r="Y342" s="56">
        <v>3992.12</v>
      </c>
      <c r="Z342" s="76">
        <v>3917.16</v>
      </c>
      <c r="AA342" s="65"/>
    </row>
    <row r="343" spans="1:27" ht="16.5" x14ac:dyDescent="0.25">
      <c r="A343" s="64"/>
      <c r="B343" s="88">
        <v>6</v>
      </c>
      <c r="C343" s="84">
        <v>3962.17</v>
      </c>
      <c r="D343" s="56">
        <v>3926.63</v>
      </c>
      <c r="E343" s="56">
        <v>3892.8199999999997</v>
      </c>
      <c r="F343" s="56">
        <v>3890.92</v>
      </c>
      <c r="G343" s="56">
        <v>3912.3599999999997</v>
      </c>
      <c r="H343" s="56">
        <v>3942.14</v>
      </c>
      <c r="I343" s="56">
        <v>3976.9799999999996</v>
      </c>
      <c r="J343" s="56">
        <v>4032.1499999999996</v>
      </c>
      <c r="K343" s="56">
        <v>4246.3</v>
      </c>
      <c r="L343" s="56">
        <v>4332.63</v>
      </c>
      <c r="M343" s="56">
        <v>4333.4399999999996</v>
      </c>
      <c r="N343" s="56">
        <v>4330.6899999999996</v>
      </c>
      <c r="O343" s="56">
        <v>4327.08</v>
      </c>
      <c r="P343" s="56">
        <v>4323.09</v>
      </c>
      <c r="Q343" s="56">
        <v>4328.34</v>
      </c>
      <c r="R343" s="56">
        <v>4307.8500000000004</v>
      </c>
      <c r="S343" s="56">
        <v>4351.5</v>
      </c>
      <c r="T343" s="56">
        <v>4326.45</v>
      </c>
      <c r="U343" s="56">
        <v>4311.3999999999996</v>
      </c>
      <c r="V343" s="56">
        <v>4290.8500000000004</v>
      </c>
      <c r="W343" s="56">
        <v>4280.5599999999995</v>
      </c>
      <c r="X343" s="56">
        <v>4252.41</v>
      </c>
      <c r="Y343" s="56">
        <v>4103.8</v>
      </c>
      <c r="Z343" s="76">
        <v>3959.9399999999996</v>
      </c>
      <c r="AA343" s="65"/>
    </row>
    <row r="344" spans="1:27" ht="16.5" x14ac:dyDescent="0.25">
      <c r="A344" s="64"/>
      <c r="B344" s="88">
        <v>7</v>
      </c>
      <c r="C344" s="84">
        <v>3978.52</v>
      </c>
      <c r="D344" s="56">
        <v>3955.5299999999997</v>
      </c>
      <c r="E344" s="56">
        <v>3910.48</v>
      </c>
      <c r="F344" s="56">
        <v>3911.92</v>
      </c>
      <c r="G344" s="56">
        <v>3950.5299999999997</v>
      </c>
      <c r="H344" s="56">
        <v>3968.89</v>
      </c>
      <c r="I344" s="56">
        <v>3997.6</v>
      </c>
      <c r="J344" s="56">
        <v>4115.16</v>
      </c>
      <c r="K344" s="56">
        <v>4319.12</v>
      </c>
      <c r="L344" s="56">
        <v>4423.34</v>
      </c>
      <c r="M344" s="56">
        <v>4420.84</v>
      </c>
      <c r="N344" s="56">
        <v>4420.08</v>
      </c>
      <c r="O344" s="56">
        <v>4409.33</v>
      </c>
      <c r="P344" s="56">
        <v>4403.83</v>
      </c>
      <c r="Q344" s="56">
        <v>4411.8999999999996</v>
      </c>
      <c r="R344" s="56">
        <v>4407.17</v>
      </c>
      <c r="S344" s="56">
        <v>4451.99</v>
      </c>
      <c r="T344" s="56">
        <v>4463.95</v>
      </c>
      <c r="U344" s="56">
        <v>4447.01</v>
      </c>
      <c r="V344" s="56">
        <v>4414.1399999999994</v>
      </c>
      <c r="W344" s="56">
        <v>4394.1000000000004</v>
      </c>
      <c r="X344" s="56">
        <v>4258.5200000000004</v>
      </c>
      <c r="Y344" s="56">
        <v>4098.0200000000004</v>
      </c>
      <c r="Z344" s="76">
        <v>3957.47</v>
      </c>
      <c r="AA344" s="65"/>
    </row>
    <row r="345" spans="1:27" ht="16.5" x14ac:dyDescent="0.25">
      <c r="A345" s="64"/>
      <c r="B345" s="88">
        <v>8</v>
      </c>
      <c r="C345" s="84">
        <v>3932.5099999999998</v>
      </c>
      <c r="D345" s="56">
        <v>3911.8599999999997</v>
      </c>
      <c r="E345" s="56">
        <v>3896.83</v>
      </c>
      <c r="F345" s="56">
        <v>3897.0299999999997</v>
      </c>
      <c r="G345" s="56">
        <v>3908.87</v>
      </c>
      <c r="H345" s="56">
        <v>3911.0099999999998</v>
      </c>
      <c r="I345" s="56">
        <v>3954.77</v>
      </c>
      <c r="J345" s="56">
        <v>3993.22</v>
      </c>
      <c r="K345" s="56">
        <v>4205.68</v>
      </c>
      <c r="L345" s="56">
        <v>4262.96</v>
      </c>
      <c r="M345" s="56">
        <v>4264.6099999999997</v>
      </c>
      <c r="N345" s="56">
        <v>4251.8</v>
      </c>
      <c r="O345" s="56">
        <v>4236.88</v>
      </c>
      <c r="P345" s="56">
        <v>4211.88</v>
      </c>
      <c r="Q345" s="56">
        <v>4233.3099999999995</v>
      </c>
      <c r="R345" s="56">
        <v>4258.17</v>
      </c>
      <c r="S345" s="56">
        <v>4316.0200000000004</v>
      </c>
      <c r="T345" s="56">
        <v>4319.8</v>
      </c>
      <c r="U345" s="56">
        <v>4313.13</v>
      </c>
      <c r="V345" s="56">
        <v>4279.4399999999996</v>
      </c>
      <c r="W345" s="56">
        <v>4266.09</v>
      </c>
      <c r="X345" s="56">
        <v>4186.59</v>
      </c>
      <c r="Y345" s="56">
        <v>3992.99</v>
      </c>
      <c r="Z345" s="76">
        <v>3924.94</v>
      </c>
      <c r="AA345" s="65"/>
    </row>
    <row r="346" spans="1:27" ht="16.5" x14ac:dyDescent="0.25">
      <c r="A346" s="64"/>
      <c r="B346" s="88">
        <v>9</v>
      </c>
      <c r="C346" s="84">
        <v>3900.41</v>
      </c>
      <c r="D346" s="56">
        <v>3843.2</v>
      </c>
      <c r="E346" s="56">
        <v>3800.52</v>
      </c>
      <c r="F346" s="56">
        <v>3863.98</v>
      </c>
      <c r="G346" s="56">
        <v>3907.21</v>
      </c>
      <c r="H346" s="56">
        <v>3954.18</v>
      </c>
      <c r="I346" s="56">
        <v>4010.16</v>
      </c>
      <c r="J346" s="56">
        <v>4242.2299999999996</v>
      </c>
      <c r="K346" s="56">
        <v>4238.32</v>
      </c>
      <c r="L346" s="56">
        <v>4234.8500000000004</v>
      </c>
      <c r="M346" s="56">
        <v>4224.01</v>
      </c>
      <c r="N346" s="56">
        <v>4222.8</v>
      </c>
      <c r="O346" s="56">
        <v>4211.43</v>
      </c>
      <c r="P346" s="56">
        <v>4207.5</v>
      </c>
      <c r="Q346" s="56">
        <v>4210.75</v>
      </c>
      <c r="R346" s="56">
        <v>4221.92</v>
      </c>
      <c r="S346" s="56">
        <v>4262.21</v>
      </c>
      <c r="T346" s="56">
        <v>4254.7199999999993</v>
      </c>
      <c r="U346" s="56">
        <v>4233.57</v>
      </c>
      <c r="V346" s="56">
        <v>4190.88</v>
      </c>
      <c r="W346" s="56">
        <v>4133.93</v>
      </c>
      <c r="X346" s="56">
        <v>4090.9399999999996</v>
      </c>
      <c r="Y346" s="56">
        <v>3919.44</v>
      </c>
      <c r="Z346" s="76">
        <v>3888.95</v>
      </c>
      <c r="AA346" s="65"/>
    </row>
    <row r="347" spans="1:27" ht="16.5" x14ac:dyDescent="0.25">
      <c r="A347" s="64"/>
      <c r="B347" s="88">
        <v>10</v>
      </c>
      <c r="C347" s="84">
        <v>3827.3599999999997</v>
      </c>
      <c r="D347" s="56">
        <v>3802.22</v>
      </c>
      <c r="E347" s="56">
        <v>3798.1</v>
      </c>
      <c r="F347" s="56">
        <v>3835.46</v>
      </c>
      <c r="G347" s="56">
        <v>3901.74</v>
      </c>
      <c r="H347" s="56">
        <v>3966.02</v>
      </c>
      <c r="I347" s="56">
        <v>4071.7</v>
      </c>
      <c r="J347" s="56">
        <v>4230.8</v>
      </c>
      <c r="K347" s="56">
        <v>4238.3899999999994</v>
      </c>
      <c r="L347" s="56">
        <v>4228.18</v>
      </c>
      <c r="M347" s="56">
        <v>4214.09</v>
      </c>
      <c r="N347" s="56">
        <v>4217.7299999999996</v>
      </c>
      <c r="O347" s="56">
        <v>4202.75</v>
      </c>
      <c r="P347" s="56">
        <v>4199.5599999999995</v>
      </c>
      <c r="Q347" s="56">
        <v>4204.3999999999996</v>
      </c>
      <c r="R347" s="56">
        <v>4217.59</v>
      </c>
      <c r="S347" s="56">
        <v>4261.29</v>
      </c>
      <c r="T347" s="56">
        <v>4254.91</v>
      </c>
      <c r="U347" s="56">
        <v>4234.1399999999994</v>
      </c>
      <c r="V347" s="56">
        <v>4201.13</v>
      </c>
      <c r="W347" s="56">
        <v>4158.96</v>
      </c>
      <c r="X347" s="56">
        <v>4109.6899999999996</v>
      </c>
      <c r="Y347" s="56">
        <v>3936.29</v>
      </c>
      <c r="Z347" s="76">
        <v>3895.8599999999997</v>
      </c>
      <c r="AA347" s="65"/>
    </row>
    <row r="348" spans="1:27" ht="16.5" x14ac:dyDescent="0.25">
      <c r="A348" s="64"/>
      <c r="B348" s="88">
        <v>11</v>
      </c>
      <c r="C348" s="84">
        <v>3864.44</v>
      </c>
      <c r="D348" s="56">
        <v>3840.64</v>
      </c>
      <c r="E348" s="56">
        <v>3810.14</v>
      </c>
      <c r="F348" s="56">
        <v>3858.24</v>
      </c>
      <c r="G348" s="56">
        <v>3904.13</v>
      </c>
      <c r="H348" s="56">
        <v>3961.3599999999997</v>
      </c>
      <c r="I348" s="56">
        <v>4087.38</v>
      </c>
      <c r="J348" s="56">
        <v>4287.8899999999994</v>
      </c>
      <c r="K348" s="56">
        <v>4302.6899999999996</v>
      </c>
      <c r="L348" s="56">
        <v>4284.13</v>
      </c>
      <c r="M348" s="56">
        <v>4272.63</v>
      </c>
      <c r="N348" s="56">
        <v>4274.01</v>
      </c>
      <c r="O348" s="56">
        <v>4266.82</v>
      </c>
      <c r="P348" s="56">
        <v>4262.9399999999996</v>
      </c>
      <c r="Q348" s="56">
        <v>4266.4799999999996</v>
      </c>
      <c r="R348" s="56">
        <v>4273.01</v>
      </c>
      <c r="S348" s="56">
        <v>4301.1000000000004</v>
      </c>
      <c r="T348" s="56">
        <v>4294.43</v>
      </c>
      <c r="U348" s="56">
        <v>4280.5200000000004</v>
      </c>
      <c r="V348" s="56">
        <v>4258.12</v>
      </c>
      <c r="W348" s="56">
        <v>4254.58</v>
      </c>
      <c r="X348" s="56">
        <v>4166.49</v>
      </c>
      <c r="Y348" s="56">
        <v>4020.6899999999996</v>
      </c>
      <c r="Z348" s="76">
        <v>3923.84</v>
      </c>
      <c r="AA348" s="65"/>
    </row>
    <row r="349" spans="1:27" ht="16.5" x14ac:dyDescent="0.25">
      <c r="A349" s="64"/>
      <c r="B349" s="88">
        <v>12</v>
      </c>
      <c r="C349" s="84">
        <v>3991.47</v>
      </c>
      <c r="D349" s="56">
        <v>3934.6499999999996</v>
      </c>
      <c r="E349" s="56">
        <v>3902.14</v>
      </c>
      <c r="F349" s="56">
        <v>3902.2</v>
      </c>
      <c r="G349" s="56">
        <v>3995.1099999999997</v>
      </c>
      <c r="H349" s="56">
        <v>4025.71</v>
      </c>
      <c r="I349" s="56">
        <v>4106.71</v>
      </c>
      <c r="J349" s="56">
        <v>4348.26</v>
      </c>
      <c r="K349" s="56">
        <v>4489.58</v>
      </c>
      <c r="L349" s="56">
        <v>4521.0200000000004</v>
      </c>
      <c r="M349" s="56">
        <v>4510.08</v>
      </c>
      <c r="N349" s="56">
        <v>4505.17</v>
      </c>
      <c r="O349" s="56">
        <v>4487.01</v>
      </c>
      <c r="P349" s="56">
        <v>4477.5200000000004</v>
      </c>
      <c r="Q349" s="56">
        <v>4478.8899999999994</v>
      </c>
      <c r="R349" s="56">
        <v>4452.3500000000004</v>
      </c>
      <c r="S349" s="56">
        <v>4510.17</v>
      </c>
      <c r="T349" s="56">
        <v>4525.43</v>
      </c>
      <c r="U349" s="56">
        <v>4516.62</v>
      </c>
      <c r="V349" s="56">
        <v>4476.99</v>
      </c>
      <c r="W349" s="56">
        <v>4450.24</v>
      </c>
      <c r="X349" s="56">
        <v>4335.9799999999996</v>
      </c>
      <c r="Y349" s="56">
        <v>4090.4399999999996</v>
      </c>
      <c r="Z349" s="76">
        <v>3988.85</v>
      </c>
      <c r="AA349" s="65"/>
    </row>
    <row r="350" spans="1:27" ht="16.5" x14ac:dyDescent="0.25">
      <c r="A350" s="64"/>
      <c r="B350" s="88">
        <v>13</v>
      </c>
      <c r="C350" s="84">
        <v>3944.27</v>
      </c>
      <c r="D350" s="56">
        <v>3900.1099999999997</v>
      </c>
      <c r="E350" s="56">
        <v>3867.52</v>
      </c>
      <c r="F350" s="56">
        <v>3902.17</v>
      </c>
      <c r="G350" s="56">
        <v>3956.6499999999996</v>
      </c>
      <c r="H350" s="56">
        <v>3999.1499999999996</v>
      </c>
      <c r="I350" s="56">
        <v>4060.2799999999997</v>
      </c>
      <c r="J350" s="56">
        <v>4151.82</v>
      </c>
      <c r="K350" s="56">
        <v>4373.63</v>
      </c>
      <c r="L350" s="56">
        <v>4430.4799999999996</v>
      </c>
      <c r="M350" s="56">
        <v>4429.99</v>
      </c>
      <c r="N350" s="56">
        <v>4395.42</v>
      </c>
      <c r="O350" s="56">
        <v>4344.92</v>
      </c>
      <c r="P350" s="56">
        <v>4342.18</v>
      </c>
      <c r="Q350" s="56">
        <v>4390.13</v>
      </c>
      <c r="R350" s="56">
        <v>4423.74</v>
      </c>
      <c r="S350" s="56">
        <v>4466.7299999999996</v>
      </c>
      <c r="T350" s="56">
        <v>4486.5599999999995</v>
      </c>
      <c r="U350" s="56">
        <v>4488.2199999999993</v>
      </c>
      <c r="V350" s="56">
        <v>4461.9699999999993</v>
      </c>
      <c r="W350" s="56">
        <v>4430.75</v>
      </c>
      <c r="X350" s="56">
        <v>4328.66</v>
      </c>
      <c r="Y350" s="56">
        <v>4145.67</v>
      </c>
      <c r="Z350" s="76">
        <v>4069.4799999999996</v>
      </c>
      <c r="AA350" s="65"/>
    </row>
    <row r="351" spans="1:27" ht="16.5" x14ac:dyDescent="0.25">
      <c r="A351" s="64"/>
      <c r="B351" s="88">
        <v>14</v>
      </c>
      <c r="C351" s="84">
        <v>3912.13</v>
      </c>
      <c r="D351" s="56">
        <v>3906.37</v>
      </c>
      <c r="E351" s="56">
        <v>3905.92</v>
      </c>
      <c r="F351" s="56">
        <v>3927.8999999999996</v>
      </c>
      <c r="G351" s="56">
        <v>4045.1499999999996</v>
      </c>
      <c r="H351" s="56">
        <v>4142.83</v>
      </c>
      <c r="I351" s="56">
        <v>4369.6899999999996</v>
      </c>
      <c r="J351" s="56">
        <v>4443.13</v>
      </c>
      <c r="K351" s="56">
        <v>4305.3</v>
      </c>
      <c r="L351" s="56">
        <v>4312.4699999999993</v>
      </c>
      <c r="M351" s="56">
        <v>4396.33</v>
      </c>
      <c r="N351" s="56">
        <v>4419.7299999999996</v>
      </c>
      <c r="O351" s="56">
        <v>4395.4399999999996</v>
      </c>
      <c r="P351" s="56">
        <v>4386.76</v>
      </c>
      <c r="Q351" s="56">
        <v>4428.55</v>
      </c>
      <c r="R351" s="56">
        <v>4429.17</v>
      </c>
      <c r="S351" s="56">
        <v>4449.6099999999997</v>
      </c>
      <c r="T351" s="56">
        <v>4434.28</v>
      </c>
      <c r="U351" s="56">
        <v>4428.33</v>
      </c>
      <c r="V351" s="56">
        <v>4400.2700000000004</v>
      </c>
      <c r="W351" s="56">
        <v>4354.6499999999996</v>
      </c>
      <c r="X351" s="56">
        <v>4209.9399999999996</v>
      </c>
      <c r="Y351" s="56">
        <v>4018</v>
      </c>
      <c r="Z351" s="76">
        <v>3906.27</v>
      </c>
      <c r="AA351" s="65"/>
    </row>
    <row r="352" spans="1:27" ht="16.5" x14ac:dyDescent="0.25">
      <c r="A352" s="64"/>
      <c r="B352" s="88">
        <v>15</v>
      </c>
      <c r="C352" s="84">
        <v>3904.2799999999997</v>
      </c>
      <c r="D352" s="56">
        <v>3901.31</v>
      </c>
      <c r="E352" s="56">
        <v>3897.3599999999997</v>
      </c>
      <c r="F352" s="56">
        <v>3903.23</v>
      </c>
      <c r="G352" s="56">
        <v>3956.7799999999997</v>
      </c>
      <c r="H352" s="56">
        <v>4004.76</v>
      </c>
      <c r="I352" s="56">
        <v>4193.6399999999994</v>
      </c>
      <c r="J352" s="56">
        <v>4321.6499999999996</v>
      </c>
      <c r="K352" s="56">
        <v>4314.8599999999997</v>
      </c>
      <c r="L352" s="56">
        <v>4302.42</v>
      </c>
      <c r="M352" s="56">
        <v>4289.88</v>
      </c>
      <c r="N352" s="56">
        <v>4298.5200000000004</v>
      </c>
      <c r="O352" s="56">
        <v>4265.24</v>
      </c>
      <c r="P352" s="56">
        <v>4265.25</v>
      </c>
      <c r="Q352" s="56">
        <v>4264.68</v>
      </c>
      <c r="R352" s="56">
        <v>4267.59</v>
      </c>
      <c r="S352" s="56">
        <v>4310.13</v>
      </c>
      <c r="T352" s="56">
        <v>4281.17</v>
      </c>
      <c r="U352" s="56">
        <v>4286.4699999999993</v>
      </c>
      <c r="V352" s="56">
        <v>4256.1899999999996</v>
      </c>
      <c r="W352" s="56">
        <v>4228.51</v>
      </c>
      <c r="X352" s="56">
        <v>4135.76</v>
      </c>
      <c r="Y352" s="56">
        <v>3972.17</v>
      </c>
      <c r="Z352" s="76">
        <v>3903.8199999999997</v>
      </c>
      <c r="AA352" s="65"/>
    </row>
    <row r="353" spans="1:27" ht="16.5" x14ac:dyDescent="0.25">
      <c r="A353" s="64"/>
      <c r="B353" s="88">
        <v>16</v>
      </c>
      <c r="C353" s="84">
        <v>3903.66</v>
      </c>
      <c r="D353" s="56">
        <v>3890.66</v>
      </c>
      <c r="E353" s="56">
        <v>3886.98</v>
      </c>
      <c r="F353" s="56">
        <v>3903.19</v>
      </c>
      <c r="G353" s="56">
        <v>3949.39</v>
      </c>
      <c r="H353" s="56">
        <v>3996.5299999999997</v>
      </c>
      <c r="I353" s="56">
        <v>4172.2199999999993</v>
      </c>
      <c r="J353" s="56">
        <v>4327.32</v>
      </c>
      <c r="K353" s="56">
        <v>4374.04</v>
      </c>
      <c r="L353" s="56">
        <v>4368.41</v>
      </c>
      <c r="M353" s="56">
        <v>4350.6499999999996</v>
      </c>
      <c r="N353" s="56">
        <v>4351.17</v>
      </c>
      <c r="O353" s="56">
        <v>4332.7</v>
      </c>
      <c r="P353" s="56">
        <v>4327.38</v>
      </c>
      <c r="Q353" s="56">
        <v>4334.8500000000004</v>
      </c>
      <c r="R353" s="56">
        <v>4334.1499999999996</v>
      </c>
      <c r="S353" s="56">
        <v>4377.1499999999996</v>
      </c>
      <c r="T353" s="56">
        <v>4315.7</v>
      </c>
      <c r="U353" s="56">
        <v>4356.4399999999996</v>
      </c>
      <c r="V353" s="56">
        <v>4322.8099999999995</v>
      </c>
      <c r="W353" s="56">
        <v>4296.74</v>
      </c>
      <c r="X353" s="56">
        <v>4169.3899999999994</v>
      </c>
      <c r="Y353" s="56">
        <v>4071.66</v>
      </c>
      <c r="Z353" s="76">
        <v>3926.7599999999998</v>
      </c>
      <c r="AA353" s="65"/>
    </row>
    <row r="354" spans="1:27" ht="16.5" x14ac:dyDescent="0.25">
      <c r="A354" s="64"/>
      <c r="B354" s="88">
        <v>17</v>
      </c>
      <c r="C354" s="84">
        <v>3904.17</v>
      </c>
      <c r="D354" s="56">
        <v>3900.09</v>
      </c>
      <c r="E354" s="56">
        <v>3898.7599999999998</v>
      </c>
      <c r="F354" s="56">
        <v>3903.5299999999997</v>
      </c>
      <c r="G354" s="56">
        <v>3975.6</v>
      </c>
      <c r="H354" s="56">
        <v>4018.1099999999997</v>
      </c>
      <c r="I354" s="56">
        <v>4258.33</v>
      </c>
      <c r="J354" s="56">
        <v>4350.9799999999996</v>
      </c>
      <c r="K354" s="56">
        <v>4349.55</v>
      </c>
      <c r="L354" s="56">
        <v>4320.7700000000004</v>
      </c>
      <c r="M354" s="56">
        <v>4295.33</v>
      </c>
      <c r="N354" s="56">
        <v>4322.6399999999994</v>
      </c>
      <c r="O354" s="56">
        <v>4298.24</v>
      </c>
      <c r="P354" s="56">
        <v>4291.1000000000004</v>
      </c>
      <c r="Q354" s="56">
        <v>4295.68</v>
      </c>
      <c r="R354" s="56">
        <v>4312.8500000000004</v>
      </c>
      <c r="S354" s="56">
        <v>4355.3599999999997</v>
      </c>
      <c r="T354" s="56">
        <v>4354.26</v>
      </c>
      <c r="U354" s="56">
        <v>4328.2299999999996</v>
      </c>
      <c r="V354" s="56">
        <v>4317.59</v>
      </c>
      <c r="W354" s="56">
        <v>4272.3999999999996</v>
      </c>
      <c r="X354" s="56">
        <v>4212.07</v>
      </c>
      <c r="Y354" s="56">
        <v>4089.01</v>
      </c>
      <c r="Z354" s="76">
        <v>3949.96</v>
      </c>
      <c r="AA354" s="65"/>
    </row>
    <row r="355" spans="1:27" ht="16.5" x14ac:dyDescent="0.25">
      <c r="A355" s="64"/>
      <c r="B355" s="88">
        <v>18</v>
      </c>
      <c r="C355" s="84">
        <v>3933.73</v>
      </c>
      <c r="D355" s="56">
        <v>3904.89</v>
      </c>
      <c r="E355" s="56">
        <v>3903.6099999999997</v>
      </c>
      <c r="F355" s="56">
        <v>3923.6099999999997</v>
      </c>
      <c r="G355" s="56">
        <v>3989.16</v>
      </c>
      <c r="H355" s="56">
        <v>4092.7</v>
      </c>
      <c r="I355" s="56">
        <v>4276.53</v>
      </c>
      <c r="J355" s="56">
        <v>4420.18</v>
      </c>
      <c r="K355" s="56">
        <v>4403.62</v>
      </c>
      <c r="L355" s="56">
        <v>4350.8899999999994</v>
      </c>
      <c r="M355" s="56">
        <v>4323.57</v>
      </c>
      <c r="N355" s="56">
        <v>4335.7299999999996</v>
      </c>
      <c r="O355" s="56">
        <v>4350.1499999999996</v>
      </c>
      <c r="P355" s="56">
        <v>4335.17</v>
      </c>
      <c r="Q355" s="56">
        <v>4373.57</v>
      </c>
      <c r="R355" s="56">
        <v>4385.84</v>
      </c>
      <c r="S355" s="56">
        <v>4424.91</v>
      </c>
      <c r="T355" s="56">
        <v>4419.2299999999996</v>
      </c>
      <c r="U355" s="56">
        <v>4408.78</v>
      </c>
      <c r="V355" s="56">
        <v>4361.96</v>
      </c>
      <c r="W355" s="56">
        <v>4347.8899999999994</v>
      </c>
      <c r="X355" s="56">
        <v>4281.71</v>
      </c>
      <c r="Y355" s="56">
        <v>4127.33</v>
      </c>
      <c r="Z355" s="76">
        <v>4072.0699999999997</v>
      </c>
      <c r="AA355" s="65"/>
    </row>
    <row r="356" spans="1:27" ht="16.5" x14ac:dyDescent="0.25">
      <c r="A356" s="64"/>
      <c r="B356" s="88">
        <v>19</v>
      </c>
      <c r="C356" s="84">
        <v>4164.2299999999996</v>
      </c>
      <c r="D356" s="56">
        <v>4003.91</v>
      </c>
      <c r="E356" s="56">
        <v>3969.79</v>
      </c>
      <c r="F356" s="56">
        <v>3979.43</v>
      </c>
      <c r="G356" s="56">
        <v>4076.27</v>
      </c>
      <c r="H356" s="56">
        <v>4143.6499999999996</v>
      </c>
      <c r="I356" s="56">
        <v>4303.13</v>
      </c>
      <c r="J356" s="56">
        <v>4418.26</v>
      </c>
      <c r="K356" s="56">
        <v>4550.7199999999993</v>
      </c>
      <c r="L356" s="56">
        <v>4552.5</v>
      </c>
      <c r="M356" s="56">
        <v>4547.63</v>
      </c>
      <c r="N356" s="56">
        <v>4545.53</v>
      </c>
      <c r="O356" s="56">
        <v>4528.3599999999997</v>
      </c>
      <c r="P356" s="56">
        <v>4516.57</v>
      </c>
      <c r="Q356" s="56">
        <v>4474.92</v>
      </c>
      <c r="R356" s="56">
        <v>4463.63</v>
      </c>
      <c r="S356" s="56">
        <v>4517.13</v>
      </c>
      <c r="T356" s="56">
        <v>4561.8599999999997</v>
      </c>
      <c r="U356" s="56">
        <v>4565.17</v>
      </c>
      <c r="V356" s="56">
        <v>4521.3099999999995</v>
      </c>
      <c r="W356" s="56">
        <v>4510.87</v>
      </c>
      <c r="X356" s="56">
        <v>4437.1099999999997</v>
      </c>
      <c r="Y356" s="56">
        <v>4234.7700000000004</v>
      </c>
      <c r="Z356" s="76">
        <v>4135.67</v>
      </c>
      <c r="AA356" s="65"/>
    </row>
    <row r="357" spans="1:27" ht="16.5" x14ac:dyDescent="0.25">
      <c r="A357" s="64"/>
      <c r="B357" s="88">
        <v>20</v>
      </c>
      <c r="C357" s="84">
        <v>4041.5699999999997</v>
      </c>
      <c r="D357" s="56">
        <v>3985.13</v>
      </c>
      <c r="E357" s="56">
        <v>3946.3599999999997</v>
      </c>
      <c r="F357" s="56">
        <v>3957.17</v>
      </c>
      <c r="G357" s="56">
        <v>3986.8999999999996</v>
      </c>
      <c r="H357" s="56">
        <v>3990.42</v>
      </c>
      <c r="I357" s="56">
        <v>4041.37</v>
      </c>
      <c r="J357" s="56">
        <v>4188.37</v>
      </c>
      <c r="K357" s="56">
        <v>4331.2299999999996</v>
      </c>
      <c r="L357" s="56">
        <v>4354.01</v>
      </c>
      <c r="M357" s="56">
        <v>4416.5599999999995</v>
      </c>
      <c r="N357" s="56">
        <v>4402.09</v>
      </c>
      <c r="O357" s="56">
        <v>4338.5</v>
      </c>
      <c r="P357" s="56">
        <v>4325.51</v>
      </c>
      <c r="Q357" s="56">
        <v>4329.32</v>
      </c>
      <c r="R357" s="56">
        <v>4360.87</v>
      </c>
      <c r="S357" s="56">
        <v>4464.43</v>
      </c>
      <c r="T357" s="56">
        <v>4488.1099999999997</v>
      </c>
      <c r="U357" s="56">
        <v>4484.57</v>
      </c>
      <c r="V357" s="56">
        <v>4457.57</v>
      </c>
      <c r="W357" s="56">
        <v>4431.04</v>
      </c>
      <c r="X357" s="56">
        <v>4347.84</v>
      </c>
      <c r="Y357" s="56">
        <v>4191.49</v>
      </c>
      <c r="Z357" s="76">
        <v>4115.0200000000004</v>
      </c>
      <c r="AA357" s="65"/>
    </row>
    <row r="358" spans="1:27" ht="16.5" x14ac:dyDescent="0.25">
      <c r="A358" s="64"/>
      <c r="B358" s="88">
        <v>21</v>
      </c>
      <c r="C358" s="84">
        <v>3976.6499999999996</v>
      </c>
      <c r="D358" s="56">
        <v>3951.8999999999996</v>
      </c>
      <c r="E358" s="56">
        <v>3947.72</v>
      </c>
      <c r="F358" s="56">
        <v>3954.0299999999997</v>
      </c>
      <c r="G358" s="56">
        <v>4016.99</v>
      </c>
      <c r="H358" s="56">
        <v>4223.95</v>
      </c>
      <c r="I358" s="56">
        <v>4339.63</v>
      </c>
      <c r="J358" s="56">
        <v>4428.53</v>
      </c>
      <c r="K358" s="56">
        <v>4383</v>
      </c>
      <c r="L358" s="56">
        <v>4351.04</v>
      </c>
      <c r="M358" s="56">
        <v>4328.12</v>
      </c>
      <c r="N358" s="56">
        <v>4340.9399999999996</v>
      </c>
      <c r="O358" s="56">
        <v>4323.9399999999996</v>
      </c>
      <c r="P358" s="56">
        <v>4317.16</v>
      </c>
      <c r="Q358" s="56">
        <v>4317.75</v>
      </c>
      <c r="R358" s="56">
        <v>4319.4399999999996</v>
      </c>
      <c r="S358" s="56">
        <v>4365.93</v>
      </c>
      <c r="T358" s="56">
        <v>4337.9699999999993</v>
      </c>
      <c r="U358" s="56">
        <v>4342.41</v>
      </c>
      <c r="V358" s="56">
        <v>4306.8999999999996</v>
      </c>
      <c r="W358" s="56">
        <v>4269.01</v>
      </c>
      <c r="X358" s="56">
        <v>4283.07</v>
      </c>
      <c r="Y358" s="56">
        <v>4073.09</v>
      </c>
      <c r="Z358" s="76">
        <v>3967.55</v>
      </c>
      <c r="AA358" s="65"/>
    </row>
    <row r="359" spans="1:27" ht="16.5" x14ac:dyDescent="0.25">
      <c r="A359" s="64"/>
      <c r="B359" s="88">
        <v>22</v>
      </c>
      <c r="C359" s="84">
        <v>3930.66</v>
      </c>
      <c r="D359" s="56">
        <v>3907.25</v>
      </c>
      <c r="E359" s="56">
        <v>3907.44</v>
      </c>
      <c r="F359" s="56">
        <v>3926.25</v>
      </c>
      <c r="G359" s="56">
        <v>3970.99</v>
      </c>
      <c r="H359" s="56">
        <v>4094.38</v>
      </c>
      <c r="I359" s="56">
        <v>4245.07</v>
      </c>
      <c r="J359" s="56">
        <v>4319.18</v>
      </c>
      <c r="K359" s="56">
        <v>4309.26</v>
      </c>
      <c r="L359" s="56">
        <v>4293.1099999999997</v>
      </c>
      <c r="M359" s="56">
        <v>4269.2700000000004</v>
      </c>
      <c r="N359" s="56">
        <v>4281.3599999999997</v>
      </c>
      <c r="O359" s="56">
        <v>4276.71</v>
      </c>
      <c r="P359" s="56">
        <v>4272.67</v>
      </c>
      <c r="Q359" s="56">
        <v>4273.3899999999994</v>
      </c>
      <c r="R359" s="56">
        <v>4289.3899999999994</v>
      </c>
      <c r="S359" s="56">
        <v>4329.09</v>
      </c>
      <c r="T359" s="56">
        <v>4327.46</v>
      </c>
      <c r="U359" s="56">
        <v>4310</v>
      </c>
      <c r="V359" s="56">
        <v>4266.8599999999997</v>
      </c>
      <c r="W359" s="56">
        <v>4232.87</v>
      </c>
      <c r="X359" s="56">
        <v>4252.1000000000004</v>
      </c>
      <c r="Y359" s="56">
        <v>4064.7</v>
      </c>
      <c r="Z359" s="76">
        <v>3971.6099999999997</v>
      </c>
      <c r="AA359" s="65"/>
    </row>
    <row r="360" spans="1:27" ht="16.5" x14ac:dyDescent="0.25">
      <c r="A360" s="64"/>
      <c r="B360" s="88">
        <v>23</v>
      </c>
      <c r="C360" s="84">
        <v>3936.14</v>
      </c>
      <c r="D360" s="56">
        <v>3928.56</v>
      </c>
      <c r="E360" s="56">
        <v>3917.83</v>
      </c>
      <c r="F360" s="56">
        <v>3951.77</v>
      </c>
      <c r="G360" s="56">
        <v>3966.8</v>
      </c>
      <c r="H360" s="56">
        <v>4160.7199999999993</v>
      </c>
      <c r="I360" s="56">
        <v>4238.18</v>
      </c>
      <c r="J360" s="56">
        <v>4343.2299999999996</v>
      </c>
      <c r="K360" s="56">
        <v>4332.62</v>
      </c>
      <c r="L360" s="56">
        <v>4327.9699999999993</v>
      </c>
      <c r="M360" s="56">
        <v>4321.91</v>
      </c>
      <c r="N360" s="56">
        <v>4323.42</v>
      </c>
      <c r="O360" s="56">
        <v>4309.54</v>
      </c>
      <c r="P360" s="56">
        <v>4300.42</v>
      </c>
      <c r="Q360" s="56">
        <v>4299.59</v>
      </c>
      <c r="R360" s="56">
        <v>4317.3899999999994</v>
      </c>
      <c r="S360" s="56">
        <v>4368.95</v>
      </c>
      <c r="T360" s="56">
        <v>4375.49</v>
      </c>
      <c r="U360" s="56">
        <v>4355.7700000000004</v>
      </c>
      <c r="V360" s="56">
        <v>4319.63</v>
      </c>
      <c r="W360" s="56">
        <v>4282.04</v>
      </c>
      <c r="X360" s="56">
        <v>4327.37</v>
      </c>
      <c r="Y360" s="56">
        <v>4161.3</v>
      </c>
      <c r="Z360" s="76">
        <v>4056.55</v>
      </c>
      <c r="AA360" s="65"/>
    </row>
    <row r="361" spans="1:27" ht="16.5" x14ac:dyDescent="0.25">
      <c r="A361" s="64"/>
      <c r="B361" s="88">
        <v>24</v>
      </c>
      <c r="C361" s="84">
        <v>3949.3</v>
      </c>
      <c r="D361" s="56">
        <v>3928.24</v>
      </c>
      <c r="E361" s="56">
        <v>3913.73</v>
      </c>
      <c r="F361" s="56">
        <v>3950.3999999999996</v>
      </c>
      <c r="G361" s="56">
        <v>3993.3999999999996</v>
      </c>
      <c r="H361" s="56">
        <v>4129.6399999999994</v>
      </c>
      <c r="I361" s="56">
        <v>4252.58</v>
      </c>
      <c r="J361" s="56">
        <v>4328.88</v>
      </c>
      <c r="K361" s="56">
        <v>4311.9399999999996</v>
      </c>
      <c r="L361" s="56">
        <v>4300.8099999999995</v>
      </c>
      <c r="M361" s="56">
        <v>4284.79</v>
      </c>
      <c r="N361" s="56">
        <v>4301.5200000000004</v>
      </c>
      <c r="O361" s="56">
        <v>4276.1399999999994</v>
      </c>
      <c r="P361" s="56">
        <v>4265.25</v>
      </c>
      <c r="Q361" s="56">
        <v>4254.07</v>
      </c>
      <c r="R361" s="56">
        <v>4264.7199999999993</v>
      </c>
      <c r="S361" s="56">
        <v>4329.33</v>
      </c>
      <c r="T361" s="56">
        <v>4324.7</v>
      </c>
      <c r="U361" s="56">
        <v>4307.51</v>
      </c>
      <c r="V361" s="56">
        <v>4257.2199999999993</v>
      </c>
      <c r="W361" s="56">
        <v>4228.53</v>
      </c>
      <c r="X361" s="56">
        <v>4253.07</v>
      </c>
      <c r="Y361" s="56">
        <v>4084.74</v>
      </c>
      <c r="Z361" s="76">
        <v>4043.8</v>
      </c>
      <c r="AA361" s="65"/>
    </row>
    <row r="362" spans="1:27" ht="16.5" x14ac:dyDescent="0.25">
      <c r="A362" s="64"/>
      <c r="B362" s="88">
        <v>25</v>
      </c>
      <c r="C362" s="84">
        <v>3939.6</v>
      </c>
      <c r="D362" s="56">
        <v>3909.41</v>
      </c>
      <c r="E362" s="56">
        <v>3912.73</v>
      </c>
      <c r="F362" s="56">
        <v>3948.12</v>
      </c>
      <c r="G362" s="56">
        <v>4044.4799999999996</v>
      </c>
      <c r="H362" s="56">
        <v>4211.38</v>
      </c>
      <c r="I362" s="56">
        <v>4293.21</v>
      </c>
      <c r="J362" s="56">
        <v>4415.09</v>
      </c>
      <c r="K362" s="56">
        <v>4414.0200000000004</v>
      </c>
      <c r="L362" s="56">
        <v>4409.49</v>
      </c>
      <c r="M362" s="56">
        <v>4405.3999999999996</v>
      </c>
      <c r="N362" s="56">
        <v>4418.55</v>
      </c>
      <c r="O362" s="56">
        <v>4369.2</v>
      </c>
      <c r="P362" s="56">
        <v>4362.0200000000004</v>
      </c>
      <c r="Q362" s="56">
        <v>4358.99</v>
      </c>
      <c r="R362" s="56">
        <v>4360.1499999999996</v>
      </c>
      <c r="S362" s="56">
        <v>4372.6000000000004</v>
      </c>
      <c r="T362" s="56">
        <v>4369.3500000000004</v>
      </c>
      <c r="U362" s="56">
        <v>4358.9699999999993</v>
      </c>
      <c r="V362" s="56">
        <v>4321.5599999999995</v>
      </c>
      <c r="W362" s="56">
        <v>4255.18</v>
      </c>
      <c r="X362" s="56">
        <v>4231.84</v>
      </c>
      <c r="Y362" s="56">
        <v>4076.67</v>
      </c>
      <c r="Z362" s="76">
        <v>3995.8199999999997</v>
      </c>
      <c r="AA362" s="65"/>
    </row>
    <row r="363" spans="1:27" ht="16.5" x14ac:dyDescent="0.25">
      <c r="A363" s="64"/>
      <c r="B363" s="88">
        <v>26</v>
      </c>
      <c r="C363" s="84">
        <v>4066.6899999999996</v>
      </c>
      <c r="D363" s="56">
        <v>3941.5699999999997</v>
      </c>
      <c r="E363" s="56">
        <v>3932.56</v>
      </c>
      <c r="F363" s="56">
        <v>3939.79</v>
      </c>
      <c r="G363" s="56">
        <v>3962.3599999999997</v>
      </c>
      <c r="H363" s="56">
        <v>4106.6000000000004</v>
      </c>
      <c r="I363" s="56">
        <v>4172.6099999999997</v>
      </c>
      <c r="J363" s="56">
        <v>4282.79</v>
      </c>
      <c r="K363" s="56">
        <v>4401.6899999999996</v>
      </c>
      <c r="L363" s="56">
        <v>4398.37</v>
      </c>
      <c r="M363" s="56">
        <v>4385.92</v>
      </c>
      <c r="N363" s="56">
        <v>4377.8500000000004</v>
      </c>
      <c r="O363" s="56">
        <v>4358.91</v>
      </c>
      <c r="P363" s="56">
        <v>4355.41</v>
      </c>
      <c r="Q363" s="56">
        <v>4355.63</v>
      </c>
      <c r="R363" s="56">
        <v>4355.2299999999996</v>
      </c>
      <c r="S363" s="56">
        <v>4365.8599999999997</v>
      </c>
      <c r="T363" s="56">
        <v>4376.26</v>
      </c>
      <c r="U363" s="56">
        <v>4372.3999999999996</v>
      </c>
      <c r="V363" s="56">
        <v>4339.67</v>
      </c>
      <c r="W363" s="56">
        <v>4271.01</v>
      </c>
      <c r="X363" s="56">
        <v>4230.41</v>
      </c>
      <c r="Y363" s="56">
        <v>4087.55</v>
      </c>
      <c r="Z363" s="76">
        <v>3985.4799999999996</v>
      </c>
      <c r="AA363" s="65"/>
    </row>
    <row r="364" spans="1:27" ht="16.5" x14ac:dyDescent="0.25">
      <c r="A364" s="64"/>
      <c r="B364" s="88">
        <v>27</v>
      </c>
      <c r="C364" s="84">
        <v>3930.17</v>
      </c>
      <c r="D364" s="56">
        <v>3906.33</v>
      </c>
      <c r="E364" s="56">
        <v>3900.46</v>
      </c>
      <c r="F364" s="56">
        <v>3893.38</v>
      </c>
      <c r="G364" s="56">
        <v>3908.89</v>
      </c>
      <c r="H364" s="56">
        <v>3949.42</v>
      </c>
      <c r="I364" s="56">
        <v>3963.25</v>
      </c>
      <c r="J364" s="56">
        <v>4132.1099999999997</v>
      </c>
      <c r="K364" s="56">
        <v>4225.5599999999995</v>
      </c>
      <c r="L364" s="56">
        <v>4299.07</v>
      </c>
      <c r="M364" s="56">
        <v>4293.57</v>
      </c>
      <c r="N364" s="56">
        <v>4278.3099999999995</v>
      </c>
      <c r="O364" s="56">
        <v>4264.3099999999995</v>
      </c>
      <c r="P364" s="56">
        <v>4261.0200000000004</v>
      </c>
      <c r="Q364" s="56">
        <v>4257.82</v>
      </c>
      <c r="R364" s="56">
        <v>4270.34</v>
      </c>
      <c r="S364" s="56">
        <v>4307.28</v>
      </c>
      <c r="T364" s="56">
        <v>4317.5200000000004</v>
      </c>
      <c r="U364" s="56">
        <v>4316.37</v>
      </c>
      <c r="V364" s="56">
        <v>4271.34</v>
      </c>
      <c r="W364" s="56">
        <v>4206.3</v>
      </c>
      <c r="X364" s="56">
        <v>4156.0599999999995</v>
      </c>
      <c r="Y364" s="56">
        <v>4002.29</v>
      </c>
      <c r="Z364" s="76">
        <v>3917.25</v>
      </c>
      <c r="AA364" s="65"/>
    </row>
    <row r="365" spans="1:27" ht="16.5" x14ac:dyDescent="0.25">
      <c r="A365" s="64"/>
      <c r="B365" s="88">
        <v>28</v>
      </c>
      <c r="C365" s="84">
        <v>3857.85</v>
      </c>
      <c r="D365" s="56">
        <v>3830.98</v>
      </c>
      <c r="E365" s="56">
        <v>3823.95</v>
      </c>
      <c r="F365" s="56">
        <v>3852.17</v>
      </c>
      <c r="G365" s="56">
        <v>3902.45</v>
      </c>
      <c r="H365" s="56">
        <v>3919.27</v>
      </c>
      <c r="I365" s="56">
        <v>4018.68</v>
      </c>
      <c r="J365" s="56">
        <v>4143.17</v>
      </c>
      <c r="K365" s="56">
        <v>4176.76</v>
      </c>
      <c r="L365" s="56">
        <v>4179.88</v>
      </c>
      <c r="M365" s="56">
        <v>4169.1000000000004</v>
      </c>
      <c r="N365" s="56">
        <v>4185.75</v>
      </c>
      <c r="O365" s="56">
        <v>4171.57</v>
      </c>
      <c r="P365" s="56">
        <v>4165.1499999999996</v>
      </c>
      <c r="Q365" s="56">
        <v>4158.95</v>
      </c>
      <c r="R365" s="56">
        <v>4163.6499999999996</v>
      </c>
      <c r="S365" s="56">
        <v>4171.8</v>
      </c>
      <c r="T365" s="56">
        <v>4165.2299999999996</v>
      </c>
      <c r="U365" s="56">
        <v>4159.8099999999995</v>
      </c>
      <c r="V365" s="56">
        <v>4103.2700000000004</v>
      </c>
      <c r="W365" s="56">
        <v>4081.55</v>
      </c>
      <c r="X365" s="56">
        <v>4013.2799999999997</v>
      </c>
      <c r="Y365" s="56">
        <v>3946.91</v>
      </c>
      <c r="Z365" s="76">
        <v>3914.6</v>
      </c>
      <c r="AA365" s="65"/>
    </row>
    <row r="366" spans="1:27" ht="16.5" x14ac:dyDescent="0.25">
      <c r="A366" s="64"/>
      <c r="B366" s="88">
        <v>29</v>
      </c>
      <c r="C366" s="84">
        <v>3898.42</v>
      </c>
      <c r="D366" s="56">
        <v>3872.83</v>
      </c>
      <c r="E366" s="56">
        <v>3868.35</v>
      </c>
      <c r="F366" s="56">
        <v>3881.09</v>
      </c>
      <c r="G366" s="56">
        <v>3911.66</v>
      </c>
      <c r="H366" s="56">
        <v>3945.9399999999996</v>
      </c>
      <c r="I366" s="56">
        <v>4055.41</v>
      </c>
      <c r="J366" s="56">
        <v>4161.8500000000004</v>
      </c>
      <c r="K366" s="56">
        <v>4213.53</v>
      </c>
      <c r="L366" s="56">
        <v>4205.21</v>
      </c>
      <c r="M366" s="56">
        <v>4137.93</v>
      </c>
      <c r="N366" s="56">
        <v>4135.99</v>
      </c>
      <c r="O366" s="56">
        <v>4131.7</v>
      </c>
      <c r="P366" s="56">
        <v>4134.2199999999993</v>
      </c>
      <c r="Q366" s="56">
        <v>4132.5200000000004</v>
      </c>
      <c r="R366" s="56">
        <v>4135.0200000000004</v>
      </c>
      <c r="S366" s="56">
        <v>4167.79</v>
      </c>
      <c r="T366" s="56">
        <v>4157.1000000000004</v>
      </c>
      <c r="U366" s="56">
        <v>4184</v>
      </c>
      <c r="V366" s="56">
        <v>4136.26</v>
      </c>
      <c r="W366" s="56">
        <v>4100.63</v>
      </c>
      <c r="X366" s="56">
        <v>4083.8</v>
      </c>
      <c r="Y366" s="56">
        <v>4015.08</v>
      </c>
      <c r="Z366" s="76">
        <v>3932.0099999999998</v>
      </c>
      <c r="AA366" s="65"/>
    </row>
    <row r="367" spans="1:27" ht="16.5" x14ac:dyDescent="0.25">
      <c r="A367" s="64"/>
      <c r="B367" s="88">
        <v>30</v>
      </c>
      <c r="C367" s="84">
        <v>3916.72</v>
      </c>
      <c r="D367" s="56">
        <v>3911.14</v>
      </c>
      <c r="E367" s="56">
        <v>3908.6499999999996</v>
      </c>
      <c r="F367" s="56">
        <v>3912.18</v>
      </c>
      <c r="G367" s="56">
        <v>3935.2799999999997</v>
      </c>
      <c r="H367" s="56">
        <v>4007.31</v>
      </c>
      <c r="I367" s="56">
        <v>4159.51</v>
      </c>
      <c r="J367" s="56">
        <v>4337.8999999999996</v>
      </c>
      <c r="K367" s="56">
        <v>4377.68</v>
      </c>
      <c r="L367" s="56">
        <v>4372.8</v>
      </c>
      <c r="M367" s="56">
        <v>4356.8500000000004</v>
      </c>
      <c r="N367" s="56">
        <v>4362.75</v>
      </c>
      <c r="O367" s="56">
        <v>4351.78</v>
      </c>
      <c r="P367" s="56">
        <v>4347.51</v>
      </c>
      <c r="Q367" s="56">
        <v>4344.66</v>
      </c>
      <c r="R367" s="56">
        <v>4346.8</v>
      </c>
      <c r="S367" s="56">
        <v>4362.12</v>
      </c>
      <c r="T367" s="56">
        <v>4355.07</v>
      </c>
      <c r="U367" s="56">
        <v>4358.74</v>
      </c>
      <c r="V367" s="56">
        <v>4328.63</v>
      </c>
      <c r="W367" s="56">
        <v>4153.1099999999997</v>
      </c>
      <c r="X367" s="56">
        <v>4104.4399999999996</v>
      </c>
      <c r="Y367" s="56">
        <v>4094.63</v>
      </c>
      <c r="Z367" s="76">
        <v>4021.14</v>
      </c>
      <c r="AA367" s="65"/>
    </row>
    <row r="368" spans="1:27" ht="17.25" thickBot="1" x14ac:dyDescent="0.3">
      <c r="A368" s="64"/>
      <c r="B368" s="89">
        <v>31</v>
      </c>
      <c r="C368" s="85">
        <v>3924.59</v>
      </c>
      <c r="D368" s="77">
        <v>3896.33</v>
      </c>
      <c r="E368" s="77">
        <v>3893.3199999999997</v>
      </c>
      <c r="F368" s="77">
        <v>3909.09</v>
      </c>
      <c r="G368" s="77">
        <v>3937.58</v>
      </c>
      <c r="H368" s="77">
        <v>4025.64</v>
      </c>
      <c r="I368" s="77">
        <v>4173.88</v>
      </c>
      <c r="J368" s="77">
        <v>4336.55</v>
      </c>
      <c r="K368" s="77">
        <v>4369.82</v>
      </c>
      <c r="L368" s="77">
        <v>4347.46</v>
      </c>
      <c r="M368" s="77">
        <v>4336.83</v>
      </c>
      <c r="N368" s="77">
        <v>4343.63</v>
      </c>
      <c r="O368" s="77">
        <v>4339.49</v>
      </c>
      <c r="P368" s="77">
        <v>4335.76</v>
      </c>
      <c r="Q368" s="77">
        <v>4333.13</v>
      </c>
      <c r="R368" s="77">
        <v>4332.32</v>
      </c>
      <c r="S368" s="77">
        <v>4399.8999999999996</v>
      </c>
      <c r="T368" s="77">
        <v>4397.82</v>
      </c>
      <c r="U368" s="77">
        <v>4394.0200000000004</v>
      </c>
      <c r="V368" s="77">
        <v>4330.79</v>
      </c>
      <c r="W368" s="77">
        <v>4129.42</v>
      </c>
      <c r="X368" s="77">
        <v>4119.24</v>
      </c>
      <c r="Y368" s="77">
        <v>4091.37</v>
      </c>
      <c r="Z368" s="78">
        <v>3964.6899999999996</v>
      </c>
      <c r="AA368" s="65"/>
    </row>
    <row r="369" spans="1:27" ht="16.5" thickBot="1" x14ac:dyDescent="0.3">
      <c r="A369" s="64"/>
      <c r="B369" s="51"/>
      <c r="C369" s="51"/>
      <c r="D369" s="51"/>
      <c r="E369" s="51"/>
      <c r="F369" s="51"/>
      <c r="G369" s="51"/>
      <c r="H369" s="51"/>
      <c r="I369" s="51"/>
      <c r="J369" s="51"/>
      <c r="K369" s="51"/>
      <c r="L369" s="51"/>
      <c r="M369" s="51"/>
      <c r="N369" s="51"/>
      <c r="O369" s="51"/>
      <c r="P369" s="51"/>
      <c r="Q369" s="51"/>
      <c r="R369" s="51"/>
      <c r="S369" s="51"/>
      <c r="T369" s="51"/>
      <c r="U369" s="51"/>
      <c r="V369" s="51"/>
      <c r="W369" s="51"/>
      <c r="X369" s="51"/>
      <c r="Y369" s="51"/>
      <c r="Z369" s="51"/>
      <c r="AA369" s="65"/>
    </row>
    <row r="370" spans="1:27" x14ac:dyDescent="0.25">
      <c r="A370" s="64"/>
      <c r="B370" s="302" t="s">
        <v>131</v>
      </c>
      <c r="C370" s="304" t="s">
        <v>160</v>
      </c>
      <c r="D370" s="304"/>
      <c r="E370" s="304"/>
      <c r="F370" s="304"/>
      <c r="G370" s="304"/>
      <c r="H370" s="304"/>
      <c r="I370" s="304"/>
      <c r="J370" s="304"/>
      <c r="K370" s="304"/>
      <c r="L370" s="304"/>
      <c r="M370" s="304"/>
      <c r="N370" s="304"/>
      <c r="O370" s="304"/>
      <c r="P370" s="304"/>
      <c r="Q370" s="304"/>
      <c r="R370" s="304"/>
      <c r="S370" s="304"/>
      <c r="T370" s="304"/>
      <c r="U370" s="304"/>
      <c r="V370" s="304"/>
      <c r="W370" s="304"/>
      <c r="X370" s="304"/>
      <c r="Y370" s="304"/>
      <c r="Z370" s="305"/>
      <c r="AA370" s="65"/>
    </row>
    <row r="371" spans="1:27" ht="32.25" thickBot="1" x14ac:dyDescent="0.3">
      <c r="A371" s="64"/>
      <c r="B371" s="303"/>
      <c r="C371" s="86" t="s">
        <v>132</v>
      </c>
      <c r="D371" s="81" t="s">
        <v>133</v>
      </c>
      <c r="E371" s="81" t="s">
        <v>134</v>
      </c>
      <c r="F371" s="81" t="s">
        <v>135</v>
      </c>
      <c r="G371" s="81" t="s">
        <v>136</v>
      </c>
      <c r="H371" s="81" t="s">
        <v>137</v>
      </c>
      <c r="I371" s="81" t="s">
        <v>138</v>
      </c>
      <c r="J371" s="81" t="s">
        <v>139</v>
      </c>
      <c r="K371" s="81" t="s">
        <v>140</v>
      </c>
      <c r="L371" s="81" t="s">
        <v>141</v>
      </c>
      <c r="M371" s="81" t="s">
        <v>142</v>
      </c>
      <c r="N371" s="81" t="s">
        <v>143</v>
      </c>
      <c r="O371" s="81" t="s">
        <v>144</v>
      </c>
      <c r="P371" s="81" t="s">
        <v>145</v>
      </c>
      <c r="Q371" s="81" t="s">
        <v>146</v>
      </c>
      <c r="R371" s="81" t="s">
        <v>147</v>
      </c>
      <c r="S371" s="81" t="s">
        <v>148</v>
      </c>
      <c r="T371" s="81" t="s">
        <v>149</v>
      </c>
      <c r="U371" s="81" t="s">
        <v>150</v>
      </c>
      <c r="V371" s="81" t="s">
        <v>151</v>
      </c>
      <c r="W371" s="81" t="s">
        <v>152</v>
      </c>
      <c r="X371" s="81" t="s">
        <v>153</v>
      </c>
      <c r="Y371" s="81" t="s">
        <v>154</v>
      </c>
      <c r="Z371" s="82" t="s">
        <v>155</v>
      </c>
      <c r="AA371" s="65"/>
    </row>
    <row r="372" spans="1:27" ht="16.5" x14ac:dyDescent="0.25">
      <c r="A372" s="64"/>
      <c r="B372" s="93">
        <v>1</v>
      </c>
      <c r="C372" s="83">
        <v>4869.68</v>
      </c>
      <c r="D372" s="79">
        <v>4852.4400000000005</v>
      </c>
      <c r="E372" s="79">
        <v>4863.87</v>
      </c>
      <c r="F372" s="79">
        <v>4877.1399999999994</v>
      </c>
      <c r="G372" s="79">
        <v>4900.3600000000006</v>
      </c>
      <c r="H372" s="79">
        <v>4938.18</v>
      </c>
      <c r="I372" s="79">
        <v>5153.24</v>
      </c>
      <c r="J372" s="79">
        <v>5228.2700000000004</v>
      </c>
      <c r="K372" s="79">
        <v>5230.63</v>
      </c>
      <c r="L372" s="79">
        <v>5218.3</v>
      </c>
      <c r="M372" s="79">
        <v>5191.47</v>
      </c>
      <c r="N372" s="79">
        <v>5189.93</v>
      </c>
      <c r="O372" s="79">
        <v>5168.68</v>
      </c>
      <c r="P372" s="79">
        <v>5169.08</v>
      </c>
      <c r="Q372" s="79">
        <v>5192.82</v>
      </c>
      <c r="R372" s="79">
        <v>5204.3500000000004</v>
      </c>
      <c r="S372" s="79">
        <v>5235.03</v>
      </c>
      <c r="T372" s="79">
        <v>5222.66</v>
      </c>
      <c r="U372" s="79">
        <v>5202.22</v>
      </c>
      <c r="V372" s="79">
        <v>5178.57</v>
      </c>
      <c r="W372" s="79">
        <v>5140.18</v>
      </c>
      <c r="X372" s="79">
        <v>5128.3599999999997</v>
      </c>
      <c r="Y372" s="79">
        <v>4949.29</v>
      </c>
      <c r="Z372" s="80">
        <v>4866.8899999999994</v>
      </c>
      <c r="AA372" s="65"/>
    </row>
    <row r="373" spans="1:27" ht="16.5" x14ac:dyDescent="0.25">
      <c r="A373" s="64"/>
      <c r="B373" s="88">
        <v>2</v>
      </c>
      <c r="C373" s="84">
        <v>4845.88</v>
      </c>
      <c r="D373" s="56">
        <v>4830.3</v>
      </c>
      <c r="E373" s="56">
        <v>4829.6100000000006</v>
      </c>
      <c r="F373" s="56">
        <v>4858.83</v>
      </c>
      <c r="G373" s="56">
        <v>4877.18</v>
      </c>
      <c r="H373" s="56">
        <v>4936.97</v>
      </c>
      <c r="I373" s="56">
        <v>5164.25</v>
      </c>
      <c r="J373" s="56">
        <v>5200.42</v>
      </c>
      <c r="K373" s="56">
        <v>5214.8</v>
      </c>
      <c r="L373" s="56">
        <v>5203.3500000000004</v>
      </c>
      <c r="M373" s="56">
        <v>5183.38</v>
      </c>
      <c r="N373" s="56">
        <v>5199.12</v>
      </c>
      <c r="O373" s="56">
        <v>5188.88</v>
      </c>
      <c r="P373" s="56">
        <v>5183.21</v>
      </c>
      <c r="Q373" s="56">
        <v>5189.8599999999997</v>
      </c>
      <c r="R373" s="56">
        <v>5199.67</v>
      </c>
      <c r="S373" s="56">
        <v>5238.57</v>
      </c>
      <c r="T373" s="56">
        <v>5221.3999999999996</v>
      </c>
      <c r="U373" s="56">
        <v>5199.3099999999995</v>
      </c>
      <c r="V373" s="56">
        <v>5180.91</v>
      </c>
      <c r="W373" s="56">
        <v>5145.26</v>
      </c>
      <c r="X373" s="56">
        <v>5062.79</v>
      </c>
      <c r="Y373" s="56">
        <v>4904.5</v>
      </c>
      <c r="Z373" s="76">
        <v>4849.8500000000004</v>
      </c>
      <c r="AA373" s="65"/>
    </row>
    <row r="374" spans="1:27" ht="16.5" x14ac:dyDescent="0.25">
      <c r="A374" s="64"/>
      <c r="B374" s="88">
        <v>3</v>
      </c>
      <c r="C374" s="84">
        <v>4844.24</v>
      </c>
      <c r="D374" s="56">
        <v>4829.54</v>
      </c>
      <c r="E374" s="56">
        <v>4824.46</v>
      </c>
      <c r="F374" s="56">
        <v>4844.83</v>
      </c>
      <c r="G374" s="56">
        <v>4873.83</v>
      </c>
      <c r="H374" s="56">
        <v>4931.04</v>
      </c>
      <c r="I374" s="56">
        <v>5108.96</v>
      </c>
      <c r="J374" s="56">
        <v>5214.62</v>
      </c>
      <c r="K374" s="56">
        <v>5208.5599999999995</v>
      </c>
      <c r="L374" s="56">
        <v>5193.45</v>
      </c>
      <c r="M374" s="56">
        <v>5157.57</v>
      </c>
      <c r="N374" s="56">
        <v>5168.84</v>
      </c>
      <c r="O374" s="56">
        <v>5157.4400000000005</v>
      </c>
      <c r="P374" s="56">
        <v>5156.49</v>
      </c>
      <c r="Q374" s="56">
        <v>5180.53</v>
      </c>
      <c r="R374" s="56">
        <v>5190.1000000000004</v>
      </c>
      <c r="S374" s="56">
        <v>5221.2299999999996</v>
      </c>
      <c r="T374" s="56">
        <v>5199.1400000000003</v>
      </c>
      <c r="U374" s="56">
        <v>5182.41</v>
      </c>
      <c r="V374" s="56">
        <v>5159.96</v>
      </c>
      <c r="W374" s="56">
        <v>5124.34</v>
      </c>
      <c r="X374" s="56">
        <v>5107.83</v>
      </c>
      <c r="Y374" s="56">
        <v>4898.9400000000005</v>
      </c>
      <c r="Z374" s="76">
        <v>4844.8899999999994</v>
      </c>
      <c r="AA374" s="65"/>
    </row>
    <row r="375" spans="1:27" ht="16.5" x14ac:dyDescent="0.25">
      <c r="A375" s="64"/>
      <c r="B375" s="88">
        <v>4</v>
      </c>
      <c r="C375" s="84">
        <v>4868.6900000000005</v>
      </c>
      <c r="D375" s="56">
        <v>4859.8600000000006</v>
      </c>
      <c r="E375" s="56">
        <v>4851.91</v>
      </c>
      <c r="F375" s="56">
        <v>4869.54</v>
      </c>
      <c r="G375" s="56">
        <v>4919.13</v>
      </c>
      <c r="H375" s="56">
        <v>4972.24</v>
      </c>
      <c r="I375" s="56">
        <v>5149.76</v>
      </c>
      <c r="J375" s="56">
        <v>5292.27</v>
      </c>
      <c r="K375" s="56">
        <v>5318.11</v>
      </c>
      <c r="L375" s="56">
        <v>5296.21</v>
      </c>
      <c r="M375" s="56">
        <v>5270</v>
      </c>
      <c r="N375" s="56">
        <v>5296.3</v>
      </c>
      <c r="O375" s="56">
        <v>5287.8099999999995</v>
      </c>
      <c r="P375" s="56">
        <v>5304.89</v>
      </c>
      <c r="Q375" s="56">
        <v>5306.98</v>
      </c>
      <c r="R375" s="56">
        <v>5310.59</v>
      </c>
      <c r="S375" s="56">
        <v>5334.8099999999995</v>
      </c>
      <c r="T375" s="56">
        <v>5309.41</v>
      </c>
      <c r="U375" s="56">
        <v>5300.18</v>
      </c>
      <c r="V375" s="56">
        <v>5260.96</v>
      </c>
      <c r="W375" s="56">
        <v>5239.34</v>
      </c>
      <c r="X375" s="56">
        <v>5185.8</v>
      </c>
      <c r="Y375" s="56">
        <v>5021.7299999999996</v>
      </c>
      <c r="Z375" s="76">
        <v>4867.57</v>
      </c>
      <c r="AA375" s="65"/>
    </row>
    <row r="376" spans="1:27" ht="16.5" x14ac:dyDescent="0.25">
      <c r="A376" s="64"/>
      <c r="B376" s="88">
        <v>5</v>
      </c>
      <c r="C376" s="84">
        <v>4869.7</v>
      </c>
      <c r="D376" s="56">
        <v>4861.13</v>
      </c>
      <c r="E376" s="56">
        <v>4832.78</v>
      </c>
      <c r="F376" s="56">
        <v>4864.9400000000005</v>
      </c>
      <c r="G376" s="56">
        <v>4940.4400000000005</v>
      </c>
      <c r="H376" s="56">
        <v>4983.07</v>
      </c>
      <c r="I376" s="56">
        <v>5132.7700000000004</v>
      </c>
      <c r="J376" s="56">
        <v>5309.66</v>
      </c>
      <c r="K376" s="56">
        <v>5387.6900000000005</v>
      </c>
      <c r="L376" s="56">
        <v>5374</v>
      </c>
      <c r="M376" s="56">
        <v>5356.95</v>
      </c>
      <c r="N376" s="56">
        <v>5348.11</v>
      </c>
      <c r="O376" s="56">
        <v>5333.51</v>
      </c>
      <c r="P376" s="56">
        <v>5323.89</v>
      </c>
      <c r="Q376" s="56">
        <v>5321</v>
      </c>
      <c r="R376" s="56">
        <v>5330.86</v>
      </c>
      <c r="S376" s="56">
        <v>5363.8</v>
      </c>
      <c r="T376" s="56">
        <v>5343.85</v>
      </c>
      <c r="U376" s="56">
        <v>5339.16</v>
      </c>
      <c r="V376" s="56">
        <v>5288.58</v>
      </c>
      <c r="W376" s="56">
        <v>5215.8999999999996</v>
      </c>
      <c r="X376" s="56">
        <v>5148.8599999999997</v>
      </c>
      <c r="Y376" s="56">
        <v>4958.51</v>
      </c>
      <c r="Z376" s="76">
        <v>4883.55</v>
      </c>
      <c r="AA376" s="65"/>
    </row>
    <row r="377" spans="1:27" ht="16.5" x14ac:dyDescent="0.25">
      <c r="A377" s="64"/>
      <c r="B377" s="88">
        <v>6</v>
      </c>
      <c r="C377" s="84">
        <v>4928.5599999999995</v>
      </c>
      <c r="D377" s="56">
        <v>4893.0200000000004</v>
      </c>
      <c r="E377" s="56">
        <v>4859.21</v>
      </c>
      <c r="F377" s="56">
        <v>4857.3099999999995</v>
      </c>
      <c r="G377" s="56">
        <v>4878.75</v>
      </c>
      <c r="H377" s="56">
        <v>4908.53</v>
      </c>
      <c r="I377" s="56">
        <v>4943.37</v>
      </c>
      <c r="J377" s="56">
        <v>4998.54</v>
      </c>
      <c r="K377" s="56">
        <v>5212.6900000000005</v>
      </c>
      <c r="L377" s="56">
        <v>5299.02</v>
      </c>
      <c r="M377" s="56">
        <v>5299.83</v>
      </c>
      <c r="N377" s="56">
        <v>5297.08</v>
      </c>
      <c r="O377" s="56">
        <v>5293.47</v>
      </c>
      <c r="P377" s="56">
        <v>5289.48</v>
      </c>
      <c r="Q377" s="56">
        <v>5294.73</v>
      </c>
      <c r="R377" s="56">
        <v>5274.24</v>
      </c>
      <c r="S377" s="56">
        <v>5317.89</v>
      </c>
      <c r="T377" s="56">
        <v>5292.84</v>
      </c>
      <c r="U377" s="56">
        <v>5277.79</v>
      </c>
      <c r="V377" s="56">
        <v>5257.24</v>
      </c>
      <c r="W377" s="56">
        <v>5246.95</v>
      </c>
      <c r="X377" s="56">
        <v>5218.8</v>
      </c>
      <c r="Y377" s="56">
        <v>5070.1900000000005</v>
      </c>
      <c r="Z377" s="76">
        <v>4926.33</v>
      </c>
      <c r="AA377" s="65"/>
    </row>
    <row r="378" spans="1:27" ht="16.5" x14ac:dyDescent="0.25">
      <c r="A378" s="64"/>
      <c r="B378" s="88">
        <v>7</v>
      </c>
      <c r="C378" s="84">
        <v>4944.91</v>
      </c>
      <c r="D378" s="56">
        <v>4921.92</v>
      </c>
      <c r="E378" s="56">
        <v>4876.87</v>
      </c>
      <c r="F378" s="56">
        <v>4878.3099999999995</v>
      </c>
      <c r="G378" s="56">
        <v>4916.92</v>
      </c>
      <c r="H378" s="56">
        <v>4935.28</v>
      </c>
      <c r="I378" s="56">
        <v>4963.99</v>
      </c>
      <c r="J378" s="56">
        <v>5081.55</v>
      </c>
      <c r="K378" s="56">
        <v>5285.51</v>
      </c>
      <c r="L378" s="56">
        <v>5389.73</v>
      </c>
      <c r="M378" s="56">
        <v>5387.23</v>
      </c>
      <c r="N378" s="56">
        <v>5386.47</v>
      </c>
      <c r="O378" s="56">
        <v>5375.72</v>
      </c>
      <c r="P378" s="56">
        <v>5370.22</v>
      </c>
      <c r="Q378" s="56">
        <v>5378.29</v>
      </c>
      <c r="R378" s="56">
        <v>5373.5599999999995</v>
      </c>
      <c r="S378" s="56">
        <v>5418.38</v>
      </c>
      <c r="T378" s="56">
        <v>5430.34</v>
      </c>
      <c r="U378" s="56">
        <v>5413.4</v>
      </c>
      <c r="V378" s="56">
        <v>5380.53</v>
      </c>
      <c r="W378" s="56">
        <v>5360.49</v>
      </c>
      <c r="X378" s="56">
        <v>5224.91</v>
      </c>
      <c r="Y378" s="56">
        <v>5064.41</v>
      </c>
      <c r="Z378" s="76">
        <v>4923.8599999999997</v>
      </c>
      <c r="AA378" s="65"/>
    </row>
    <row r="379" spans="1:27" ht="16.5" x14ac:dyDescent="0.25">
      <c r="A379" s="64"/>
      <c r="B379" s="88">
        <v>8</v>
      </c>
      <c r="C379" s="84">
        <v>4898.8999999999996</v>
      </c>
      <c r="D379" s="56">
        <v>4878.25</v>
      </c>
      <c r="E379" s="56">
        <v>4863.22</v>
      </c>
      <c r="F379" s="56">
        <v>4863.42</v>
      </c>
      <c r="G379" s="56">
        <v>4875.26</v>
      </c>
      <c r="H379" s="56">
        <v>4877.3999999999996</v>
      </c>
      <c r="I379" s="56">
        <v>4921.16</v>
      </c>
      <c r="J379" s="56">
        <v>4959.6099999999997</v>
      </c>
      <c r="K379" s="56">
        <v>5172.07</v>
      </c>
      <c r="L379" s="56">
        <v>5229.3500000000004</v>
      </c>
      <c r="M379" s="56">
        <v>5231</v>
      </c>
      <c r="N379" s="56">
        <v>5218.1900000000005</v>
      </c>
      <c r="O379" s="56">
        <v>5203.2700000000004</v>
      </c>
      <c r="P379" s="56">
        <v>5178.2700000000004</v>
      </c>
      <c r="Q379" s="56">
        <v>5199.7</v>
      </c>
      <c r="R379" s="56">
        <v>5224.5599999999995</v>
      </c>
      <c r="S379" s="56">
        <v>5282.41</v>
      </c>
      <c r="T379" s="56">
        <v>5286.1900000000005</v>
      </c>
      <c r="U379" s="56">
        <v>5279.52</v>
      </c>
      <c r="V379" s="56">
        <v>5245.83</v>
      </c>
      <c r="W379" s="56">
        <v>5232.4799999999996</v>
      </c>
      <c r="X379" s="56">
        <v>5152.9799999999996</v>
      </c>
      <c r="Y379" s="56">
        <v>4959.38</v>
      </c>
      <c r="Z379" s="76">
        <v>4891.33</v>
      </c>
      <c r="AA379" s="65"/>
    </row>
    <row r="380" spans="1:27" ht="16.5" x14ac:dyDescent="0.25">
      <c r="A380" s="64"/>
      <c r="B380" s="88">
        <v>9</v>
      </c>
      <c r="C380" s="84">
        <v>4866.8</v>
      </c>
      <c r="D380" s="56">
        <v>4809.59</v>
      </c>
      <c r="E380" s="56">
        <v>4766.91</v>
      </c>
      <c r="F380" s="56">
        <v>4830.37</v>
      </c>
      <c r="G380" s="56">
        <v>4873.6000000000004</v>
      </c>
      <c r="H380" s="56">
        <v>4920.57</v>
      </c>
      <c r="I380" s="56">
        <v>4976.55</v>
      </c>
      <c r="J380" s="56">
        <v>5208.62</v>
      </c>
      <c r="K380" s="56">
        <v>5204.71</v>
      </c>
      <c r="L380" s="56">
        <v>5201.24</v>
      </c>
      <c r="M380" s="56">
        <v>5190.3999999999996</v>
      </c>
      <c r="N380" s="56">
        <v>5189.1900000000005</v>
      </c>
      <c r="O380" s="56">
        <v>5177.82</v>
      </c>
      <c r="P380" s="56">
        <v>5173.8900000000003</v>
      </c>
      <c r="Q380" s="56">
        <v>5177.1400000000003</v>
      </c>
      <c r="R380" s="56">
        <v>5188.3099999999995</v>
      </c>
      <c r="S380" s="56">
        <v>5228.6000000000004</v>
      </c>
      <c r="T380" s="56">
        <v>5221.1099999999997</v>
      </c>
      <c r="U380" s="56">
        <v>5199.96</v>
      </c>
      <c r="V380" s="56">
        <v>5157.2700000000004</v>
      </c>
      <c r="W380" s="56">
        <v>5100.32</v>
      </c>
      <c r="X380" s="56">
        <v>5057.33</v>
      </c>
      <c r="Y380" s="56">
        <v>4885.83</v>
      </c>
      <c r="Z380" s="76">
        <v>4855.34</v>
      </c>
      <c r="AA380" s="65"/>
    </row>
    <row r="381" spans="1:27" ht="16.5" x14ac:dyDescent="0.25">
      <c r="A381" s="64"/>
      <c r="B381" s="88">
        <v>10</v>
      </c>
      <c r="C381" s="84">
        <v>4793.75</v>
      </c>
      <c r="D381" s="56">
        <v>4768.6100000000006</v>
      </c>
      <c r="E381" s="56">
        <v>4764.49</v>
      </c>
      <c r="F381" s="56">
        <v>4801.8500000000004</v>
      </c>
      <c r="G381" s="56">
        <v>4868.13</v>
      </c>
      <c r="H381" s="56">
        <v>4932.41</v>
      </c>
      <c r="I381" s="56">
        <v>5038.09</v>
      </c>
      <c r="J381" s="56">
        <v>5197.1900000000005</v>
      </c>
      <c r="K381" s="56">
        <v>5204.78</v>
      </c>
      <c r="L381" s="56">
        <v>5194.57</v>
      </c>
      <c r="M381" s="56">
        <v>5180.4799999999996</v>
      </c>
      <c r="N381" s="56">
        <v>5184.12</v>
      </c>
      <c r="O381" s="56">
        <v>5169.1400000000003</v>
      </c>
      <c r="P381" s="56">
        <v>5165.95</v>
      </c>
      <c r="Q381" s="56">
        <v>5170.79</v>
      </c>
      <c r="R381" s="56">
        <v>5183.9799999999996</v>
      </c>
      <c r="S381" s="56">
        <v>5227.68</v>
      </c>
      <c r="T381" s="56">
        <v>5221.3</v>
      </c>
      <c r="U381" s="56">
        <v>5200.53</v>
      </c>
      <c r="V381" s="56">
        <v>5167.5200000000004</v>
      </c>
      <c r="W381" s="56">
        <v>5125.3500000000004</v>
      </c>
      <c r="X381" s="56">
        <v>5076.08</v>
      </c>
      <c r="Y381" s="56">
        <v>4902.68</v>
      </c>
      <c r="Z381" s="76">
        <v>4862.25</v>
      </c>
      <c r="AA381" s="65"/>
    </row>
    <row r="382" spans="1:27" ht="16.5" x14ac:dyDescent="0.25">
      <c r="A382" s="64"/>
      <c r="B382" s="88">
        <v>11</v>
      </c>
      <c r="C382" s="84">
        <v>4830.83</v>
      </c>
      <c r="D382" s="56">
        <v>4807.03</v>
      </c>
      <c r="E382" s="56">
        <v>4776.53</v>
      </c>
      <c r="F382" s="56">
        <v>4824.63</v>
      </c>
      <c r="G382" s="56">
        <v>4870.5200000000004</v>
      </c>
      <c r="H382" s="56">
        <v>4927.75</v>
      </c>
      <c r="I382" s="56">
        <v>5053.7700000000004</v>
      </c>
      <c r="J382" s="56">
        <v>5254.28</v>
      </c>
      <c r="K382" s="56">
        <v>5269.08</v>
      </c>
      <c r="L382" s="56">
        <v>5250.52</v>
      </c>
      <c r="M382" s="56">
        <v>5239.0200000000004</v>
      </c>
      <c r="N382" s="56">
        <v>5240.3999999999996</v>
      </c>
      <c r="O382" s="56">
        <v>5233.21</v>
      </c>
      <c r="P382" s="56">
        <v>5229.33</v>
      </c>
      <c r="Q382" s="56">
        <v>5232.87</v>
      </c>
      <c r="R382" s="56">
        <v>5239.3999999999996</v>
      </c>
      <c r="S382" s="56">
        <v>5267.49</v>
      </c>
      <c r="T382" s="56">
        <v>5260.82</v>
      </c>
      <c r="U382" s="56">
        <v>5246.91</v>
      </c>
      <c r="V382" s="56">
        <v>5224.51</v>
      </c>
      <c r="W382" s="56">
        <v>5220.97</v>
      </c>
      <c r="X382" s="56">
        <v>5132.88</v>
      </c>
      <c r="Y382" s="56">
        <v>4987.08</v>
      </c>
      <c r="Z382" s="76">
        <v>4890.2299999999996</v>
      </c>
      <c r="AA382" s="65"/>
    </row>
    <row r="383" spans="1:27" ht="16.5" x14ac:dyDescent="0.25">
      <c r="A383" s="64"/>
      <c r="B383" s="88">
        <v>12</v>
      </c>
      <c r="C383" s="84">
        <v>4957.8599999999997</v>
      </c>
      <c r="D383" s="56">
        <v>4901.04</v>
      </c>
      <c r="E383" s="56">
        <v>4868.53</v>
      </c>
      <c r="F383" s="56">
        <v>4868.59</v>
      </c>
      <c r="G383" s="56">
        <v>4961.5</v>
      </c>
      <c r="H383" s="56">
        <v>4992.1000000000004</v>
      </c>
      <c r="I383" s="56">
        <v>5073.1000000000004</v>
      </c>
      <c r="J383" s="56">
        <v>5314.65</v>
      </c>
      <c r="K383" s="56">
        <v>5455.97</v>
      </c>
      <c r="L383" s="56">
        <v>5487.41</v>
      </c>
      <c r="M383" s="56">
        <v>5476.47</v>
      </c>
      <c r="N383" s="56">
        <v>5471.5599999999995</v>
      </c>
      <c r="O383" s="56">
        <v>5453.4</v>
      </c>
      <c r="P383" s="56">
        <v>5443.91</v>
      </c>
      <c r="Q383" s="56">
        <v>5445.28</v>
      </c>
      <c r="R383" s="56">
        <v>5418.74</v>
      </c>
      <c r="S383" s="56">
        <v>5476.5599999999995</v>
      </c>
      <c r="T383" s="56">
        <v>5491.82</v>
      </c>
      <c r="U383" s="56">
        <v>5483.01</v>
      </c>
      <c r="V383" s="56">
        <v>5443.38</v>
      </c>
      <c r="W383" s="56">
        <v>5416.63</v>
      </c>
      <c r="X383" s="56">
        <v>5302.37</v>
      </c>
      <c r="Y383" s="56">
        <v>5056.83</v>
      </c>
      <c r="Z383" s="76">
        <v>4955.24</v>
      </c>
      <c r="AA383" s="65"/>
    </row>
    <row r="384" spans="1:27" ht="16.5" x14ac:dyDescent="0.25">
      <c r="A384" s="64"/>
      <c r="B384" s="88">
        <v>13</v>
      </c>
      <c r="C384" s="84">
        <v>4910.66</v>
      </c>
      <c r="D384" s="56">
        <v>4866.5</v>
      </c>
      <c r="E384" s="56">
        <v>4833.91</v>
      </c>
      <c r="F384" s="56">
        <v>4868.5599999999995</v>
      </c>
      <c r="G384" s="56">
        <v>4923.04</v>
      </c>
      <c r="H384" s="56">
        <v>4965.54</v>
      </c>
      <c r="I384" s="56">
        <v>5026.67</v>
      </c>
      <c r="J384" s="56">
        <v>5118.21</v>
      </c>
      <c r="K384" s="56">
        <v>5340.02</v>
      </c>
      <c r="L384" s="56">
        <v>5396.87</v>
      </c>
      <c r="M384" s="56">
        <v>5396.38</v>
      </c>
      <c r="N384" s="56">
        <v>5361.8099999999995</v>
      </c>
      <c r="O384" s="56">
        <v>5311.3099999999995</v>
      </c>
      <c r="P384" s="56">
        <v>5308.57</v>
      </c>
      <c r="Q384" s="56">
        <v>5356.52</v>
      </c>
      <c r="R384" s="56">
        <v>5390.13</v>
      </c>
      <c r="S384" s="56">
        <v>5433.12</v>
      </c>
      <c r="T384" s="56">
        <v>5452.95</v>
      </c>
      <c r="U384" s="56">
        <v>5454.61</v>
      </c>
      <c r="V384" s="56">
        <v>5428.36</v>
      </c>
      <c r="W384" s="56">
        <v>5397.14</v>
      </c>
      <c r="X384" s="56">
        <v>5295.05</v>
      </c>
      <c r="Y384" s="56">
        <v>5112.0599999999995</v>
      </c>
      <c r="Z384" s="76">
        <v>5035.87</v>
      </c>
      <c r="AA384" s="65"/>
    </row>
    <row r="385" spans="1:27" ht="16.5" x14ac:dyDescent="0.25">
      <c r="A385" s="64"/>
      <c r="B385" s="88">
        <v>14</v>
      </c>
      <c r="C385" s="84">
        <v>4878.5200000000004</v>
      </c>
      <c r="D385" s="56">
        <v>4872.76</v>
      </c>
      <c r="E385" s="56">
        <v>4872.3099999999995</v>
      </c>
      <c r="F385" s="56">
        <v>4894.29</v>
      </c>
      <c r="G385" s="56">
        <v>5011.54</v>
      </c>
      <c r="H385" s="56">
        <v>5109.22</v>
      </c>
      <c r="I385" s="56">
        <v>5336.08</v>
      </c>
      <c r="J385" s="56">
        <v>5409.52</v>
      </c>
      <c r="K385" s="56">
        <v>5271.6900000000005</v>
      </c>
      <c r="L385" s="56">
        <v>5278.86</v>
      </c>
      <c r="M385" s="56">
        <v>5362.72</v>
      </c>
      <c r="N385" s="56">
        <v>5386.12</v>
      </c>
      <c r="O385" s="56">
        <v>5361.83</v>
      </c>
      <c r="P385" s="56">
        <v>5353.15</v>
      </c>
      <c r="Q385" s="56">
        <v>5394.9400000000005</v>
      </c>
      <c r="R385" s="56">
        <v>5395.5599999999995</v>
      </c>
      <c r="S385" s="56">
        <v>5416</v>
      </c>
      <c r="T385" s="56">
        <v>5400.67</v>
      </c>
      <c r="U385" s="56">
        <v>5394.72</v>
      </c>
      <c r="V385" s="56">
        <v>5366.66</v>
      </c>
      <c r="W385" s="56">
        <v>5321.04</v>
      </c>
      <c r="X385" s="56">
        <v>5176.33</v>
      </c>
      <c r="Y385" s="56">
        <v>4984.3900000000003</v>
      </c>
      <c r="Z385" s="76">
        <v>4872.66</v>
      </c>
      <c r="AA385" s="65"/>
    </row>
    <row r="386" spans="1:27" ht="16.5" x14ac:dyDescent="0.25">
      <c r="A386" s="64"/>
      <c r="B386" s="88">
        <v>15</v>
      </c>
      <c r="C386" s="84">
        <v>4870.67</v>
      </c>
      <c r="D386" s="56">
        <v>4867.7</v>
      </c>
      <c r="E386" s="56">
        <v>4863.75</v>
      </c>
      <c r="F386" s="56">
        <v>4869.62</v>
      </c>
      <c r="G386" s="56">
        <v>4923.17</v>
      </c>
      <c r="H386" s="56">
        <v>4971.1499999999996</v>
      </c>
      <c r="I386" s="56">
        <v>5160.03</v>
      </c>
      <c r="J386" s="56">
        <v>5288.04</v>
      </c>
      <c r="K386" s="56">
        <v>5281.25</v>
      </c>
      <c r="L386" s="56">
        <v>5268.8099999999995</v>
      </c>
      <c r="M386" s="56">
        <v>5256.27</v>
      </c>
      <c r="N386" s="56">
        <v>5264.91</v>
      </c>
      <c r="O386" s="56">
        <v>5231.63</v>
      </c>
      <c r="P386" s="56">
        <v>5231.6400000000003</v>
      </c>
      <c r="Q386" s="56">
        <v>5231.07</v>
      </c>
      <c r="R386" s="56">
        <v>5233.9799999999996</v>
      </c>
      <c r="S386" s="56">
        <v>5276.52</v>
      </c>
      <c r="T386" s="56">
        <v>5247.5599999999995</v>
      </c>
      <c r="U386" s="56">
        <v>5252.86</v>
      </c>
      <c r="V386" s="56">
        <v>5222.58</v>
      </c>
      <c r="W386" s="56">
        <v>5194.8999999999996</v>
      </c>
      <c r="X386" s="56">
        <v>5102.1499999999996</v>
      </c>
      <c r="Y386" s="56">
        <v>4938.5599999999995</v>
      </c>
      <c r="Z386" s="76">
        <v>4870.21</v>
      </c>
      <c r="AA386" s="65"/>
    </row>
    <row r="387" spans="1:27" ht="16.5" x14ac:dyDescent="0.25">
      <c r="A387" s="64"/>
      <c r="B387" s="88">
        <v>16</v>
      </c>
      <c r="C387" s="84">
        <v>4870.05</v>
      </c>
      <c r="D387" s="56">
        <v>4857.05</v>
      </c>
      <c r="E387" s="56">
        <v>4853.37</v>
      </c>
      <c r="F387" s="56">
        <v>4869.58</v>
      </c>
      <c r="G387" s="56">
        <v>4915.78</v>
      </c>
      <c r="H387" s="56">
        <v>4962.92</v>
      </c>
      <c r="I387" s="56">
        <v>5138.6099999999997</v>
      </c>
      <c r="J387" s="56">
        <v>5293.71</v>
      </c>
      <c r="K387" s="56">
        <v>5340.43</v>
      </c>
      <c r="L387" s="56">
        <v>5334.8</v>
      </c>
      <c r="M387" s="56">
        <v>5317.04</v>
      </c>
      <c r="N387" s="56">
        <v>5317.5599999999995</v>
      </c>
      <c r="O387" s="56">
        <v>5299.09</v>
      </c>
      <c r="P387" s="56">
        <v>5293.77</v>
      </c>
      <c r="Q387" s="56">
        <v>5301.24</v>
      </c>
      <c r="R387" s="56">
        <v>5300.54</v>
      </c>
      <c r="S387" s="56">
        <v>5343.54</v>
      </c>
      <c r="T387" s="56">
        <v>5282.09</v>
      </c>
      <c r="U387" s="56">
        <v>5322.83</v>
      </c>
      <c r="V387" s="56">
        <v>5289.2</v>
      </c>
      <c r="W387" s="56">
        <v>5263.13</v>
      </c>
      <c r="X387" s="56">
        <v>5135.78</v>
      </c>
      <c r="Y387" s="56">
        <v>5038.05</v>
      </c>
      <c r="Z387" s="76">
        <v>4893.1499999999996</v>
      </c>
      <c r="AA387" s="65"/>
    </row>
    <row r="388" spans="1:27" ht="16.5" x14ac:dyDescent="0.25">
      <c r="A388" s="64"/>
      <c r="B388" s="88">
        <v>17</v>
      </c>
      <c r="C388" s="84">
        <v>4870.5599999999995</v>
      </c>
      <c r="D388" s="56">
        <v>4866.4799999999996</v>
      </c>
      <c r="E388" s="56">
        <v>4865.1499999999996</v>
      </c>
      <c r="F388" s="56">
        <v>4869.92</v>
      </c>
      <c r="G388" s="56">
        <v>4941.99</v>
      </c>
      <c r="H388" s="56">
        <v>4984.5</v>
      </c>
      <c r="I388" s="56">
        <v>5224.72</v>
      </c>
      <c r="J388" s="56">
        <v>5317.37</v>
      </c>
      <c r="K388" s="56">
        <v>5315.9400000000005</v>
      </c>
      <c r="L388" s="56">
        <v>5287.16</v>
      </c>
      <c r="M388" s="56">
        <v>5261.72</v>
      </c>
      <c r="N388" s="56">
        <v>5289.03</v>
      </c>
      <c r="O388" s="56">
        <v>5264.63</v>
      </c>
      <c r="P388" s="56">
        <v>5257.49</v>
      </c>
      <c r="Q388" s="56">
        <v>5262.07</v>
      </c>
      <c r="R388" s="56">
        <v>5279.24</v>
      </c>
      <c r="S388" s="56">
        <v>5321.75</v>
      </c>
      <c r="T388" s="56">
        <v>5320.65</v>
      </c>
      <c r="U388" s="56">
        <v>5294.62</v>
      </c>
      <c r="V388" s="56">
        <v>5283.98</v>
      </c>
      <c r="W388" s="56">
        <v>5238.79</v>
      </c>
      <c r="X388" s="56">
        <v>5178.46</v>
      </c>
      <c r="Y388" s="56">
        <v>5055.3999999999996</v>
      </c>
      <c r="Z388" s="76">
        <v>4916.3500000000004</v>
      </c>
      <c r="AA388" s="65"/>
    </row>
    <row r="389" spans="1:27" ht="16.5" x14ac:dyDescent="0.25">
      <c r="A389" s="64"/>
      <c r="B389" s="88">
        <v>18</v>
      </c>
      <c r="C389" s="84">
        <v>4900.12</v>
      </c>
      <c r="D389" s="56">
        <v>4871.28</v>
      </c>
      <c r="E389" s="56">
        <v>4870</v>
      </c>
      <c r="F389" s="56">
        <v>4890</v>
      </c>
      <c r="G389" s="56">
        <v>4955.55</v>
      </c>
      <c r="H389" s="56">
        <v>5059.09</v>
      </c>
      <c r="I389" s="56">
        <v>5242.92</v>
      </c>
      <c r="J389" s="56">
        <v>5386.57</v>
      </c>
      <c r="K389" s="56">
        <v>5370.01</v>
      </c>
      <c r="L389" s="56">
        <v>5317.28</v>
      </c>
      <c r="M389" s="56">
        <v>5289.96</v>
      </c>
      <c r="N389" s="56">
        <v>5302.12</v>
      </c>
      <c r="O389" s="56">
        <v>5316.54</v>
      </c>
      <c r="P389" s="56">
        <v>5301.5599999999995</v>
      </c>
      <c r="Q389" s="56">
        <v>5339.96</v>
      </c>
      <c r="R389" s="56">
        <v>5352.23</v>
      </c>
      <c r="S389" s="56">
        <v>5391.3</v>
      </c>
      <c r="T389" s="56">
        <v>5385.62</v>
      </c>
      <c r="U389" s="56">
        <v>5375.17</v>
      </c>
      <c r="V389" s="56">
        <v>5328.35</v>
      </c>
      <c r="W389" s="56">
        <v>5314.28</v>
      </c>
      <c r="X389" s="56">
        <v>5248.1</v>
      </c>
      <c r="Y389" s="56">
        <v>5093.72</v>
      </c>
      <c r="Z389" s="76">
        <v>5038.46</v>
      </c>
      <c r="AA389" s="65"/>
    </row>
    <row r="390" spans="1:27" ht="16.5" x14ac:dyDescent="0.25">
      <c r="A390" s="64"/>
      <c r="B390" s="88">
        <v>19</v>
      </c>
      <c r="C390" s="84">
        <v>5130.62</v>
      </c>
      <c r="D390" s="56">
        <v>4970.3</v>
      </c>
      <c r="E390" s="56">
        <v>4936.18</v>
      </c>
      <c r="F390" s="56">
        <v>4945.82</v>
      </c>
      <c r="G390" s="56">
        <v>5042.66</v>
      </c>
      <c r="H390" s="56">
        <v>5110.04</v>
      </c>
      <c r="I390" s="56">
        <v>5269.52</v>
      </c>
      <c r="J390" s="56">
        <v>5384.65</v>
      </c>
      <c r="K390" s="56">
        <v>5517.11</v>
      </c>
      <c r="L390" s="56">
        <v>5518.89</v>
      </c>
      <c r="M390" s="56">
        <v>5514.02</v>
      </c>
      <c r="N390" s="56">
        <v>5511.92</v>
      </c>
      <c r="O390" s="56">
        <v>5494.75</v>
      </c>
      <c r="P390" s="56">
        <v>5482.96</v>
      </c>
      <c r="Q390" s="56">
        <v>5441.3099999999995</v>
      </c>
      <c r="R390" s="56">
        <v>5430.02</v>
      </c>
      <c r="S390" s="56">
        <v>5483.52</v>
      </c>
      <c r="T390" s="56">
        <v>5528.25</v>
      </c>
      <c r="U390" s="56">
        <v>5531.5599999999995</v>
      </c>
      <c r="V390" s="56">
        <v>5487.7</v>
      </c>
      <c r="W390" s="56">
        <v>5477.26</v>
      </c>
      <c r="X390" s="56">
        <v>5403.5</v>
      </c>
      <c r="Y390" s="56">
        <v>5201.16</v>
      </c>
      <c r="Z390" s="76">
        <v>5102.0599999999995</v>
      </c>
      <c r="AA390" s="65"/>
    </row>
    <row r="391" spans="1:27" ht="16.5" x14ac:dyDescent="0.25">
      <c r="A391" s="64"/>
      <c r="B391" s="88">
        <v>20</v>
      </c>
      <c r="C391" s="84">
        <v>5007.96</v>
      </c>
      <c r="D391" s="56">
        <v>4951.5200000000004</v>
      </c>
      <c r="E391" s="56">
        <v>4912.75</v>
      </c>
      <c r="F391" s="56">
        <v>4923.5599999999995</v>
      </c>
      <c r="G391" s="56">
        <v>4953.29</v>
      </c>
      <c r="H391" s="56">
        <v>4956.8099999999995</v>
      </c>
      <c r="I391" s="56">
        <v>5007.76</v>
      </c>
      <c r="J391" s="56">
        <v>5154.76</v>
      </c>
      <c r="K391" s="56">
        <v>5297.62</v>
      </c>
      <c r="L391" s="56">
        <v>5320.4</v>
      </c>
      <c r="M391" s="56">
        <v>5382.95</v>
      </c>
      <c r="N391" s="56">
        <v>5368.48</v>
      </c>
      <c r="O391" s="56">
        <v>5304.89</v>
      </c>
      <c r="P391" s="56">
        <v>5291.9</v>
      </c>
      <c r="Q391" s="56">
        <v>5295.71</v>
      </c>
      <c r="R391" s="56">
        <v>5327.26</v>
      </c>
      <c r="S391" s="56">
        <v>5430.82</v>
      </c>
      <c r="T391" s="56">
        <v>5454.5</v>
      </c>
      <c r="U391" s="56">
        <v>5450.96</v>
      </c>
      <c r="V391" s="56">
        <v>5423.96</v>
      </c>
      <c r="W391" s="56">
        <v>5397.43</v>
      </c>
      <c r="X391" s="56">
        <v>5314.23</v>
      </c>
      <c r="Y391" s="56">
        <v>5157.88</v>
      </c>
      <c r="Z391" s="76">
        <v>5081.41</v>
      </c>
      <c r="AA391" s="65"/>
    </row>
    <row r="392" spans="1:27" ht="16.5" x14ac:dyDescent="0.25">
      <c r="A392" s="64"/>
      <c r="B392" s="88">
        <v>21</v>
      </c>
      <c r="C392" s="84">
        <v>4943.04</v>
      </c>
      <c r="D392" s="56">
        <v>4918.29</v>
      </c>
      <c r="E392" s="56">
        <v>4914.1099999999997</v>
      </c>
      <c r="F392" s="56">
        <v>4920.42</v>
      </c>
      <c r="G392" s="56">
        <v>4983.38</v>
      </c>
      <c r="H392" s="56">
        <v>5190.34</v>
      </c>
      <c r="I392" s="56">
        <v>5306.02</v>
      </c>
      <c r="J392" s="56">
        <v>5394.92</v>
      </c>
      <c r="K392" s="56">
        <v>5349.39</v>
      </c>
      <c r="L392" s="56">
        <v>5317.43</v>
      </c>
      <c r="M392" s="56">
        <v>5294.51</v>
      </c>
      <c r="N392" s="56">
        <v>5307.33</v>
      </c>
      <c r="O392" s="56">
        <v>5290.33</v>
      </c>
      <c r="P392" s="56">
        <v>5283.55</v>
      </c>
      <c r="Q392" s="56">
        <v>5284.14</v>
      </c>
      <c r="R392" s="56">
        <v>5285.83</v>
      </c>
      <c r="S392" s="56">
        <v>5332.32</v>
      </c>
      <c r="T392" s="56">
        <v>5304.36</v>
      </c>
      <c r="U392" s="56">
        <v>5308.8</v>
      </c>
      <c r="V392" s="56">
        <v>5273.29</v>
      </c>
      <c r="W392" s="56">
        <v>5235.3999999999996</v>
      </c>
      <c r="X392" s="56">
        <v>5249.46</v>
      </c>
      <c r="Y392" s="56">
        <v>5039.4799999999996</v>
      </c>
      <c r="Z392" s="76">
        <v>4933.9400000000005</v>
      </c>
      <c r="AA392" s="65"/>
    </row>
    <row r="393" spans="1:27" ht="16.5" x14ac:dyDescent="0.25">
      <c r="A393" s="64"/>
      <c r="B393" s="88">
        <v>22</v>
      </c>
      <c r="C393" s="84">
        <v>4897.05</v>
      </c>
      <c r="D393" s="56">
        <v>4873.6399999999994</v>
      </c>
      <c r="E393" s="56">
        <v>4873.83</v>
      </c>
      <c r="F393" s="56">
        <v>4892.6399999999994</v>
      </c>
      <c r="G393" s="56">
        <v>4937.38</v>
      </c>
      <c r="H393" s="56">
        <v>5060.7700000000004</v>
      </c>
      <c r="I393" s="56">
        <v>5211.46</v>
      </c>
      <c r="J393" s="56">
        <v>5285.57</v>
      </c>
      <c r="K393" s="56">
        <v>5275.65</v>
      </c>
      <c r="L393" s="56">
        <v>5259.5</v>
      </c>
      <c r="M393" s="56">
        <v>5235.66</v>
      </c>
      <c r="N393" s="56">
        <v>5247.75</v>
      </c>
      <c r="O393" s="56">
        <v>5243.1</v>
      </c>
      <c r="P393" s="56">
        <v>5239.0599999999995</v>
      </c>
      <c r="Q393" s="56">
        <v>5239.78</v>
      </c>
      <c r="R393" s="56">
        <v>5255.78</v>
      </c>
      <c r="S393" s="56">
        <v>5295.48</v>
      </c>
      <c r="T393" s="56">
        <v>5293.85</v>
      </c>
      <c r="U393" s="56">
        <v>5276.39</v>
      </c>
      <c r="V393" s="56">
        <v>5233.25</v>
      </c>
      <c r="W393" s="56">
        <v>5199.26</v>
      </c>
      <c r="X393" s="56">
        <v>5218.49</v>
      </c>
      <c r="Y393" s="56">
        <v>5031.09</v>
      </c>
      <c r="Z393" s="76">
        <v>4938</v>
      </c>
      <c r="AA393" s="65"/>
    </row>
    <row r="394" spans="1:27" ht="16.5" x14ac:dyDescent="0.25">
      <c r="A394" s="64"/>
      <c r="B394" s="88">
        <v>23</v>
      </c>
      <c r="C394" s="84">
        <v>4902.53</v>
      </c>
      <c r="D394" s="56">
        <v>4894.95</v>
      </c>
      <c r="E394" s="56">
        <v>4884.22</v>
      </c>
      <c r="F394" s="56">
        <v>4918.16</v>
      </c>
      <c r="G394" s="56">
        <v>4933.1900000000005</v>
      </c>
      <c r="H394" s="56">
        <v>5127.1099999999997</v>
      </c>
      <c r="I394" s="56">
        <v>5204.57</v>
      </c>
      <c r="J394" s="56">
        <v>5309.62</v>
      </c>
      <c r="K394" s="56">
        <v>5299.01</v>
      </c>
      <c r="L394" s="56">
        <v>5294.36</v>
      </c>
      <c r="M394" s="56">
        <v>5288.3</v>
      </c>
      <c r="N394" s="56">
        <v>5289.8099999999995</v>
      </c>
      <c r="O394" s="56">
        <v>5275.93</v>
      </c>
      <c r="P394" s="56">
        <v>5266.8099999999995</v>
      </c>
      <c r="Q394" s="56">
        <v>5265.98</v>
      </c>
      <c r="R394" s="56">
        <v>5283.78</v>
      </c>
      <c r="S394" s="56">
        <v>5335.34</v>
      </c>
      <c r="T394" s="56">
        <v>5341.88</v>
      </c>
      <c r="U394" s="56">
        <v>5322.16</v>
      </c>
      <c r="V394" s="56">
        <v>5286.02</v>
      </c>
      <c r="W394" s="56">
        <v>5248.43</v>
      </c>
      <c r="X394" s="56">
        <v>5293.76</v>
      </c>
      <c r="Y394" s="56">
        <v>5127.6900000000005</v>
      </c>
      <c r="Z394" s="76">
        <v>5022.9400000000005</v>
      </c>
      <c r="AA394" s="65"/>
    </row>
    <row r="395" spans="1:27" ht="16.5" x14ac:dyDescent="0.25">
      <c r="A395" s="64"/>
      <c r="B395" s="88">
        <v>24</v>
      </c>
      <c r="C395" s="84">
        <v>4915.6900000000005</v>
      </c>
      <c r="D395" s="56">
        <v>4894.63</v>
      </c>
      <c r="E395" s="56">
        <v>4880.12</v>
      </c>
      <c r="F395" s="56">
        <v>4916.79</v>
      </c>
      <c r="G395" s="56">
        <v>4959.79</v>
      </c>
      <c r="H395" s="56">
        <v>5096.03</v>
      </c>
      <c r="I395" s="56">
        <v>5218.97</v>
      </c>
      <c r="J395" s="56">
        <v>5295.27</v>
      </c>
      <c r="K395" s="56">
        <v>5278.33</v>
      </c>
      <c r="L395" s="56">
        <v>5267.2</v>
      </c>
      <c r="M395" s="56">
        <v>5251.18</v>
      </c>
      <c r="N395" s="56">
        <v>5267.91</v>
      </c>
      <c r="O395" s="56">
        <v>5242.53</v>
      </c>
      <c r="P395" s="56">
        <v>5231.6400000000003</v>
      </c>
      <c r="Q395" s="56">
        <v>5220.46</v>
      </c>
      <c r="R395" s="56">
        <v>5231.1099999999997</v>
      </c>
      <c r="S395" s="56">
        <v>5295.72</v>
      </c>
      <c r="T395" s="56">
        <v>5291.09</v>
      </c>
      <c r="U395" s="56">
        <v>5273.9</v>
      </c>
      <c r="V395" s="56">
        <v>5223.6099999999997</v>
      </c>
      <c r="W395" s="56">
        <v>5194.92</v>
      </c>
      <c r="X395" s="56">
        <v>5219.46</v>
      </c>
      <c r="Y395" s="56">
        <v>5051.13</v>
      </c>
      <c r="Z395" s="76">
        <v>5010.1900000000005</v>
      </c>
      <c r="AA395" s="65"/>
    </row>
    <row r="396" spans="1:27" ht="16.5" x14ac:dyDescent="0.25">
      <c r="A396" s="64"/>
      <c r="B396" s="88">
        <v>25</v>
      </c>
      <c r="C396" s="84">
        <v>4905.99</v>
      </c>
      <c r="D396" s="56">
        <v>4875.8</v>
      </c>
      <c r="E396" s="56">
        <v>4879.12</v>
      </c>
      <c r="F396" s="56">
        <v>4914.51</v>
      </c>
      <c r="G396" s="56">
        <v>5010.87</v>
      </c>
      <c r="H396" s="56">
        <v>5177.7700000000004</v>
      </c>
      <c r="I396" s="56">
        <v>5259.6</v>
      </c>
      <c r="J396" s="56">
        <v>5381.48</v>
      </c>
      <c r="K396" s="56">
        <v>5380.41</v>
      </c>
      <c r="L396" s="56">
        <v>5375.88</v>
      </c>
      <c r="M396" s="56">
        <v>5371.79</v>
      </c>
      <c r="N396" s="56">
        <v>5384.9400000000005</v>
      </c>
      <c r="O396" s="56">
        <v>5335.59</v>
      </c>
      <c r="P396" s="56">
        <v>5328.41</v>
      </c>
      <c r="Q396" s="56">
        <v>5325.38</v>
      </c>
      <c r="R396" s="56">
        <v>5326.54</v>
      </c>
      <c r="S396" s="56">
        <v>5338.99</v>
      </c>
      <c r="T396" s="56">
        <v>5335.74</v>
      </c>
      <c r="U396" s="56">
        <v>5325.36</v>
      </c>
      <c r="V396" s="56">
        <v>5287.95</v>
      </c>
      <c r="W396" s="56">
        <v>5221.57</v>
      </c>
      <c r="X396" s="56">
        <v>5198.2299999999996</v>
      </c>
      <c r="Y396" s="56">
        <v>5043.0599999999995</v>
      </c>
      <c r="Z396" s="76">
        <v>4962.21</v>
      </c>
      <c r="AA396" s="65"/>
    </row>
    <row r="397" spans="1:27" ht="16.5" x14ac:dyDescent="0.25">
      <c r="A397" s="64"/>
      <c r="B397" s="88">
        <v>26</v>
      </c>
      <c r="C397" s="84">
        <v>5033.08</v>
      </c>
      <c r="D397" s="56">
        <v>4907.96</v>
      </c>
      <c r="E397" s="56">
        <v>4898.95</v>
      </c>
      <c r="F397" s="56">
        <v>4906.18</v>
      </c>
      <c r="G397" s="56">
        <v>4928.75</v>
      </c>
      <c r="H397" s="56">
        <v>5072.99</v>
      </c>
      <c r="I397" s="56">
        <v>5139</v>
      </c>
      <c r="J397" s="56">
        <v>5249.18</v>
      </c>
      <c r="K397" s="56">
        <v>5368.08</v>
      </c>
      <c r="L397" s="56">
        <v>5364.76</v>
      </c>
      <c r="M397" s="56">
        <v>5352.3099999999995</v>
      </c>
      <c r="N397" s="56">
        <v>5344.24</v>
      </c>
      <c r="O397" s="56">
        <v>5325.3</v>
      </c>
      <c r="P397" s="56">
        <v>5321.8</v>
      </c>
      <c r="Q397" s="56">
        <v>5322.02</v>
      </c>
      <c r="R397" s="56">
        <v>5321.62</v>
      </c>
      <c r="S397" s="56">
        <v>5332.25</v>
      </c>
      <c r="T397" s="56">
        <v>5342.65</v>
      </c>
      <c r="U397" s="56">
        <v>5338.79</v>
      </c>
      <c r="V397" s="56">
        <v>5306.0599999999995</v>
      </c>
      <c r="W397" s="56">
        <v>5237.3999999999996</v>
      </c>
      <c r="X397" s="56">
        <v>5196.8</v>
      </c>
      <c r="Y397" s="56">
        <v>5053.9400000000005</v>
      </c>
      <c r="Z397" s="76">
        <v>4951.87</v>
      </c>
      <c r="AA397" s="65"/>
    </row>
    <row r="398" spans="1:27" ht="16.5" x14ac:dyDescent="0.25">
      <c r="A398" s="64"/>
      <c r="B398" s="88">
        <v>27</v>
      </c>
      <c r="C398" s="84">
        <v>4896.5599999999995</v>
      </c>
      <c r="D398" s="56">
        <v>4872.72</v>
      </c>
      <c r="E398" s="56">
        <v>4866.8500000000004</v>
      </c>
      <c r="F398" s="56">
        <v>4859.7700000000004</v>
      </c>
      <c r="G398" s="56">
        <v>4875.28</v>
      </c>
      <c r="H398" s="56">
        <v>4915.8099999999995</v>
      </c>
      <c r="I398" s="56">
        <v>4929.6400000000003</v>
      </c>
      <c r="J398" s="56">
        <v>5098.5</v>
      </c>
      <c r="K398" s="56">
        <v>5191.95</v>
      </c>
      <c r="L398" s="56">
        <v>5265.46</v>
      </c>
      <c r="M398" s="56">
        <v>5259.96</v>
      </c>
      <c r="N398" s="56">
        <v>5244.7</v>
      </c>
      <c r="O398" s="56">
        <v>5230.7</v>
      </c>
      <c r="P398" s="56">
        <v>5227.41</v>
      </c>
      <c r="Q398" s="56">
        <v>5224.21</v>
      </c>
      <c r="R398" s="56">
        <v>5236.7299999999996</v>
      </c>
      <c r="S398" s="56">
        <v>5273.67</v>
      </c>
      <c r="T398" s="56">
        <v>5283.91</v>
      </c>
      <c r="U398" s="56">
        <v>5282.76</v>
      </c>
      <c r="V398" s="56">
        <v>5237.7299999999996</v>
      </c>
      <c r="W398" s="56">
        <v>5172.6900000000005</v>
      </c>
      <c r="X398" s="56">
        <v>5122.45</v>
      </c>
      <c r="Y398" s="56">
        <v>4968.68</v>
      </c>
      <c r="Z398" s="76">
        <v>4883.6399999999994</v>
      </c>
      <c r="AA398" s="65"/>
    </row>
    <row r="399" spans="1:27" ht="16.5" x14ac:dyDescent="0.25">
      <c r="A399" s="64"/>
      <c r="B399" s="88">
        <v>28</v>
      </c>
      <c r="C399" s="84">
        <v>4824.24</v>
      </c>
      <c r="D399" s="56">
        <v>4797.37</v>
      </c>
      <c r="E399" s="56">
        <v>4790.34</v>
      </c>
      <c r="F399" s="56">
        <v>4818.5599999999995</v>
      </c>
      <c r="G399" s="56">
        <v>4868.84</v>
      </c>
      <c r="H399" s="56">
        <v>4885.66</v>
      </c>
      <c r="I399" s="56">
        <v>4985.07</v>
      </c>
      <c r="J399" s="56">
        <v>5109.5599999999995</v>
      </c>
      <c r="K399" s="56">
        <v>5143.1499999999996</v>
      </c>
      <c r="L399" s="56">
        <v>5146.2700000000004</v>
      </c>
      <c r="M399" s="56">
        <v>5135.49</v>
      </c>
      <c r="N399" s="56">
        <v>5152.1400000000003</v>
      </c>
      <c r="O399" s="56">
        <v>5137.96</v>
      </c>
      <c r="P399" s="56">
        <v>5131.54</v>
      </c>
      <c r="Q399" s="56">
        <v>5125.34</v>
      </c>
      <c r="R399" s="56">
        <v>5130.04</v>
      </c>
      <c r="S399" s="56">
        <v>5138.1900000000005</v>
      </c>
      <c r="T399" s="56">
        <v>5131.62</v>
      </c>
      <c r="U399" s="56">
        <v>5126.2</v>
      </c>
      <c r="V399" s="56">
        <v>5069.66</v>
      </c>
      <c r="W399" s="56">
        <v>5047.9400000000005</v>
      </c>
      <c r="X399" s="56">
        <v>4979.67</v>
      </c>
      <c r="Y399" s="56">
        <v>4913.3</v>
      </c>
      <c r="Z399" s="76">
        <v>4880.99</v>
      </c>
      <c r="AA399" s="65"/>
    </row>
    <row r="400" spans="1:27" ht="16.5" x14ac:dyDescent="0.25">
      <c r="A400" s="64"/>
      <c r="B400" s="88">
        <v>29</v>
      </c>
      <c r="C400" s="84">
        <v>4864.8099999999995</v>
      </c>
      <c r="D400" s="56">
        <v>4839.22</v>
      </c>
      <c r="E400" s="56">
        <v>4834.74</v>
      </c>
      <c r="F400" s="56">
        <v>4847.4799999999996</v>
      </c>
      <c r="G400" s="56">
        <v>4878.05</v>
      </c>
      <c r="H400" s="56">
        <v>4912.33</v>
      </c>
      <c r="I400" s="56">
        <v>5021.8</v>
      </c>
      <c r="J400" s="56">
        <v>5128.24</v>
      </c>
      <c r="K400" s="56">
        <v>5179.92</v>
      </c>
      <c r="L400" s="56">
        <v>5171.6000000000004</v>
      </c>
      <c r="M400" s="56">
        <v>5104.32</v>
      </c>
      <c r="N400" s="56">
        <v>5102.38</v>
      </c>
      <c r="O400" s="56">
        <v>5098.09</v>
      </c>
      <c r="P400" s="56">
        <v>5100.6099999999997</v>
      </c>
      <c r="Q400" s="56">
        <v>5098.91</v>
      </c>
      <c r="R400" s="56">
        <v>5101.41</v>
      </c>
      <c r="S400" s="56">
        <v>5134.18</v>
      </c>
      <c r="T400" s="56">
        <v>5123.49</v>
      </c>
      <c r="U400" s="56">
        <v>5150.3900000000003</v>
      </c>
      <c r="V400" s="56">
        <v>5102.6499999999996</v>
      </c>
      <c r="W400" s="56">
        <v>5067.0200000000004</v>
      </c>
      <c r="X400" s="56">
        <v>5050.1900000000005</v>
      </c>
      <c r="Y400" s="56">
        <v>4981.47</v>
      </c>
      <c r="Z400" s="76">
        <v>4898.3999999999996</v>
      </c>
      <c r="AA400" s="65"/>
    </row>
    <row r="401" spans="1:27" ht="16.5" x14ac:dyDescent="0.25">
      <c r="A401" s="64"/>
      <c r="B401" s="88">
        <v>30</v>
      </c>
      <c r="C401" s="84">
        <v>4883.1100000000006</v>
      </c>
      <c r="D401" s="56">
        <v>4877.53</v>
      </c>
      <c r="E401" s="56">
        <v>4875.04</v>
      </c>
      <c r="F401" s="56">
        <v>4878.57</v>
      </c>
      <c r="G401" s="56">
        <v>4901.67</v>
      </c>
      <c r="H401" s="56">
        <v>4973.7</v>
      </c>
      <c r="I401" s="56">
        <v>5125.8999999999996</v>
      </c>
      <c r="J401" s="56">
        <v>5304.29</v>
      </c>
      <c r="K401" s="56">
        <v>5344.07</v>
      </c>
      <c r="L401" s="56">
        <v>5339.1900000000005</v>
      </c>
      <c r="M401" s="56">
        <v>5323.24</v>
      </c>
      <c r="N401" s="56">
        <v>5329.14</v>
      </c>
      <c r="O401" s="56">
        <v>5318.17</v>
      </c>
      <c r="P401" s="56">
        <v>5313.9</v>
      </c>
      <c r="Q401" s="56">
        <v>5311.05</v>
      </c>
      <c r="R401" s="56">
        <v>5313.1900000000005</v>
      </c>
      <c r="S401" s="56">
        <v>5328.51</v>
      </c>
      <c r="T401" s="56">
        <v>5321.46</v>
      </c>
      <c r="U401" s="56">
        <v>5325.13</v>
      </c>
      <c r="V401" s="56">
        <v>5295.02</v>
      </c>
      <c r="W401" s="56">
        <v>5119.5</v>
      </c>
      <c r="X401" s="56">
        <v>5070.83</v>
      </c>
      <c r="Y401" s="56">
        <v>5061.0200000000004</v>
      </c>
      <c r="Z401" s="76">
        <v>4987.53</v>
      </c>
      <c r="AA401" s="65"/>
    </row>
    <row r="402" spans="1:27" ht="17.25" thickBot="1" x14ac:dyDescent="0.3">
      <c r="A402" s="64"/>
      <c r="B402" s="89">
        <v>31</v>
      </c>
      <c r="C402" s="85">
        <v>4890.9799999999996</v>
      </c>
      <c r="D402" s="77">
        <v>4862.72</v>
      </c>
      <c r="E402" s="77">
        <v>4859.71</v>
      </c>
      <c r="F402" s="77">
        <v>4875.4799999999996</v>
      </c>
      <c r="G402" s="77">
        <v>4903.97</v>
      </c>
      <c r="H402" s="77">
        <v>4992.03</v>
      </c>
      <c r="I402" s="77">
        <v>5140.2700000000004</v>
      </c>
      <c r="J402" s="77">
        <v>5302.9400000000005</v>
      </c>
      <c r="K402" s="77">
        <v>5336.21</v>
      </c>
      <c r="L402" s="77">
        <v>5313.85</v>
      </c>
      <c r="M402" s="77">
        <v>5303.22</v>
      </c>
      <c r="N402" s="77">
        <v>5310.02</v>
      </c>
      <c r="O402" s="77">
        <v>5305.88</v>
      </c>
      <c r="P402" s="77">
        <v>5302.15</v>
      </c>
      <c r="Q402" s="77">
        <v>5299.52</v>
      </c>
      <c r="R402" s="77">
        <v>5298.71</v>
      </c>
      <c r="S402" s="77">
        <v>5366.29</v>
      </c>
      <c r="T402" s="77">
        <v>5364.21</v>
      </c>
      <c r="U402" s="77">
        <v>5360.41</v>
      </c>
      <c r="V402" s="77">
        <v>5297.18</v>
      </c>
      <c r="W402" s="77">
        <v>5095.8099999999995</v>
      </c>
      <c r="X402" s="77">
        <v>5085.63</v>
      </c>
      <c r="Y402" s="77">
        <v>5057.76</v>
      </c>
      <c r="Z402" s="78">
        <v>4931.08</v>
      </c>
      <c r="AA402" s="65"/>
    </row>
    <row r="403" spans="1:27" ht="16.5" thickBot="1" x14ac:dyDescent="0.3">
      <c r="A403" s="64"/>
      <c r="B403" s="51"/>
      <c r="C403" s="51"/>
      <c r="D403" s="51"/>
      <c r="E403" s="51"/>
      <c r="F403" s="51"/>
      <c r="G403" s="51"/>
      <c r="H403" s="51"/>
      <c r="I403" s="51"/>
      <c r="J403" s="51"/>
      <c r="K403" s="51"/>
      <c r="L403" s="51"/>
      <c r="M403" s="51"/>
      <c r="N403" s="51"/>
      <c r="O403" s="51"/>
      <c r="P403" s="51"/>
      <c r="Q403" s="51"/>
      <c r="R403" s="51"/>
      <c r="S403" s="51"/>
      <c r="T403" s="51"/>
      <c r="U403" s="51"/>
      <c r="V403" s="51"/>
      <c r="W403" s="51"/>
      <c r="X403" s="51"/>
      <c r="Y403" s="51"/>
      <c r="Z403" s="51"/>
      <c r="AA403" s="65"/>
    </row>
    <row r="404" spans="1:27" x14ac:dyDescent="0.25">
      <c r="A404" s="64"/>
      <c r="B404" s="302" t="s">
        <v>131</v>
      </c>
      <c r="C404" s="304" t="s">
        <v>161</v>
      </c>
      <c r="D404" s="304"/>
      <c r="E404" s="304"/>
      <c r="F404" s="304"/>
      <c r="G404" s="304"/>
      <c r="H404" s="304"/>
      <c r="I404" s="304"/>
      <c r="J404" s="304"/>
      <c r="K404" s="304"/>
      <c r="L404" s="304"/>
      <c r="M404" s="304"/>
      <c r="N404" s="304"/>
      <c r="O404" s="304"/>
      <c r="P404" s="304"/>
      <c r="Q404" s="304"/>
      <c r="R404" s="304"/>
      <c r="S404" s="304"/>
      <c r="T404" s="304"/>
      <c r="U404" s="304"/>
      <c r="V404" s="304"/>
      <c r="W404" s="304"/>
      <c r="X404" s="304"/>
      <c r="Y404" s="304"/>
      <c r="Z404" s="305"/>
      <c r="AA404" s="65"/>
    </row>
    <row r="405" spans="1:27" ht="32.25" thickBot="1" x14ac:dyDescent="0.3">
      <c r="A405" s="64"/>
      <c r="B405" s="303"/>
      <c r="C405" s="86" t="s">
        <v>132</v>
      </c>
      <c r="D405" s="81" t="s">
        <v>133</v>
      </c>
      <c r="E405" s="81" t="s">
        <v>134</v>
      </c>
      <c r="F405" s="81" t="s">
        <v>135</v>
      </c>
      <c r="G405" s="81" t="s">
        <v>136</v>
      </c>
      <c r="H405" s="81" t="s">
        <v>137</v>
      </c>
      <c r="I405" s="81" t="s">
        <v>138</v>
      </c>
      <c r="J405" s="81" t="s">
        <v>139</v>
      </c>
      <c r="K405" s="81" t="s">
        <v>140</v>
      </c>
      <c r="L405" s="81" t="s">
        <v>141</v>
      </c>
      <c r="M405" s="81" t="s">
        <v>142</v>
      </c>
      <c r="N405" s="81" t="s">
        <v>143</v>
      </c>
      <c r="O405" s="81" t="s">
        <v>144</v>
      </c>
      <c r="P405" s="81" t="s">
        <v>145</v>
      </c>
      <c r="Q405" s="81" t="s">
        <v>146</v>
      </c>
      <c r="R405" s="81" t="s">
        <v>147</v>
      </c>
      <c r="S405" s="81" t="s">
        <v>148</v>
      </c>
      <c r="T405" s="81" t="s">
        <v>149</v>
      </c>
      <c r="U405" s="81" t="s">
        <v>150</v>
      </c>
      <c r="V405" s="81" t="s">
        <v>151</v>
      </c>
      <c r="W405" s="81" t="s">
        <v>152</v>
      </c>
      <c r="X405" s="81" t="s">
        <v>153</v>
      </c>
      <c r="Y405" s="81" t="s">
        <v>154</v>
      </c>
      <c r="Z405" s="82" t="s">
        <v>155</v>
      </c>
      <c r="AA405" s="65"/>
    </row>
    <row r="406" spans="1:27" ht="16.5" x14ac:dyDescent="0.25">
      <c r="A406" s="64"/>
      <c r="B406" s="87">
        <v>1</v>
      </c>
      <c r="C406" s="83">
        <v>5589.37</v>
      </c>
      <c r="D406" s="79">
        <v>5572.13</v>
      </c>
      <c r="E406" s="79">
        <v>5583.56</v>
      </c>
      <c r="F406" s="79">
        <v>5596.83</v>
      </c>
      <c r="G406" s="79">
        <v>5620.05</v>
      </c>
      <c r="H406" s="79">
        <v>5657.87</v>
      </c>
      <c r="I406" s="79">
        <v>5872.93</v>
      </c>
      <c r="J406" s="79">
        <v>5947.96</v>
      </c>
      <c r="K406" s="79">
        <v>5950.32</v>
      </c>
      <c r="L406" s="79">
        <v>5937.99</v>
      </c>
      <c r="M406" s="79">
        <v>5911.16</v>
      </c>
      <c r="N406" s="79">
        <v>5909.62</v>
      </c>
      <c r="O406" s="79">
        <v>5888.37</v>
      </c>
      <c r="P406" s="79">
        <v>5888.77</v>
      </c>
      <c r="Q406" s="79">
        <v>5912.51</v>
      </c>
      <c r="R406" s="79">
        <v>5924.04</v>
      </c>
      <c r="S406" s="79">
        <v>5954.72</v>
      </c>
      <c r="T406" s="79">
        <v>5942.35</v>
      </c>
      <c r="U406" s="79">
        <v>5921.91</v>
      </c>
      <c r="V406" s="79">
        <v>5898.26</v>
      </c>
      <c r="W406" s="79">
        <v>5859.87</v>
      </c>
      <c r="X406" s="79">
        <v>5848.05</v>
      </c>
      <c r="Y406" s="79">
        <v>5668.98</v>
      </c>
      <c r="Z406" s="80">
        <v>5586.58</v>
      </c>
      <c r="AA406" s="65"/>
    </row>
    <row r="407" spans="1:27" ht="16.5" x14ac:dyDescent="0.25">
      <c r="A407" s="64"/>
      <c r="B407" s="88">
        <v>2</v>
      </c>
      <c r="C407" s="84">
        <v>5565.57</v>
      </c>
      <c r="D407" s="56">
        <v>5549.99</v>
      </c>
      <c r="E407" s="56">
        <v>5549.3</v>
      </c>
      <c r="F407" s="56">
        <v>5578.52</v>
      </c>
      <c r="G407" s="56">
        <v>5596.87</v>
      </c>
      <c r="H407" s="56">
        <v>5656.66</v>
      </c>
      <c r="I407" s="56">
        <v>5883.9400000000005</v>
      </c>
      <c r="J407" s="56">
        <v>5920.1100000000006</v>
      </c>
      <c r="K407" s="56">
        <v>5934.49</v>
      </c>
      <c r="L407" s="56">
        <v>5923.04</v>
      </c>
      <c r="M407" s="56">
        <v>5903.07</v>
      </c>
      <c r="N407" s="56">
        <v>5918.8099999999995</v>
      </c>
      <c r="O407" s="56">
        <v>5908.57</v>
      </c>
      <c r="P407" s="56">
        <v>5902.9</v>
      </c>
      <c r="Q407" s="56">
        <v>5909.55</v>
      </c>
      <c r="R407" s="56">
        <v>5919.3600000000006</v>
      </c>
      <c r="S407" s="56">
        <v>5958.26</v>
      </c>
      <c r="T407" s="56">
        <v>5941.09</v>
      </c>
      <c r="U407" s="56">
        <v>5919</v>
      </c>
      <c r="V407" s="56">
        <v>5900.6</v>
      </c>
      <c r="W407" s="56">
        <v>5864.95</v>
      </c>
      <c r="X407" s="56">
        <v>5782.48</v>
      </c>
      <c r="Y407" s="56">
        <v>5624.1900000000005</v>
      </c>
      <c r="Z407" s="76">
        <v>5569.54</v>
      </c>
      <c r="AA407" s="65"/>
    </row>
    <row r="408" spans="1:27" ht="16.5" x14ac:dyDescent="0.25">
      <c r="A408" s="64"/>
      <c r="B408" s="88">
        <v>3</v>
      </c>
      <c r="C408" s="84">
        <v>5563.93</v>
      </c>
      <c r="D408" s="56">
        <v>5549.23</v>
      </c>
      <c r="E408" s="56">
        <v>5544.15</v>
      </c>
      <c r="F408" s="56">
        <v>5564.52</v>
      </c>
      <c r="G408" s="56">
        <v>5593.52</v>
      </c>
      <c r="H408" s="56">
        <v>5650.73</v>
      </c>
      <c r="I408" s="56">
        <v>5828.65</v>
      </c>
      <c r="J408" s="56">
        <v>5934.3099999999995</v>
      </c>
      <c r="K408" s="56">
        <v>5928.25</v>
      </c>
      <c r="L408" s="56">
        <v>5913.14</v>
      </c>
      <c r="M408" s="56">
        <v>5877.26</v>
      </c>
      <c r="N408" s="56">
        <v>5888.53</v>
      </c>
      <c r="O408" s="56">
        <v>5877.13</v>
      </c>
      <c r="P408" s="56">
        <v>5876.18</v>
      </c>
      <c r="Q408" s="56">
        <v>5900.22</v>
      </c>
      <c r="R408" s="56">
        <v>5909.79</v>
      </c>
      <c r="S408" s="56">
        <v>5940.92</v>
      </c>
      <c r="T408" s="56">
        <v>5918.83</v>
      </c>
      <c r="U408" s="56">
        <v>5902.1</v>
      </c>
      <c r="V408" s="56">
        <v>5879.65</v>
      </c>
      <c r="W408" s="56">
        <v>5844.03</v>
      </c>
      <c r="X408" s="56">
        <v>5827.52</v>
      </c>
      <c r="Y408" s="56">
        <v>5618.63</v>
      </c>
      <c r="Z408" s="76">
        <v>5564.58</v>
      </c>
      <c r="AA408" s="65"/>
    </row>
    <row r="409" spans="1:27" ht="16.5" x14ac:dyDescent="0.25">
      <c r="A409" s="64"/>
      <c r="B409" s="88">
        <v>4</v>
      </c>
      <c r="C409" s="84">
        <v>5588.38</v>
      </c>
      <c r="D409" s="56">
        <v>5579.55</v>
      </c>
      <c r="E409" s="56">
        <v>5571.6</v>
      </c>
      <c r="F409" s="56">
        <v>5589.23</v>
      </c>
      <c r="G409" s="56">
        <v>5638.82</v>
      </c>
      <c r="H409" s="56">
        <v>5691.93</v>
      </c>
      <c r="I409" s="56">
        <v>5869.45</v>
      </c>
      <c r="J409" s="56">
        <v>6011.96</v>
      </c>
      <c r="K409" s="56">
        <v>6037.8</v>
      </c>
      <c r="L409" s="56">
        <v>6015.9</v>
      </c>
      <c r="M409" s="56">
        <v>5989.6900000000005</v>
      </c>
      <c r="N409" s="56">
        <v>6015.99</v>
      </c>
      <c r="O409" s="56">
        <v>6007.5</v>
      </c>
      <c r="P409" s="56">
        <v>6024.58</v>
      </c>
      <c r="Q409" s="56">
        <v>6026.67</v>
      </c>
      <c r="R409" s="56">
        <v>6030.28</v>
      </c>
      <c r="S409" s="56">
        <v>6054.5</v>
      </c>
      <c r="T409" s="56">
        <v>6029.1</v>
      </c>
      <c r="U409" s="56">
        <v>6019.87</v>
      </c>
      <c r="V409" s="56">
        <v>5980.65</v>
      </c>
      <c r="W409" s="56">
        <v>5959.03</v>
      </c>
      <c r="X409" s="56">
        <v>5905.49</v>
      </c>
      <c r="Y409" s="56">
        <v>5741.42</v>
      </c>
      <c r="Z409" s="76">
        <v>5587.26</v>
      </c>
      <c r="AA409" s="65"/>
    </row>
    <row r="410" spans="1:27" ht="16.5" x14ac:dyDescent="0.25">
      <c r="A410" s="64"/>
      <c r="B410" s="88">
        <v>5</v>
      </c>
      <c r="C410" s="84">
        <v>5589.39</v>
      </c>
      <c r="D410" s="56">
        <v>5580.82</v>
      </c>
      <c r="E410" s="56">
        <v>5552.47</v>
      </c>
      <c r="F410" s="56">
        <v>5584.63</v>
      </c>
      <c r="G410" s="56">
        <v>5660.13</v>
      </c>
      <c r="H410" s="56">
        <v>5702.76</v>
      </c>
      <c r="I410" s="56">
        <v>5852.46</v>
      </c>
      <c r="J410" s="56">
        <v>6029.35</v>
      </c>
      <c r="K410" s="56">
        <v>6107.38</v>
      </c>
      <c r="L410" s="56">
        <v>6093.6900000000005</v>
      </c>
      <c r="M410" s="56">
        <v>6076.64</v>
      </c>
      <c r="N410" s="56">
        <v>6067.8</v>
      </c>
      <c r="O410" s="56">
        <v>6053.2</v>
      </c>
      <c r="P410" s="56">
        <v>6043.58</v>
      </c>
      <c r="Q410" s="56">
        <v>6040.6900000000005</v>
      </c>
      <c r="R410" s="56">
        <v>6050.55</v>
      </c>
      <c r="S410" s="56">
        <v>6083.49</v>
      </c>
      <c r="T410" s="56">
        <v>6063.54</v>
      </c>
      <c r="U410" s="56">
        <v>6058.85</v>
      </c>
      <c r="V410" s="56">
        <v>6008.27</v>
      </c>
      <c r="W410" s="56">
        <v>5935.59</v>
      </c>
      <c r="X410" s="56">
        <v>5868.55</v>
      </c>
      <c r="Y410" s="56">
        <v>5678.2</v>
      </c>
      <c r="Z410" s="76">
        <v>5603.24</v>
      </c>
      <c r="AA410" s="65"/>
    </row>
    <row r="411" spans="1:27" ht="16.5" x14ac:dyDescent="0.25">
      <c r="A411" s="64"/>
      <c r="B411" s="88">
        <v>6</v>
      </c>
      <c r="C411" s="84">
        <v>5648.25</v>
      </c>
      <c r="D411" s="56">
        <v>5612.71</v>
      </c>
      <c r="E411" s="56">
        <v>5578.9</v>
      </c>
      <c r="F411" s="56">
        <v>5577</v>
      </c>
      <c r="G411" s="56">
        <v>5598.4400000000005</v>
      </c>
      <c r="H411" s="56">
        <v>5628.22</v>
      </c>
      <c r="I411" s="56">
        <v>5663.0599999999995</v>
      </c>
      <c r="J411" s="56">
        <v>5718.23</v>
      </c>
      <c r="K411" s="56">
        <v>5932.38</v>
      </c>
      <c r="L411" s="56">
        <v>6018.71</v>
      </c>
      <c r="M411" s="56">
        <v>6019.52</v>
      </c>
      <c r="N411" s="56">
        <v>6016.77</v>
      </c>
      <c r="O411" s="56">
        <v>6013.16</v>
      </c>
      <c r="P411" s="56">
        <v>6009.17</v>
      </c>
      <c r="Q411" s="56">
        <v>6014.42</v>
      </c>
      <c r="R411" s="56">
        <v>5993.93</v>
      </c>
      <c r="S411" s="56">
        <v>6037.58</v>
      </c>
      <c r="T411" s="56">
        <v>6012.53</v>
      </c>
      <c r="U411" s="56">
        <v>5997.48</v>
      </c>
      <c r="V411" s="56">
        <v>5976.93</v>
      </c>
      <c r="W411" s="56">
        <v>5966.64</v>
      </c>
      <c r="X411" s="56">
        <v>5938.49</v>
      </c>
      <c r="Y411" s="56">
        <v>5789.88</v>
      </c>
      <c r="Z411" s="76">
        <v>5646.02</v>
      </c>
      <c r="AA411" s="65"/>
    </row>
    <row r="412" spans="1:27" ht="16.5" x14ac:dyDescent="0.25">
      <c r="A412" s="64"/>
      <c r="B412" s="88">
        <v>7</v>
      </c>
      <c r="C412" s="84">
        <v>5664.6</v>
      </c>
      <c r="D412" s="56">
        <v>5641.6100000000006</v>
      </c>
      <c r="E412" s="56">
        <v>5596.56</v>
      </c>
      <c r="F412" s="56">
        <v>5598</v>
      </c>
      <c r="G412" s="56">
        <v>5636.6100000000006</v>
      </c>
      <c r="H412" s="56">
        <v>5654.97</v>
      </c>
      <c r="I412" s="56">
        <v>5683.68</v>
      </c>
      <c r="J412" s="56">
        <v>5801.24</v>
      </c>
      <c r="K412" s="56">
        <v>6005.2</v>
      </c>
      <c r="L412" s="56">
        <v>6109.42</v>
      </c>
      <c r="M412" s="56">
        <v>6106.92</v>
      </c>
      <c r="N412" s="56">
        <v>6106.16</v>
      </c>
      <c r="O412" s="56">
        <v>6095.41</v>
      </c>
      <c r="P412" s="56">
        <v>6089.91</v>
      </c>
      <c r="Q412" s="56">
        <v>6097.98</v>
      </c>
      <c r="R412" s="56">
        <v>6093.25</v>
      </c>
      <c r="S412" s="56">
        <v>6138.07</v>
      </c>
      <c r="T412" s="56">
        <v>6150.03</v>
      </c>
      <c r="U412" s="56">
        <v>6133.09</v>
      </c>
      <c r="V412" s="56">
        <v>6100.22</v>
      </c>
      <c r="W412" s="56">
        <v>6080.18</v>
      </c>
      <c r="X412" s="56">
        <v>5944.6</v>
      </c>
      <c r="Y412" s="56">
        <v>5784.1</v>
      </c>
      <c r="Z412" s="76">
        <v>5643.55</v>
      </c>
      <c r="AA412" s="65"/>
    </row>
    <row r="413" spans="1:27" ht="16.5" x14ac:dyDescent="0.25">
      <c r="A413" s="64"/>
      <c r="B413" s="88">
        <v>8</v>
      </c>
      <c r="C413" s="84">
        <v>5618.59</v>
      </c>
      <c r="D413" s="56">
        <v>5597.9400000000005</v>
      </c>
      <c r="E413" s="56">
        <v>5582.91</v>
      </c>
      <c r="F413" s="56">
        <v>5583.11</v>
      </c>
      <c r="G413" s="56">
        <v>5594.95</v>
      </c>
      <c r="H413" s="56">
        <v>5597.09</v>
      </c>
      <c r="I413" s="56">
        <v>5640.85</v>
      </c>
      <c r="J413" s="56">
        <v>5679.3</v>
      </c>
      <c r="K413" s="56">
        <v>5891.76</v>
      </c>
      <c r="L413" s="56">
        <v>5949.04</v>
      </c>
      <c r="M413" s="56">
        <v>5950.6900000000005</v>
      </c>
      <c r="N413" s="56">
        <v>5937.88</v>
      </c>
      <c r="O413" s="56">
        <v>5922.96</v>
      </c>
      <c r="P413" s="56">
        <v>5897.96</v>
      </c>
      <c r="Q413" s="56">
        <v>5919.39</v>
      </c>
      <c r="R413" s="56">
        <v>5944.25</v>
      </c>
      <c r="S413" s="56">
        <v>6002.1</v>
      </c>
      <c r="T413" s="56">
        <v>6005.88</v>
      </c>
      <c r="U413" s="56">
        <v>5999.21</v>
      </c>
      <c r="V413" s="56">
        <v>5965.52</v>
      </c>
      <c r="W413" s="56">
        <v>5952.17</v>
      </c>
      <c r="X413" s="56">
        <v>5872.67</v>
      </c>
      <c r="Y413" s="56">
        <v>5679.07</v>
      </c>
      <c r="Z413" s="76">
        <v>5611.02</v>
      </c>
      <c r="AA413" s="65"/>
    </row>
    <row r="414" spans="1:27" ht="16.5" x14ac:dyDescent="0.25">
      <c r="A414" s="64"/>
      <c r="B414" s="88">
        <v>9</v>
      </c>
      <c r="C414" s="84">
        <v>5586.49</v>
      </c>
      <c r="D414" s="56">
        <v>5529.28</v>
      </c>
      <c r="E414" s="56">
        <v>5486.6</v>
      </c>
      <c r="F414" s="56">
        <v>5550.06</v>
      </c>
      <c r="G414" s="56">
        <v>5593.29</v>
      </c>
      <c r="H414" s="56">
        <v>5640.26</v>
      </c>
      <c r="I414" s="56">
        <v>5696.24</v>
      </c>
      <c r="J414" s="56">
        <v>5928.3099999999995</v>
      </c>
      <c r="K414" s="56">
        <v>5924.4</v>
      </c>
      <c r="L414" s="56">
        <v>5920.93</v>
      </c>
      <c r="M414" s="56">
        <v>5910.09</v>
      </c>
      <c r="N414" s="56">
        <v>5908.88</v>
      </c>
      <c r="O414" s="56">
        <v>5897.51</v>
      </c>
      <c r="P414" s="56">
        <v>5893.58</v>
      </c>
      <c r="Q414" s="56">
        <v>5896.83</v>
      </c>
      <c r="R414" s="56">
        <v>5908</v>
      </c>
      <c r="S414" s="56">
        <v>5948.29</v>
      </c>
      <c r="T414" s="56">
        <v>5940.8</v>
      </c>
      <c r="U414" s="56">
        <v>5919.65</v>
      </c>
      <c r="V414" s="56">
        <v>5876.96</v>
      </c>
      <c r="W414" s="56">
        <v>5820.01</v>
      </c>
      <c r="X414" s="56">
        <v>5777.02</v>
      </c>
      <c r="Y414" s="56">
        <v>5605.52</v>
      </c>
      <c r="Z414" s="76">
        <v>5575.03</v>
      </c>
      <c r="AA414" s="65"/>
    </row>
    <row r="415" spans="1:27" ht="16.5" x14ac:dyDescent="0.25">
      <c r="A415" s="64"/>
      <c r="B415" s="88">
        <v>10</v>
      </c>
      <c r="C415" s="84">
        <v>5513.4400000000005</v>
      </c>
      <c r="D415" s="56">
        <v>5488.3</v>
      </c>
      <c r="E415" s="56">
        <v>5484.18</v>
      </c>
      <c r="F415" s="56">
        <v>5521.54</v>
      </c>
      <c r="G415" s="56">
        <v>5587.82</v>
      </c>
      <c r="H415" s="56">
        <v>5652.1</v>
      </c>
      <c r="I415" s="56">
        <v>5757.78</v>
      </c>
      <c r="J415" s="56">
        <v>5916.88</v>
      </c>
      <c r="K415" s="56">
        <v>5924.47</v>
      </c>
      <c r="L415" s="56">
        <v>5914.26</v>
      </c>
      <c r="M415" s="56">
        <v>5900.17</v>
      </c>
      <c r="N415" s="56">
        <v>5903.8099999999995</v>
      </c>
      <c r="O415" s="56">
        <v>5888.83</v>
      </c>
      <c r="P415" s="56">
        <v>5885.64</v>
      </c>
      <c r="Q415" s="56">
        <v>5890.48</v>
      </c>
      <c r="R415" s="56">
        <v>5903.67</v>
      </c>
      <c r="S415" s="56">
        <v>5947.37</v>
      </c>
      <c r="T415" s="56">
        <v>5940.99</v>
      </c>
      <c r="U415" s="56">
        <v>5920.22</v>
      </c>
      <c r="V415" s="56">
        <v>5887.21</v>
      </c>
      <c r="W415" s="56">
        <v>5845.04</v>
      </c>
      <c r="X415" s="56">
        <v>5795.77</v>
      </c>
      <c r="Y415" s="56">
        <v>5622.37</v>
      </c>
      <c r="Z415" s="76">
        <v>5581.9400000000005</v>
      </c>
      <c r="AA415" s="65"/>
    </row>
    <row r="416" spans="1:27" ht="16.5" x14ac:dyDescent="0.25">
      <c r="A416" s="64"/>
      <c r="B416" s="88">
        <v>11</v>
      </c>
      <c r="C416" s="84">
        <v>5550.52</v>
      </c>
      <c r="D416" s="56">
        <v>5526.72</v>
      </c>
      <c r="E416" s="56">
        <v>5496.22</v>
      </c>
      <c r="F416" s="56">
        <v>5544.32</v>
      </c>
      <c r="G416" s="56">
        <v>5590.21</v>
      </c>
      <c r="H416" s="56">
        <v>5647.4400000000005</v>
      </c>
      <c r="I416" s="56">
        <v>5773.46</v>
      </c>
      <c r="J416" s="56">
        <v>5973.97</v>
      </c>
      <c r="K416" s="56">
        <v>5988.77</v>
      </c>
      <c r="L416" s="56">
        <v>5970.21</v>
      </c>
      <c r="M416" s="56">
        <v>5958.71</v>
      </c>
      <c r="N416" s="56">
        <v>5960.09</v>
      </c>
      <c r="O416" s="56">
        <v>5952.9</v>
      </c>
      <c r="P416" s="56">
        <v>5949.02</v>
      </c>
      <c r="Q416" s="56">
        <v>5952.5599999999995</v>
      </c>
      <c r="R416" s="56">
        <v>5959.09</v>
      </c>
      <c r="S416" s="56">
        <v>5987.18</v>
      </c>
      <c r="T416" s="56">
        <v>5980.51</v>
      </c>
      <c r="U416" s="56">
        <v>5966.6</v>
      </c>
      <c r="V416" s="56">
        <v>5944.2</v>
      </c>
      <c r="W416" s="56">
        <v>5940.66</v>
      </c>
      <c r="X416" s="56">
        <v>5852.57</v>
      </c>
      <c r="Y416" s="56">
        <v>5706.77</v>
      </c>
      <c r="Z416" s="76">
        <v>5609.92</v>
      </c>
      <c r="AA416" s="65"/>
    </row>
    <row r="417" spans="1:27" ht="16.5" x14ac:dyDescent="0.25">
      <c r="A417" s="64"/>
      <c r="B417" s="88">
        <v>12</v>
      </c>
      <c r="C417" s="84">
        <v>5677.55</v>
      </c>
      <c r="D417" s="56">
        <v>5620.73</v>
      </c>
      <c r="E417" s="56">
        <v>5588.22</v>
      </c>
      <c r="F417" s="56">
        <v>5588.28</v>
      </c>
      <c r="G417" s="56">
        <v>5681.1900000000005</v>
      </c>
      <c r="H417" s="56">
        <v>5711.79</v>
      </c>
      <c r="I417" s="56">
        <v>5792.79</v>
      </c>
      <c r="J417" s="56">
        <v>6034.34</v>
      </c>
      <c r="K417" s="56">
        <v>6175.66</v>
      </c>
      <c r="L417" s="56">
        <v>6207.1</v>
      </c>
      <c r="M417" s="56">
        <v>6196.16</v>
      </c>
      <c r="N417" s="56">
        <v>6191.25</v>
      </c>
      <c r="O417" s="56">
        <v>6173.09</v>
      </c>
      <c r="P417" s="56">
        <v>6163.6</v>
      </c>
      <c r="Q417" s="56">
        <v>6164.97</v>
      </c>
      <c r="R417" s="56">
        <v>6138.43</v>
      </c>
      <c r="S417" s="56">
        <v>6196.25</v>
      </c>
      <c r="T417" s="56">
        <v>6211.51</v>
      </c>
      <c r="U417" s="56">
        <v>6202.7</v>
      </c>
      <c r="V417" s="56">
        <v>6163.07</v>
      </c>
      <c r="W417" s="56">
        <v>6136.32</v>
      </c>
      <c r="X417" s="56">
        <v>6022.0599999999995</v>
      </c>
      <c r="Y417" s="56">
        <v>5776.52</v>
      </c>
      <c r="Z417" s="76">
        <v>5674.93</v>
      </c>
      <c r="AA417" s="65"/>
    </row>
    <row r="418" spans="1:27" ht="16.5" x14ac:dyDescent="0.25">
      <c r="A418" s="64"/>
      <c r="B418" s="88">
        <v>13</v>
      </c>
      <c r="C418" s="84">
        <v>5630.35</v>
      </c>
      <c r="D418" s="56">
        <v>5586.1900000000005</v>
      </c>
      <c r="E418" s="56">
        <v>5553.6</v>
      </c>
      <c r="F418" s="56">
        <v>5588.25</v>
      </c>
      <c r="G418" s="56">
        <v>5642.73</v>
      </c>
      <c r="H418" s="56">
        <v>5685.23</v>
      </c>
      <c r="I418" s="56">
        <v>5746.3600000000006</v>
      </c>
      <c r="J418" s="56">
        <v>5837.9</v>
      </c>
      <c r="K418" s="56">
        <v>6059.71</v>
      </c>
      <c r="L418" s="56">
        <v>6116.5599999999995</v>
      </c>
      <c r="M418" s="56">
        <v>6116.07</v>
      </c>
      <c r="N418" s="56">
        <v>6081.5</v>
      </c>
      <c r="O418" s="56">
        <v>6031</v>
      </c>
      <c r="P418" s="56">
        <v>6028.26</v>
      </c>
      <c r="Q418" s="56">
        <v>6076.21</v>
      </c>
      <c r="R418" s="56">
        <v>6109.82</v>
      </c>
      <c r="S418" s="56">
        <v>6152.8099999999995</v>
      </c>
      <c r="T418" s="56">
        <v>6172.64</v>
      </c>
      <c r="U418" s="56">
        <v>6174.3</v>
      </c>
      <c r="V418" s="56">
        <v>6148.05</v>
      </c>
      <c r="W418" s="56">
        <v>6116.83</v>
      </c>
      <c r="X418" s="56">
        <v>6014.74</v>
      </c>
      <c r="Y418" s="56">
        <v>5831.75</v>
      </c>
      <c r="Z418" s="76">
        <v>5755.5599999999995</v>
      </c>
      <c r="AA418" s="65"/>
    </row>
    <row r="419" spans="1:27" ht="16.5" x14ac:dyDescent="0.25">
      <c r="A419" s="64"/>
      <c r="B419" s="88">
        <v>14</v>
      </c>
      <c r="C419" s="84">
        <v>5598.21</v>
      </c>
      <c r="D419" s="56">
        <v>5592.45</v>
      </c>
      <c r="E419" s="56">
        <v>5592</v>
      </c>
      <c r="F419" s="56">
        <v>5613.98</v>
      </c>
      <c r="G419" s="56">
        <v>5731.23</v>
      </c>
      <c r="H419" s="56">
        <v>5828.91</v>
      </c>
      <c r="I419" s="56">
        <v>6055.77</v>
      </c>
      <c r="J419" s="56">
        <v>6129.21</v>
      </c>
      <c r="K419" s="56">
        <v>5991.38</v>
      </c>
      <c r="L419" s="56">
        <v>5998.55</v>
      </c>
      <c r="M419" s="56">
        <v>6082.41</v>
      </c>
      <c r="N419" s="56">
        <v>6105.8099999999995</v>
      </c>
      <c r="O419" s="56">
        <v>6081.52</v>
      </c>
      <c r="P419" s="56">
        <v>6072.84</v>
      </c>
      <c r="Q419" s="56">
        <v>6114.63</v>
      </c>
      <c r="R419" s="56">
        <v>6115.25</v>
      </c>
      <c r="S419" s="56">
        <v>6135.6900000000005</v>
      </c>
      <c r="T419" s="56">
        <v>6120.3600000000006</v>
      </c>
      <c r="U419" s="56">
        <v>6114.41</v>
      </c>
      <c r="V419" s="56">
        <v>6086.35</v>
      </c>
      <c r="W419" s="56">
        <v>6040.73</v>
      </c>
      <c r="X419" s="56">
        <v>5896.02</v>
      </c>
      <c r="Y419" s="56">
        <v>5704.08</v>
      </c>
      <c r="Z419" s="76">
        <v>5592.35</v>
      </c>
      <c r="AA419" s="65"/>
    </row>
    <row r="420" spans="1:27" ht="16.5" x14ac:dyDescent="0.25">
      <c r="A420" s="64"/>
      <c r="B420" s="88">
        <v>15</v>
      </c>
      <c r="C420" s="84">
        <v>5590.36</v>
      </c>
      <c r="D420" s="56">
        <v>5587.39</v>
      </c>
      <c r="E420" s="56">
        <v>5583.4400000000005</v>
      </c>
      <c r="F420" s="56">
        <v>5589.31</v>
      </c>
      <c r="G420" s="56">
        <v>5642.8600000000006</v>
      </c>
      <c r="H420" s="56">
        <v>5690.84</v>
      </c>
      <c r="I420" s="56">
        <v>5879.72</v>
      </c>
      <c r="J420" s="56">
        <v>6007.73</v>
      </c>
      <c r="K420" s="56">
        <v>6000.9400000000005</v>
      </c>
      <c r="L420" s="56">
        <v>5988.5</v>
      </c>
      <c r="M420" s="56">
        <v>5975.96</v>
      </c>
      <c r="N420" s="56">
        <v>5984.6</v>
      </c>
      <c r="O420" s="56">
        <v>5951.32</v>
      </c>
      <c r="P420" s="56">
        <v>5951.33</v>
      </c>
      <c r="Q420" s="56">
        <v>5950.76</v>
      </c>
      <c r="R420" s="56">
        <v>5953.67</v>
      </c>
      <c r="S420" s="56">
        <v>5996.21</v>
      </c>
      <c r="T420" s="56">
        <v>5967.25</v>
      </c>
      <c r="U420" s="56">
        <v>5972.55</v>
      </c>
      <c r="V420" s="56">
        <v>5942.27</v>
      </c>
      <c r="W420" s="56">
        <v>5914.59</v>
      </c>
      <c r="X420" s="56">
        <v>5821.84</v>
      </c>
      <c r="Y420" s="56">
        <v>5658.25</v>
      </c>
      <c r="Z420" s="76">
        <v>5589.9</v>
      </c>
      <c r="AA420" s="65"/>
    </row>
    <row r="421" spans="1:27" ht="16.5" x14ac:dyDescent="0.25">
      <c r="A421" s="64"/>
      <c r="B421" s="88">
        <v>16</v>
      </c>
      <c r="C421" s="84">
        <v>5589.74</v>
      </c>
      <c r="D421" s="56">
        <v>5576.74</v>
      </c>
      <c r="E421" s="56">
        <v>5573.06</v>
      </c>
      <c r="F421" s="56">
        <v>5589.27</v>
      </c>
      <c r="G421" s="56">
        <v>5635.47</v>
      </c>
      <c r="H421" s="56">
        <v>5682.6100000000006</v>
      </c>
      <c r="I421" s="56">
        <v>5858.3</v>
      </c>
      <c r="J421" s="56">
        <v>6013.4</v>
      </c>
      <c r="K421" s="56">
        <v>6060.12</v>
      </c>
      <c r="L421" s="56">
        <v>6054.49</v>
      </c>
      <c r="M421" s="56">
        <v>6036.73</v>
      </c>
      <c r="N421" s="56">
        <v>6037.25</v>
      </c>
      <c r="O421" s="56">
        <v>6018.78</v>
      </c>
      <c r="P421" s="56">
        <v>6013.46</v>
      </c>
      <c r="Q421" s="56">
        <v>6020.93</v>
      </c>
      <c r="R421" s="56">
        <v>6020.23</v>
      </c>
      <c r="S421" s="56">
        <v>6063.23</v>
      </c>
      <c r="T421" s="56">
        <v>6001.78</v>
      </c>
      <c r="U421" s="56">
        <v>6042.52</v>
      </c>
      <c r="V421" s="56">
        <v>6008.89</v>
      </c>
      <c r="W421" s="56">
        <v>5982.82</v>
      </c>
      <c r="X421" s="56">
        <v>5855.47</v>
      </c>
      <c r="Y421" s="56">
        <v>5757.74</v>
      </c>
      <c r="Z421" s="76">
        <v>5612.84</v>
      </c>
      <c r="AA421" s="65"/>
    </row>
    <row r="422" spans="1:27" ht="16.5" x14ac:dyDescent="0.25">
      <c r="A422" s="64"/>
      <c r="B422" s="88">
        <v>17</v>
      </c>
      <c r="C422" s="84">
        <v>5590.25</v>
      </c>
      <c r="D422" s="56">
        <v>5586.17</v>
      </c>
      <c r="E422" s="56">
        <v>5584.84</v>
      </c>
      <c r="F422" s="56">
        <v>5589.61</v>
      </c>
      <c r="G422" s="56">
        <v>5661.68</v>
      </c>
      <c r="H422" s="56">
        <v>5704.1900000000005</v>
      </c>
      <c r="I422" s="56">
        <v>5944.41</v>
      </c>
      <c r="J422" s="56">
        <v>6037.0599999999995</v>
      </c>
      <c r="K422" s="56">
        <v>6035.63</v>
      </c>
      <c r="L422" s="56">
        <v>6006.85</v>
      </c>
      <c r="M422" s="56">
        <v>5981.41</v>
      </c>
      <c r="N422" s="56">
        <v>6008.72</v>
      </c>
      <c r="O422" s="56">
        <v>5984.32</v>
      </c>
      <c r="P422" s="56">
        <v>5977.18</v>
      </c>
      <c r="Q422" s="56">
        <v>5981.76</v>
      </c>
      <c r="R422" s="56">
        <v>5998.93</v>
      </c>
      <c r="S422" s="56">
        <v>6041.4400000000005</v>
      </c>
      <c r="T422" s="56">
        <v>6040.34</v>
      </c>
      <c r="U422" s="56">
        <v>6014.3099999999995</v>
      </c>
      <c r="V422" s="56">
        <v>6003.67</v>
      </c>
      <c r="W422" s="56">
        <v>5958.48</v>
      </c>
      <c r="X422" s="56">
        <v>5898.15</v>
      </c>
      <c r="Y422" s="56">
        <v>5775.09</v>
      </c>
      <c r="Z422" s="76">
        <v>5636.04</v>
      </c>
      <c r="AA422" s="65"/>
    </row>
    <row r="423" spans="1:27" ht="16.5" x14ac:dyDescent="0.25">
      <c r="A423" s="64"/>
      <c r="B423" s="88">
        <v>18</v>
      </c>
      <c r="C423" s="84">
        <v>5619.81</v>
      </c>
      <c r="D423" s="56">
        <v>5590.97</v>
      </c>
      <c r="E423" s="56">
        <v>5589.6900000000005</v>
      </c>
      <c r="F423" s="56">
        <v>5609.6900000000005</v>
      </c>
      <c r="G423" s="56">
        <v>5675.24</v>
      </c>
      <c r="H423" s="56">
        <v>5778.78</v>
      </c>
      <c r="I423" s="56">
        <v>5962.6100000000006</v>
      </c>
      <c r="J423" s="56">
        <v>6106.26</v>
      </c>
      <c r="K423" s="56">
        <v>6089.7</v>
      </c>
      <c r="L423" s="56">
        <v>6036.97</v>
      </c>
      <c r="M423" s="56">
        <v>6009.65</v>
      </c>
      <c r="N423" s="56">
        <v>6021.8099999999995</v>
      </c>
      <c r="O423" s="56">
        <v>6036.23</v>
      </c>
      <c r="P423" s="56">
        <v>6021.25</v>
      </c>
      <c r="Q423" s="56">
        <v>6059.65</v>
      </c>
      <c r="R423" s="56">
        <v>6071.92</v>
      </c>
      <c r="S423" s="56">
        <v>6110.99</v>
      </c>
      <c r="T423" s="56">
        <v>6105.3099999999995</v>
      </c>
      <c r="U423" s="56">
        <v>6094.8600000000006</v>
      </c>
      <c r="V423" s="56">
        <v>6048.04</v>
      </c>
      <c r="W423" s="56">
        <v>6033.97</v>
      </c>
      <c r="X423" s="56">
        <v>5967.79</v>
      </c>
      <c r="Y423" s="56">
        <v>5813.41</v>
      </c>
      <c r="Z423" s="76">
        <v>5758.15</v>
      </c>
      <c r="AA423" s="65"/>
    </row>
    <row r="424" spans="1:27" ht="16.5" x14ac:dyDescent="0.25">
      <c r="A424" s="64"/>
      <c r="B424" s="88">
        <v>19</v>
      </c>
      <c r="C424" s="84">
        <v>5850.3099999999995</v>
      </c>
      <c r="D424" s="56">
        <v>5689.99</v>
      </c>
      <c r="E424" s="56">
        <v>5655.87</v>
      </c>
      <c r="F424" s="56">
        <v>5665.51</v>
      </c>
      <c r="G424" s="56">
        <v>5762.35</v>
      </c>
      <c r="H424" s="56">
        <v>5829.73</v>
      </c>
      <c r="I424" s="56">
        <v>5989.21</v>
      </c>
      <c r="J424" s="56">
        <v>6104.34</v>
      </c>
      <c r="K424" s="56">
        <v>6236.8</v>
      </c>
      <c r="L424" s="56">
        <v>6238.58</v>
      </c>
      <c r="M424" s="56">
        <v>6233.71</v>
      </c>
      <c r="N424" s="56">
        <v>6231.6100000000006</v>
      </c>
      <c r="O424" s="56">
        <v>6214.4400000000005</v>
      </c>
      <c r="P424" s="56">
        <v>6202.65</v>
      </c>
      <c r="Q424" s="56">
        <v>6161</v>
      </c>
      <c r="R424" s="56">
        <v>6149.71</v>
      </c>
      <c r="S424" s="56">
        <v>6203.21</v>
      </c>
      <c r="T424" s="56">
        <v>6247.9400000000005</v>
      </c>
      <c r="U424" s="56">
        <v>6251.25</v>
      </c>
      <c r="V424" s="56">
        <v>6207.39</v>
      </c>
      <c r="W424" s="56">
        <v>6196.95</v>
      </c>
      <c r="X424" s="56">
        <v>6123.1900000000005</v>
      </c>
      <c r="Y424" s="56">
        <v>5920.85</v>
      </c>
      <c r="Z424" s="76">
        <v>5821.75</v>
      </c>
      <c r="AA424" s="65"/>
    </row>
    <row r="425" spans="1:27" ht="16.5" x14ac:dyDescent="0.25">
      <c r="A425" s="64"/>
      <c r="B425" s="88">
        <v>20</v>
      </c>
      <c r="C425" s="84">
        <v>5727.65</v>
      </c>
      <c r="D425" s="56">
        <v>5671.21</v>
      </c>
      <c r="E425" s="56">
        <v>5632.4400000000005</v>
      </c>
      <c r="F425" s="56">
        <v>5643.25</v>
      </c>
      <c r="G425" s="56">
        <v>5672.98</v>
      </c>
      <c r="H425" s="56">
        <v>5676.5</v>
      </c>
      <c r="I425" s="56">
        <v>5727.45</v>
      </c>
      <c r="J425" s="56">
        <v>5874.45</v>
      </c>
      <c r="K425" s="56">
        <v>6017.3099999999995</v>
      </c>
      <c r="L425" s="56">
        <v>6040.09</v>
      </c>
      <c r="M425" s="56">
        <v>6102.64</v>
      </c>
      <c r="N425" s="56">
        <v>6088.17</v>
      </c>
      <c r="O425" s="56">
        <v>6024.58</v>
      </c>
      <c r="P425" s="56">
        <v>6011.59</v>
      </c>
      <c r="Q425" s="56">
        <v>6015.4</v>
      </c>
      <c r="R425" s="56">
        <v>6046.95</v>
      </c>
      <c r="S425" s="56">
        <v>6150.51</v>
      </c>
      <c r="T425" s="56">
        <v>6174.1900000000005</v>
      </c>
      <c r="U425" s="56">
        <v>6170.65</v>
      </c>
      <c r="V425" s="56">
        <v>6143.65</v>
      </c>
      <c r="W425" s="56">
        <v>6117.12</v>
      </c>
      <c r="X425" s="56">
        <v>6033.92</v>
      </c>
      <c r="Y425" s="56">
        <v>5877.57</v>
      </c>
      <c r="Z425" s="76">
        <v>5801.1</v>
      </c>
      <c r="AA425" s="65"/>
    </row>
    <row r="426" spans="1:27" ht="16.5" x14ac:dyDescent="0.25">
      <c r="A426" s="64"/>
      <c r="B426" s="88">
        <v>21</v>
      </c>
      <c r="C426" s="84">
        <v>5662.73</v>
      </c>
      <c r="D426" s="56">
        <v>5637.98</v>
      </c>
      <c r="E426" s="56">
        <v>5633.8</v>
      </c>
      <c r="F426" s="56">
        <v>5640.1100000000006</v>
      </c>
      <c r="G426" s="56">
        <v>5703.07</v>
      </c>
      <c r="H426" s="56">
        <v>5910.03</v>
      </c>
      <c r="I426" s="56">
        <v>6025.71</v>
      </c>
      <c r="J426" s="56">
        <v>6114.6100000000006</v>
      </c>
      <c r="K426" s="56">
        <v>6069.08</v>
      </c>
      <c r="L426" s="56">
        <v>6037.12</v>
      </c>
      <c r="M426" s="56">
        <v>6014.2</v>
      </c>
      <c r="N426" s="56">
        <v>6027.02</v>
      </c>
      <c r="O426" s="56">
        <v>6010.02</v>
      </c>
      <c r="P426" s="56">
        <v>6003.24</v>
      </c>
      <c r="Q426" s="56">
        <v>6003.83</v>
      </c>
      <c r="R426" s="56">
        <v>6005.52</v>
      </c>
      <c r="S426" s="56">
        <v>6052.01</v>
      </c>
      <c r="T426" s="56">
        <v>6024.05</v>
      </c>
      <c r="U426" s="56">
        <v>6028.49</v>
      </c>
      <c r="V426" s="56">
        <v>5992.98</v>
      </c>
      <c r="W426" s="56">
        <v>5955.09</v>
      </c>
      <c r="X426" s="56">
        <v>5969.15</v>
      </c>
      <c r="Y426" s="56">
        <v>5759.17</v>
      </c>
      <c r="Z426" s="76">
        <v>5653.63</v>
      </c>
      <c r="AA426" s="65"/>
    </row>
    <row r="427" spans="1:27" ht="16.5" x14ac:dyDescent="0.25">
      <c r="A427" s="64"/>
      <c r="B427" s="88">
        <v>22</v>
      </c>
      <c r="C427" s="84">
        <v>5616.74</v>
      </c>
      <c r="D427" s="56">
        <v>5593.33</v>
      </c>
      <c r="E427" s="56">
        <v>5593.52</v>
      </c>
      <c r="F427" s="56">
        <v>5612.33</v>
      </c>
      <c r="G427" s="56">
        <v>5657.07</v>
      </c>
      <c r="H427" s="56">
        <v>5780.46</v>
      </c>
      <c r="I427" s="56">
        <v>5931.15</v>
      </c>
      <c r="J427" s="56">
        <v>6005.26</v>
      </c>
      <c r="K427" s="56">
        <v>5995.34</v>
      </c>
      <c r="L427" s="56">
        <v>5979.1900000000005</v>
      </c>
      <c r="M427" s="56">
        <v>5955.35</v>
      </c>
      <c r="N427" s="56">
        <v>5967.4400000000005</v>
      </c>
      <c r="O427" s="56">
        <v>5962.79</v>
      </c>
      <c r="P427" s="56">
        <v>5958.75</v>
      </c>
      <c r="Q427" s="56">
        <v>5959.47</v>
      </c>
      <c r="R427" s="56">
        <v>5975.47</v>
      </c>
      <c r="S427" s="56">
        <v>6015.17</v>
      </c>
      <c r="T427" s="56">
        <v>6013.54</v>
      </c>
      <c r="U427" s="56">
        <v>5996.08</v>
      </c>
      <c r="V427" s="56">
        <v>5952.9400000000005</v>
      </c>
      <c r="W427" s="56">
        <v>5918.95</v>
      </c>
      <c r="X427" s="56">
        <v>5938.18</v>
      </c>
      <c r="Y427" s="56">
        <v>5750.78</v>
      </c>
      <c r="Z427" s="76">
        <v>5657.6900000000005</v>
      </c>
      <c r="AA427" s="65"/>
    </row>
    <row r="428" spans="1:27" ht="16.5" x14ac:dyDescent="0.25">
      <c r="A428" s="64"/>
      <c r="B428" s="88">
        <v>23</v>
      </c>
      <c r="C428" s="84">
        <v>5622.22</v>
      </c>
      <c r="D428" s="56">
        <v>5614.64</v>
      </c>
      <c r="E428" s="56">
        <v>5603.91</v>
      </c>
      <c r="F428" s="56">
        <v>5637.85</v>
      </c>
      <c r="G428" s="56">
        <v>5652.88</v>
      </c>
      <c r="H428" s="56">
        <v>5846.8</v>
      </c>
      <c r="I428" s="56">
        <v>5924.26</v>
      </c>
      <c r="J428" s="56">
        <v>6029.3099999999995</v>
      </c>
      <c r="K428" s="56">
        <v>6018.7</v>
      </c>
      <c r="L428" s="56">
        <v>6014.05</v>
      </c>
      <c r="M428" s="56">
        <v>6007.99</v>
      </c>
      <c r="N428" s="56">
        <v>6009.5</v>
      </c>
      <c r="O428" s="56">
        <v>5995.62</v>
      </c>
      <c r="P428" s="56">
        <v>5986.5</v>
      </c>
      <c r="Q428" s="56">
        <v>5985.67</v>
      </c>
      <c r="R428" s="56">
        <v>6003.47</v>
      </c>
      <c r="S428" s="56">
        <v>6055.03</v>
      </c>
      <c r="T428" s="56">
        <v>6061.57</v>
      </c>
      <c r="U428" s="56">
        <v>6041.85</v>
      </c>
      <c r="V428" s="56">
        <v>6005.71</v>
      </c>
      <c r="W428" s="56">
        <v>5968.12</v>
      </c>
      <c r="X428" s="56">
        <v>6013.45</v>
      </c>
      <c r="Y428" s="56">
        <v>5847.38</v>
      </c>
      <c r="Z428" s="76">
        <v>5742.63</v>
      </c>
      <c r="AA428" s="65"/>
    </row>
    <row r="429" spans="1:27" ht="16.5" x14ac:dyDescent="0.25">
      <c r="A429" s="64"/>
      <c r="B429" s="88">
        <v>24</v>
      </c>
      <c r="C429" s="84">
        <v>5635.38</v>
      </c>
      <c r="D429" s="56">
        <v>5614.32</v>
      </c>
      <c r="E429" s="56">
        <v>5599.81</v>
      </c>
      <c r="F429" s="56">
        <v>5636.48</v>
      </c>
      <c r="G429" s="56">
        <v>5679.48</v>
      </c>
      <c r="H429" s="56">
        <v>5815.72</v>
      </c>
      <c r="I429" s="56">
        <v>5938.66</v>
      </c>
      <c r="J429" s="56">
        <v>6014.96</v>
      </c>
      <c r="K429" s="56">
        <v>5998.02</v>
      </c>
      <c r="L429" s="56">
        <v>5986.89</v>
      </c>
      <c r="M429" s="56">
        <v>5970.87</v>
      </c>
      <c r="N429" s="56">
        <v>5987.6</v>
      </c>
      <c r="O429" s="56">
        <v>5962.22</v>
      </c>
      <c r="P429" s="56">
        <v>5951.33</v>
      </c>
      <c r="Q429" s="56">
        <v>5940.15</v>
      </c>
      <c r="R429" s="56">
        <v>5950.8</v>
      </c>
      <c r="S429" s="56">
        <v>6015.41</v>
      </c>
      <c r="T429" s="56">
        <v>6010.78</v>
      </c>
      <c r="U429" s="56">
        <v>5993.59</v>
      </c>
      <c r="V429" s="56">
        <v>5943.3</v>
      </c>
      <c r="W429" s="56">
        <v>5914.6100000000006</v>
      </c>
      <c r="X429" s="56">
        <v>5939.15</v>
      </c>
      <c r="Y429" s="56">
        <v>5770.82</v>
      </c>
      <c r="Z429" s="76">
        <v>5729.88</v>
      </c>
      <c r="AA429" s="65"/>
    </row>
    <row r="430" spans="1:27" ht="16.5" x14ac:dyDescent="0.25">
      <c r="A430" s="64"/>
      <c r="B430" s="88">
        <v>25</v>
      </c>
      <c r="C430" s="84">
        <v>5625.68</v>
      </c>
      <c r="D430" s="56">
        <v>5595.49</v>
      </c>
      <c r="E430" s="56">
        <v>5598.81</v>
      </c>
      <c r="F430" s="56">
        <v>5634.2</v>
      </c>
      <c r="G430" s="56">
        <v>5730.5599999999995</v>
      </c>
      <c r="H430" s="56">
        <v>5897.46</v>
      </c>
      <c r="I430" s="56">
        <v>5979.29</v>
      </c>
      <c r="J430" s="56">
        <v>6101.17</v>
      </c>
      <c r="K430" s="56">
        <v>6100.1</v>
      </c>
      <c r="L430" s="56">
        <v>6095.57</v>
      </c>
      <c r="M430" s="56">
        <v>6091.48</v>
      </c>
      <c r="N430" s="56">
        <v>6104.63</v>
      </c>
      <c r="O430" s="56">
        <v>6055.28</v>
      </c>
      <c r="P430" s="56">
        <v>6048.1</v>
      </c>
      <c r="Q430" s="56">
        <v>6045.07</v>
      </c>
      <c r="R430" s="56">
        <v>6046.23</v>
      </c>
      <c r="S430" s="56">
        <v>6058.68</v>
      </c>
      <c r="T430" s="56">
        <v>6055.43</v>
      </c>
      <c r="U430" s="56">
        <v>6045.05</v>
      </c>
      <c r="V430" s="56">
        <v>6007.64</v>
      </c>
      <c r="W430" s="56">
        <v>5941.26</v>
      </c>
      <c r="X430" s="56">
        <v>5917.92</v>
      </c>
      <c r="Y430" s="56">
        <v>5762.75</v>
      </c>
      <c r="Z430" s="76">
        <v>5681.9</v>
      </c>
      <c r="AA430" s="65"/>
    </row>
    <row r="431" spans="1:27" ht="16.5" x14ac:dyDescent="0.25">
      <c r="A431" s="64"/>
      <c r="B431" s="88">
        <v>26</v>
      </c>
      <c r="C431" s="84">
        <v>5752.77</v>
      </c>
      <c r="D431" s="56">
        <v>5627.65</v>
      </c>
      <c r="E431" s="56">
        <v>5618.64</v>
      </c>
      <c r="F431" s="56">
        <v>5625.87</v>
      </c>
      <c r="G431" s="56">
        <v>5648.4400000000005</v>
      </c>
      <c r="H431" s="56">
        <v>5792.68</v>
      </c>
      <c r="I431" s="56">
        <v>5858.6900000000005</v>
      </c>
      <c r="J431" s="56">
        <v>5968.87</v>
      </c>
      <c r="K431" s="56">
        <v>6087.77</v>
      </c>
      <c r="L431" s="56">
        <v>6084.45</v>
      </c>
      <c r="M431" s="56">
        <v>6072</v>
      </c>
      <c r="N431" s="56">
        <v>6063.93</v>
      </c>
      <c r="O431" s="56">
        <v>6044.99</v>
      </c>
      <c r="P431" s="56">
        <v>6041.49</v>
      </c>
      <c r="Q431" s="56">
        <v>6041.71</v>
      </c>
      <c r="R431" s="56">
        <v>6041.3099999999995</v>
      </c>
      <c r="S431" s="56">
        <v>6051.9400000000005</v>
      </c>
      <c r="T431" s="56">
        <v>6062.34</v>
      </c>
      <c r="U431" s="56">
        <v>6058.48</v>
      </c>
      <c r="V431" s="56">
        <v>6025.75</v>
      </c>
      <c r="W431" s="56">
        <v>5957.09</v>
      </c>
      <c r="X431" s="56">
        <v>5916.49</v>
      </c>
      <c r="Y431" s="56">
        <v>5773.63</v>
      </c>
      <c r="Z431" s="76">
        <v>5671.5599999999995</v>
      </c>
      <c r="AA431" s="65"/>
    </row>
    <row r="432" spans="1:27" ht="16.5" x14ac:dyDescent="0.25">
      <c r="A432" s="64"/>
      <c r="B432" s="88">
        <v>27</v>
      </c>
      <c r="C432" s="84">
        <v>5616.25</v>
      </c>
      <c r="D432" s="56">
        <v>5592.41</v>
      </c>
      <c r="E432" s="56">
        <v>5586.54</v>
      </c>
      <c r="F432" s="56">
        <v>5579.46</v>
      </c>
      <c r="G432" s="56">
        <v>5594.97</v>
      </c>
      <c r="H432" s="56">
        <v>5635.5</v>
      </c>
      <c r="I432" s="56">
        <v>5649.33</v>
      </c>
      <c r="J432" s="56">
        <v>5818.1900000000005</v>
      </c>
      <c r="K432" s="56">
        <v>5911.64</v>
      </c>
      <c r="L432" s="56">
        <v>5985.15</v>
      </c>
      <c r="M432" s="56">
        <v>5979.65</v>
      </c>
      <c r="N432" s="56">
        <v>5964.39</v>
      </c>
      <c r="O432" s="56">
        <v>5950.39</v>
      </c>
      <c r="P432" s="56">
        <v>5947.1</v>
      </c>
      <c r="Q432" s="56">
        <v>5943.9</v>
      </c>
      <c r="R432" s="56">
        <v>5956.42</v>
      </c>
      <c r="S432" s="56">
        <v>5993.3600000000006</v>
      </c>
      <c r="T432" s="56">
        <v>6003.6</v>
      </c>
      <c r="U432" s="56">
        <v>6002.45</v>
      </c>
      <c r="V432" s="56">
        <v>5957.42</v>
      </c>
      <c r="W432" s="56">
        <v>5892.38</v>
      </c>
      <c r="X432" s="56">
        <v>5842.14</v>
      </c>
      <c r="Y432" s="56">
        <v>5688.37</v>
      </c>
      <c r="Z432" s="76">
        <v>5603.33</v>
      </c>
      <c r="AA432" s="65"/>
    </row>
    <row r="433" spans="1:27" ht="16.5" x14ac:dyDescent="0.25">
      <c r="A433" s="64"/>
      <c r="B433" s="88">
        <v>28</v>
      </c>
      <c r="C433" s="84">
        <v>5543.93</v>
      </c>
      <c r="D433" s="56">
        <v>5517.06</v>
      </c>
      <c r="E433" s="56">
        <v>5510.03</v>
      </c>
      <c r="F433" s="56">
        <v>5538.25</v>
      </c>
      <c r="G433" s="56">
        <v>5588.53</v>
      </c>
      <c r="H433" s="56">
        <v>5605.35</v>
      </c>
      <c r="I433" s="56">
        <v>5704.76</v>
      </c>
      <c r="J433" s="56">
        <v>5829.25</v>
      </c>
      <c r="K433" s="56">
        <v>5862.84</v>
      </c>
      <c r="L433" s="56">
        <v>5865.96</v>
      </c>
      <c r="M433" s="56">
        <v>5855.18</v>
      </c>
      <c r="N433" s="56">
        <v>5871.83</v>
      </c>
      <c r="O433" s="56">
        <v>5857.65</v>
      </c>
      <c r="P433" s="56">
        <v>5851.23</v>
      </c>
      <c r="Q433" s="56">
        <v>5845.03</v>
      </c>
      <c r="R433" s="56">
        <v>5849.73</v>
      </c>
      <c r="S433" s="56">
        <v>5857.88</v>
      </c>
      <c r="T433" s="56">
        <v>5851.3099999999995</v>
      </c>
      <c r="U433" s="56">
        <v>5845.89</v>
      </c>
      <c r="V433" s="56">
        <v>5789.35</v>
      </c>
      <c r="W433" s="56">
        <v>5767.63</v>
      </c>
      <c r="X433" s="56">
        <v>5699.3600000000006</v>
      </c>
      <c r="Y433" s="56">
        <v>5632.99</v>
      </c>
      <c r="Z433" s="76">
        <v>5600.68</v>
      </c>
      <c r="AA433" s="65"/>
    </row>
    <row r="434" spans="1:27" ht="16.5" x14ac:dyDescent="0.25">
      <c r="A434" s="64"/>
      <c r="B434" s="88">
        <v>29</v>
      </c>
      <c r="C434" s="84">
        <v>5584.5</v>
      </c>
      <c r="D434" s="56">
        <v>5558.91</v>
      </c>
      <c r="E434" s="56">
        <v>5554.43</v>
      </c>
      <c r="F434" s="56">
        <v>5567.17</v>
      </c>
      <c r="G434" s="56">
        <v>5597.74</v>
      </c>
      <c r="H434" s="56">
        <v>5632.02</v>
      </c>
      <c r="I434" s="56">
        <v>5741.49</v>
      </c>
      <c r="J434" s="56">
        <v>5847.93</v>
      </c>
      <c r="K434" s="56">
        <v>5899.6100000000006</v>
      </c>
      <c r="L434" s="56">
        <v>5891.29</v>
      </c>
      <c r="M434" s="56">
        <v>5824.01</v>
      </c>
      <c r="N434" s="56">
        <v>5822.07</v>
      </c>
      <c r="O434" s="56">
        <v>5817.78</v>
      </c>
      <c r="P434" s="56">
        <v>5820.3</v>
      </c>
      <c r="Q434" s="56">
        <v>5818.6</v>
      </c>
      <c r="R434" s="56">
        <v>5821.1</v>
      </c>
      <c r="S434" s="56">
        <v>5853.87</v>
      </c>
      <c r="T434" s="56">
        <v>5843.18</v>
      </c>
      <c r="U434" s="56">
        <v>5870.08</v>
      </c>
      <c r="V434" s="56">
        <v>5822.34</v>
      </c>
      <c r="W434" s="56">
        <v>5786.71</v>
      </c>
      <c r="X434" s="56">
        <v>5769.88</v>
      </c>
      <c r="Y434" s="56">
        <v>5701.16</v>
      </c>
      <c r="Z434" s="76">
        <v>5618.09</v>
      </c>
      <c r="AA434" s="65"/>
    </row>
    <row r="435" spans="1:27" ht="16.5" x14ac:dyDescent="0.25">
      <c r="A435" s="64"/>
      <c r="B435" s="88">
        <v>30</v>
      </c>
      <c r="C435" s="84">
        <v>5602.8</v>
      </c>
      <c r="D435" s="56">
        <v>5597.22</v>
      </c>
      <c r="E435" s="56">
        <v>5594.73</v>
      </c>
      <c r="F435" s="56">
        <v>5598.26</v>
      </c>
      <c r="G435" s="56">
        <v>5621.36</v>
      </c>
      <c r="H435" s="56">
        <v>5693.39</v>
      </c>
      <c r="I435" s="56">
        <v>5845.59</v>
      </c>
      <c r="J435" s="56">
        <v>6023.98</v>
      </c>
      <c r="K435" s="56">
        <v>6063.76</v>
      </c>
      <c r="L435" s="56">
        <v>6058.88</v>
      </c>
      <c r="M435" s="56">
        <v>6042.93</v>
      </c>
      <c r="N435" s="56">
        <v>6048.83</v>
      </c>
      <c r="O435" s="56">
        <v>6037.8600000000006</v>
      </c>
      <c r="P435" s="56">
        <v>6033.59</v>
      </c>
      <c r="Q435" s="56">
        <v>6030.74</v>
      </c>
      <c r="R435" s="56">
        <v>6032.88</v>
      </c>
      <c r="S435" s="56">
        <v>6048.2</v>
      </c>
      <c r="T435" s="56">
        <v>6041.15</v>
      </c>
      <c r="U435" s="56">
        <v>6044.82</v>
      </c>
      <c r="V435" s="56">
        <v>6014.71</v>
      </c>
      <c r="W435" s="56">
        <v>5839.1900000000005</v>
      </c>
      <c r="X435" s="56">
        <v>5790.52</v>
      </c>
      <c r="Y435" s="56">
        <v>5780.71</v>
      </c>
      <c r="Z435" s="76">
        <v>5707.22</v>
      </c>
      <c r="AA435" s="65"/>
    </row>
    <row r="436" spans="1:27" ht="17.25" thickBot="1" x14ac:dyDescent="0.3">
      <c r="A436" s="64"/>
      <c r="B436" s="89">
        <v>31</v>
      </c>
      <c r="C436" s="85">
        <v>5610.67</v>
      </c>
      <c r="D436" s="77">
        <v>5582.41</v>
      </c>
      <c r="E436" s="77">
        <v>5579.4</v>
      </c>
      <c r="F436" s="77">
        <v>5595.17</v>
      </c>
      <c r="G436" s="77">
        <v>5623.66</v>
      </c>
      <c r="H436" s="77">
        <v>5711.72</v>
      </c>
      <c r="I436" s="77">
        <v>5859.96</v>
      </c>
      <c r="J436" s="77">
        <v>6022.63</v>
      </c>
      <c r="K436" s="77">
        <v>6055.9</v>
      </c>
      <c r="L436" s="77">
        <v>6033.54</v>
      </c>
      <c r="M436" s="77">
        <v>6022.91</v>
      </c>
      <c r="N436" s="77">
        <v>6029.71</v>
      </c>
      <c r="O436" s="77">
        <v>6025.57</v>
      </c>
      <c r="P436" s="77">
        <v>6021.84</v>
      </c>
      <c r="Q436" s="77">
        <v>6019.21</v>
      </c>
      <c r="R436" s="77">
        <v>6018.4</v>
      </c>
      <c r="S436" s="77">
        <v>6085.98</v>
      </c>
      <c r="T436" s="77">
        <v>6083.9</v>
      </c>
      <c r="U436" s="77">
        <v>6080.1</v>
      </c>
      <c r="V436" s="77">
        <v>6016.87</v>
      </c>
      <c r="W436" s="77">
        <v>5815.5</v>
      </c>
      <c r="X436" s="77">
        <v>5805.32</v>
      </c>
      <c r="Y436" s="77">
        <v>5777.45</v>
      </c>
      <c r="Z436" s="78">
        <v>5650.77</v>
      </c>
      <c r="AA436" s="65"/>
    </row>
    <row r="437" spans="1:27" ht="16.5" thickBot="1" x14ac:dyDescent="0.3">
      <c r="A437" s="64"/>
      <c r="B437" s="51"/>
      <c r="C437" s="51"/>
      <c r="D437" s="51"/>
      <c r="E437" s="51"/>
      <c r="F437" s="51"/>
      <c r="G437" s="51"/>
      <c r="H437" s="51"/>
      <c r="I437" s="51"/>
      <c r="J437" s="51"/>
      <c r="K437" s="51"/>
      <c r="L437" s="51"/>
      <c r="M437" s="51"/>
      <c r="N437" s="51"/>
      <c r="O437" s="51"/>
      <c r="P437" s="51"/>
      <c r="Q437" s="51"/>
      <c r="R437" s="51"/>
      <c r="S437" s="51"/>
      <c r="T437" s="51"/>
      <c r="U437" s="51"/>
      <c r="V437" s="51"/>
      <c r="W437" s="51"/>
      <c r="X437" s="51"/>
      <c r="Y437" s="51"/>
      <c r="Z437" s="51"/>
      <c r="AA437" s="65"/>
    </row>
    <row r="438" spans="1:27" x14ac:dyDescent="0.25">
      <c r="A438" s="64"/>
      <c r="B438" s="302" t="s">
        <v>131</v>
      </c>
      <c r="C438" s="304" t="s">
        <v>165</v>
      </c>
      <c r="D438" s="304"/>
      <c r="E438" s="304"/>
      <c r="F438" s="304"/>
      <c r="G438" s="304"/>
      <c r="H438" s="304"/>
      <c r="I438" s="304"/>
      <c r="J438" s="304"/>
      <c r="K438" s="304"/>
      <c r="L438" s="304"/>
      <c r="M438" s="304"/>
      <c r="N438" s="304"/>
      <c r="O438" s="304"/>
      <c r="P438" s="304"/>
      <c r="Q438" s="304"/>
      <c r="R438" s="304"/>
      <c r="S438" s="304"/>
      <c r="T438" s="304"/>
      <c r="U438" s="304"/>
      <c r="V438" s="304"/>
      <c r="W438" s="304"/>
      <c r="X438" s="304"/>
      <c r="Y438" s="304"/>
      <c r="Z438" s="305"/>
      <c r="AA438" s="65"/>
    </row>
    <row r="439" spans="1:27" ht="32.25" thickBot="1" x14ac:dyDescent="0.3">
      <c r="A439" s="64"/>
      <c r="B439" s="303"/>
      <c r="C439" s="86" t="s">
        <v>132</v>
      </c>
      <c r="D439" s="81" t="s">
        <v>133</v>
      </c>
      <c r="E439" s="81" t="s">
        <v>134</v>
      </c>
      <c r="F439" s="81" t="s">
        <v>135</v>
      </c>
      <c r="G439" s="81" t="s">
        <v>136</v>
      </c>
      <c r="H439" s="81" t="s">
        <v>137</v>
      </c>
      <c r="I439" s="81" t="s">
        <v>138</v>
      </c>
      <c r="J439" s="81" t="s">
        <v>139</v>
      </c>
      <c r="K439" s="81" t="s">
        <v>140</v>
      </c>
      <c r="L439" s="81" t="s">
        <v>141</v>
      </c>
      <c r="M439" s="81" t="s">
        <v>142</v>
      </c>
      <c r="N439" s="81" t="s">
        <v>143</v>
      </c>
      <c r="O439" s="81" t="s">
        <v>144</v>
      </c>
      <c r="P439" s="81" t="s">
        <v>145</v>
      </c>
      <c r="Q439" s="81" t="s">
        <v>146</v>
      </c>
      <c r="R439" s="81" t="s">
        <v>147</v>
      </c>
      <c r="S439" s="81" t="s">
        <v>148</v>
      </c>
      <c r="T439" s="81" t="s">
        <v>149</v>
      </c>
      <c r="U439" s="81" t="s">
        <v>150</v>
      </c>
      <c r="V439" s="81" t="s">
        <v>151</v>
      </c>
      <c r="W439" s="81" t="s">
        <v>152</v>
      </c>
      <c r="X439" s="81" t="s">
        <v>153</v>
      </c>
      <c r="Y439" s="81" t="s">
        <v>154</v>
      </c>
      <c r="Z439" s="82" t="s">
        <v>155</v>
      </c>
      <c r="AA439" s="65"/>
    </row>
    <row r="440" spans="1:27" ht="16.5" x14ac:dyDescent="0.25">
      <c r="A440" s="64"/>
      <c r="B440" s="93">
        <v>1</v>
      </c>
      <c r="C440" s="83">
        <v>0</v>
      </c>
      <c r="D440" s="79">
        <v>0</v>
      </c>
      <c r="E440" s="79">
        <v>0</v>
      </c>
      <c r="F440" s="79">
        <v>1.79</v>
      </c>
      <c r="G440" s="79">
        <v>63.84</v>
      </c>
      <c r="H440" s="79">
        <v>238</v>
      </c>
      <c r="I440" s="79">
        <v>178.67</v>
      </c>
      <c r="J440" s="79">
        <v>144.65</v>
      </c>
      <c r="K440" s="79">
        <v>123.48</v>
      </c>
      <c r="L440" s="79">
        <v>110.04</v>
      </c>
      <c r="M440" s="79">
        <v>111.38</v>
      </c>
      <c r="N440" s="79">
        <v>88.46</v>
      </c>
      <c r="O440" s="79">
        <v>69.27</v>
      </c>
      <c r="P440" s="79">
        <v>86.4</v>
      </c>
      <c r="Q440" s="79">
        <v>64.84</v>
      </c>
      <c r="R440" s="79">
        <v>65.39</v>
      </c>
      <c r="S440" s="79">
        <v>91.96</v>
      </c>
      <c r="T440" s="79">
        <v>54.46</v>
      </c>
      <c r="U440" s="79">
        <v>0.13</v>
      </c>
      <c r="V440" s="79">
        <v>0</v>
      </c>
      <c r="W440" s="79">
        <v>0</v>
      </c>
      <c r="X440" s="79">
        <v>0</v>
      </c>
      <c r="Y440" s="79">
        <v>0</v>
      </c>
      <c r="Z440" s="80">
        <v>0</v>
      </c>
      <c r="AA440" s="65"/>
    </row>
    <row r="441" spans="1:27" ht="16.5" x14ac:dyDescent="0.25">
      <c r="A441" s="64"/>
      <c r="B441" s="88">
        <v>2</v>
      </c>
      <c r="C441" s="84">
        <v>0</v>
      </c>
      <c r="D441" s="56">
        <v>0</v>
      </c>
      <c r="E441" s="56">
        <v>0</v>
      </c>
      <c r="F441" s="56">
        <v>0</v>
      </c>
      <c r="G441" s="56">
        <v>27.55</v>
      </c>
      <c r="H441" s="56">
        <v>103.58</v>
      </c>
      <c r="I441" s="56">
        <v>125.63</v>
      </c>
      <c r="J441" s="56">
        <v>113.77</v>
      </c>
      <c r="K441" s="56">
        <v>99.06</v>
      </c>
      <c r="L441" s="56">
        <v>64.48</v>
      </c>
      <c r="M441" s="56">
        <v>0</v>
      </c>
      <c r="N441" s="56">
        <v>16.100000000000001</v>
      </c>
      <c r="O441" s="56">
        <v>0</v>
      </c>
      <c r="P441" s="56">
        <v>0</v>
      </c>
      <c r="Q441" s="56">
        <v>0</v>
      </c>
      <c r="R441" s="56">
        <v>0</v>
      </c>
      <c r="S441" s="56">
        <v>0</v>
      </c>
      <c r="T441" s="56">
        <v>0</v>
      </c>
      <c r="U441" s="56">
        <v>0</v>
      </c>
      <c r="V441" s="56">
        <v>0</v>
      </c>
      <c r="W441" s="56">
        <v>0</v>
      </c>
      <c r="X441" s="56">
        <v>0</v>
      </c>
      <c r="Y441" s="56">
        <v>0</v>
      </c>
      <c r="Z441" s="76">
        <v>0</v>
      </c>
      <c r="AA441" s="65"/>
    </row>
    <row r="442" spans="1:27" ht="16.5" x14ac:dyDescent="0.25">
      <c r="A442" s="64"/>
      <c r="B442" s="88">
        <v>3</v>
      </c>
      <c r="C442" s="84">
        <v>0</v>
      </c>
      <c r="D442" s="56">
        <v>0</v>
      </c>
      <c r="E442" s="56">
        <v>0</v>
      </c>
      <c r="F442" s="56">
        <v>0</v>
      </c>
      <c r="G442" s="56">
        <v>59.48</v>
      </c>
      <c r="H442" s="56">
        <v>144.51</v>
      </c>
      <c r="I442" s="56">
        <v>145.18</v>
      </c>
      <c r="J442" s="56">
        <v>130.38</v>
      </c>
      <c r="K442" s="56">
        <v>103.69</v>
      </c>
      <c r="L442" s="56">
        <v>60.6</v>
      </c>
      <c r="M442" s="56">
        <v>0</v>
      </c>
      <c r="N442" s="56">
        <v>0</v>
      </c>
      <c r="O442" s="56">
        <v>0</v>
      </c>
      <c r="P442" s="56">
        <v>7.72</v>
      </c>
      <c r="Q442" s="56">
        <v>0</v>
      </c>
      <c r="R442" s="56">
        <v>0</v>
      </c>
      <c r="S442" s="56">
        <v>9.0500000000000007</v>
      </c>
      <c r="T442" s="56">
        <v>4.07</v>
      </c>
      <c r="U442" s="56">
        <v>0</v>
      </c>
      <c r="V442" s="56">
        <v>0</v>
      </c>
      <c r="W442" s="56">
        <v>0</v>
      </c>
      <c r="X442" s="56">
        <v>0</v>
      </c>
      <c r="Y442" s="56">
        <v>0</v>
      </c>
      <c r="Z442" s="76">
        <v>0</v>
      </c>
      <c r="AA442" s="65"/>
    </row>
    <row r="443" spans="1:27" ht="16.5" x14ac:dyDescent="0.25">
      <c r="A443" s="64"/>
      <c r="B443" s="88">
        <v>4</v>
      </c>
      <c r="C443" s="84">
        <v>0</v>
      </c>
      <c r="D443" s="56">
        <v>0</v>
      </c>
      <c r="E443" s="56">
        <v>0</v>
      </c>
      <c r="F443" s="56">
        <v>0</v>
      </c>
      <c r="G443" s="56">
        <v>28.13</v>
      </c>
      <c r="H443" s="56">
        <v>105.9</v>
      </c>
      <c r="I443" s="56">
        <v>116.64</v>
      </c>
      <c r="J443" s="56">
        <v>59.31</v>
      </c>
      <c r="K443" s="56">
        <v>42.6</v>
      </c>
      <c r="L443" s="56">
        <v>11.01</v>
      </c>
      <c r="M443" s="56">
        <v>0</v>
      </c>
      <c r="N443" s="56">
        <v>0</v>
      </c>
      <c r="O443" s="56">
        <v>0</v>
      </c>
      <c r="P443" s="56">
        <v>0</v>
      </c>
      <c r="Q443" s="56">
        <v>0.43</v>
      </c>
      <c r="R443" s="56">
        <v>0.39</v>
      </c>
      <c r="S443" s="56">
        <v>6.12</v>
      </c>
      <c r="T443" s="56">
        <v>0</v>
      </c>
      <c r="U443" s="56">
        <v>0</v>
      </c>
      <c r="V443" s="56">
        <v>0</v>
      </c>
      <c r="W443" s="56">
        <v>0</v>
      </c>
      <c r="X443" s="56">
        <v>0</v>
      </c>
      <c r="Y443" s="56">
        <v>0</v>
      </c>
      <c r="Z443" s="76">
        <v>0</v>
      </c>
      <c r="AA443" s="65"/>
    </row>
    <row r="444" spans="1:27" ht="16.5" x14ac:dyDescent="0.25">
      <c r="A444" s="64"/>
      <c r="B444" s="88">
        <v>5</v>
      </c>
      <c r="C444" s="84">
        <v>0</v>
      </c>
      <c r="D444" s="56">
        <v>0</v>
      </c>
      <c r="E444" s="56">
        <v>22.22</v>
      </c>
      <c r="F444" s="56">
        <v>31.57</v>
      </c>
      <c r="G444" s="56">
        <v>55.13</v>
      </c>
      <c r="H444" s="56">
        <v>111.94</v>
      </c>
      <c r="I444" s="56">
        <v>169.29</v>
      </c>
      <c r="J444" s="56">
        <v>93.19</v>
      </c>
      <c r="K444" s="56">
        <v>18.52</v>
      </c>
      <c r="L444" s="56">
        <v>0</v>
      </c>
      <c r="M444" s="56">
        <v>0</v>
      </c>
      <c r="N444" s="56">
        <v>0</v>
      </c>
      <c r="O444" s="56">
        <v>0</v>
      </c>
      <c r="P444" s="56">
        <v>0</v>
      </c>
      <c r="Q444" s="56">
        <v>17.03</v>
      </c>
      <c r="R444" s="56">
        <v>39.630000000000003</v>
      </c>
      <c r="S444" s="56">
        <v>53.49</v>
      </c>
      <c r="T444" s="56">
        <v>38.92</v>
      </c>
      <c r="U444" s="56">
        <v>36.89</v>
      </c>
      <c r="V444" s="56">
        <v>0</v>
      </c>
      <c r="W444" s="56">
        <v>0</v>
      </c>
      <c r="X444" s="56">
        <v>0</v>
      </c>
      <c r="Y444" s="56">
        <v>0</v>
      </c>
      <c r="Z444" s="76">
        <v>0</v>
      </c>
      <c r="AA444" s="65"/>
    </row>
    <row r="445" spans="1:27" ht="16.5" x14ac:dyDescent="0.25">
      <c r="A445" s="64"/>
      <c r="B445" s="88">
        <v>6</v>
      </c>
      <c r="C445" s="84">
        <v>4.9000000000000004</v>
      </c>
      <c r="D445" s="56">
        <v>21.37</v>
      </c>
      <c r="E445" s="56">
        <v>0</v>
      </c>
      <c r="F445" s="56">
        <v>0</v>
      </c>
      <c r="G445" s="56">
        <v>72.489999999999995</v>
      </c>
      <c r="H445" s="56">
        <v>58.44</v>
      </c>
      <c r="I445" s="56">
        <v>84.1</v>
      </c>
      <c r="J445" s="56">
        <v>182.25</v>
      </c>
      <c r="K445" s="56">
        <v>37.880000000000003</v>
      </c>
      <c r="L445" s="56">
        <v>82</v>
      </c>
      <c r="M445" s="56">
        <v>32.549999999999997</v>
      </c>
      <c r="N445" s="56">
        <v>0</v>
      </c>
      <c r="O445" s="56">
        <v>0</v>
      </c>
      <c r="P445" s="56">
        <v>0</v>
      </c>
      <c r="Q445" s="56">
        <v>0</v>
      </c>
      <c r="R445" s="56">
        <v>0</v>
      </c>
      <c r="S445" s="56">
        <v>0</v>
      </c>
      <c r="T445" s="56">
        <v>0</v>
      </c>
      <c r="U445" s="56">
        <v>0</v>
      </c>
      <c r="V445" s="56">
        <v>0</v>
      </c>
      <c r="W445" s="56">
        <v>0</v>
      </c>
      <c r="X445" s="56">
        <v>0</v>
      </c>
      <c r="Y445" s="56">
        <v>0</v>
      </c>
      <c r="Z445" s="76">
        <v>0</v>
      </c>
      <c r="AA445" s="65"/>
    </row>
    <row r="446" spans="1:27" ht="16.5" x14ac:dyDescent="0.25">
      <c r="A446" s="64"/>
      <c r="B446" s="88">
        <v>7</v>
      </c>
      <c r="C446" s="84">
        <v>0</v>
      </c>
      <c r="D446" s="56">
        <v>0</v>
      </c>
      <c r="E446" s="56">
        <v>0</v>
      </c>
      <c r="F446" s="56">
        <v>0</v>
      </c>
      <c r="G446" s="56">
        <v>0</v>
      </c>
      <c r="H446" s="56">
        <v>0</v>
      </c>
      <c r="I446" s="56">
        <v>0</v>
      </c>
      <c r="J446" s="56">
        <v>2.59</v>
      </c>
      <c r="K446" s="56">
        <v>22.58</v>
      </c>
      <c r="L446" s="56">
        <v>0</v>
      </c>
      <c r="M446" s="56">
        <v>0</v>
      </c>
      <c r="N446" s="56">
        <v>0</v>
      </c>
      <c r="O446" s="56">
        <v>0</v>
      </c>
      <c r="P446" s="56">
        <v>0</v>
      </c>
      <c r="Q446" s="56">
        <v>0</v>
      </c>
      <c r="R446" s="56">
        <v>0</v>
      </c>
      <c r="S446" s="56">
        <v>7.95</v>
      </c>
      <c r="T446" s="56">
        <v>0</v>
      </c>
      <c r="U446" s="56">
        <v>0</v>
      </c>
      <c r="V446" s="56">
        <v>0</v>
      </c>
      <c r="W446" s="56">
        <v>0</v>
      </c>
      <c r="X446" s="56">
        <v>0</v>
      </c>
      <c r="Y446" s="56">
        <v>0</v>
      </c>
      <c r="Z446" s="76">
        <v>0</v>
      </c>
      <c r="AA446" s="65"/>
    </row>
    <row r="447" spans="1:27" ht="16.5" x14ac:dyDescent="0.25">
      <c r="A447" s="64"/>
      <c r="B447" s="88">
        <v>8</v>
      </c>
      <c r="C447" s="84">
        <v>0</v>
      </c>
      <c r="D447" s="56">
        <v>0</v>
      </c>
      <c r="E447" s="56">
        <v>0</v>
      </c>
      <c r="F447" s="56">
        <v>0</v>
      </c>
      <c r="G447" s="56">
        <v>0</v>
      </c>
      <c r="H447" s="56">
        <v>0</v>
      </c>
      <c r="I447" s="56">
        <v>0</v>
      </c>
      <c r="J447" s="56">
        <v>98.3</v>
      </c>
      <c r="K447" s="56">
        <v>221.39</v>
      </c>
      <c r="L447" s="56">
        <v>146.16999999999999</v>
      </c>
      <c r="M447" s="56">
        <v>42.76</v>
      </c>
      <c r="N447" s="56">
        <v>40.380000000000003</v>
      </c>
      <c r="O447" s="56">
        <v>88.58</v>
      </c>
      <c r="P447" s="56">
        <v>169.75</v>
      </c>
      <c r="Q447" s="56">
        <v>197.41</v>
      </c>
      <c r="R447" s="56">
        <v>99.94</v>
      </c>
      <c r="S447" s="56">
        <v>135.44999999999999</v>
      </c>
      <c r="T447" s="56">
        <v>123.87</v>
      </c>
      <c r="U447" s="56">
        <v>147.91999999999999</v>
      </c>
      <c r="V447" s="56">
        <v>71.349999999999994</v>
      </c>
      <c r="W447" s="56">
        <v>24.16</v>
      </c>
      <c r="X447" s="56">
        <v>0</v>
      </c>
      <c r="Y447" s="56">
        <v>72.52</v>
      </c>
      <c r="Z447" s="76">
        <v>136.63999999999999</v>
      </c>
      <c r="AA447" s="65"/>
    </row>
    <row r="448" spans="1:27" ht="16.5" x14ac:dyDescent="0.25">
      <c r="A448" s="64"/>
      <c r="B448" s="88">
        <v>9</v>
      </c>
      <c r="C448" s="84">
        <v>0</v>
      </c>
      <c r="D448" s="56">
        <v>0</v>
      </c>
      <c r="E448" s="56">
        <v>0</v>
      </c>
      <c r="F448" s="56">
        <v>0</v>
      </c>
      <c r="G448" s="56">
        <v>53.9</v>
      </c>
      <c r="H448" s="56">
        <v>20.309999999999999</v>
      </c>
      <c r="I448" s="56">
        <v>256.60000000000002</v>
      </c>
      <c r="J448" s="56">
        <v>106.25</v>
      </c>
      <c r="K448" s="56">
        <v>99.35</v>
      </c>
      <c r="L448" s="56">
        <v>103.75</v>
      </c>
      <c r="M448" s="56">
        <v>64.94</v>
      </c>
      <c r="N448" s="56">
        <v>40.81</v>
      </c>
      <c r="O448" s="56">
        <v>16.079999999999998</v>
      </c>
      <c r="P448" s="56">
        <v>16.600000000000001</v>
      </c>
      <c r="Q448" s="56">
        <v>40.36</v>
      </c>
      <c r="R448" s="56">
        <v>36.61</v>
      </c>
      <c r="S448" s="56">
        <v>0</v>
      </c>
      <c r="T448" s="56">
        <v>0</v>
      </c>
      <c r="U448" s="56">
        <v>0</v>
      </c>
      <c r="V448" s="56">
        <v>0</v>
      </c>
      <c r="W448" s="56">
        <v>0</v>
      </c>
      <c r="X448" s="56">
        <v>0</v>
      </c>
      <c r="Y448" s="56">
        <v>0</v>
      </c>
      <c r="Z448" s="76">
        <v>0</v>
      </c>
      <c r="AA448" s="65"/>
    </row>
    <row r="449" spans="1:27" ht="16.5" x14ac:dyDescent="0.25">
      <c r="A449" s="64"/>
      <c r="B449" s="88">
        <v>10</v>
      </c>
      <c r="C449" s="84">
        <v>0</v>
      </c>
      <c r="D449" s="56">
        <v>0</v>
      </c>
      <c r="E449" s="56">
        <v>11.65</v>
      </c>
      <c r="F449" s="56">
        <v>37.79</v>
      </c>
      <c r="G449" s="56">
        <v>74.5</v>
      </c>
      <c r="H449" s="56">
        <v>149.02000000000001</v>
      </c>
      <c r="I449" s="56">
        <v>195.11</v>
      </c>
      <c r="J449" s="56">
        <v>48.89</v>
      </c>
      <c r="K449" s="56">
        <v>12.38</v>
      </c>
      <c r="L449" s="56">
        <v>0.06</v>
      </c>
      <c r="M449" s="56">
        <v>0</v>
      </c>
      <c r="N449" s="56">
        <v>0</v>
      </c>
      <c r="O449" s="56">
        <v>0</v>
      </c>
      <c r="P449" s="56">
        <v>0</v>
      </c>
      <c r="Q449" s="56">
        <v>0</v>
      </c>
      <c r="R449" s="56">
        <v>0</v>
      </c>
      <c r="S449" s="56">
        <v>0</v>
      </c>
      <c r="T449" s="56">
        <v>0</v>
      </c>
      <c r="U449" s="56">
        <v>0</v>
      </c>
      <c r="V449" s="56">
        <v>0</v>
      </c>
      <c r="W449" s="56">
        <v>0</v>
      </c>
      <c r="X449" s="56">
        <v>0</v>
      </c>
      <c r="Y449" s="56">
        <v>0</v>
      </c>
      <c r="Z449" s="76">
        <v>0</v>
      </c>
      <c r="AA449" s="65"/>
    </row>
    <row r="450" spans="1:27" ht="16.5" x14ac:dyDescent="0.25">
      <c r="A450" s="64"/>
      <c r="B450" s="88">
        <v>11</v>
      </c>
      <c r="C450" s="84">
        <v>0</v>
      </c>
      <c r="D450" s="56">
        <v>0</v>
      </c>
      <c r="E450" s="56">
        <v>0</v>
      </c>
      <c r="F450" s="56">
        <v>7.74</v>
      </c>
      <c r="G450" s="56">
        <v>99.51</v>
      </c>
      <c r="H450" s="56">
        <v>136.85</v>
      </c>
      <c r="I450" s="56">
        <v>234.31</v>
      </c>
      <c r="J450" s="56">
        <v>53.01</v>
      </c>
      <c r="K450" s="56">
        <v>53.74</v>
      </c>
      <c r="L450" s="56">
        <v>11.09</v>
      </c>
      <c r="M450" s="56">
        <v>0</v>
      </c>
      <c r="N450" s="56">
        <v>0</v>
      </c>
      <c r="O450" s="56">
        <v>4.75</v>
      </c>
      <c r="P450" s="56">
        <v>0</v>
      </c>
      <c r="Q450" s="56">
        <v>0</v>
      </c>
      <c r="R450" s="56">
        <v>0.13</v>
      </c>
      <c r="S450" s="56">
        <v>1.68</v>
      </c>
      <c r="T450" s="56">
        <v>0</v>
      </c>
      <c r="U450" s="56">
        <v>0</v>
      </c>
      <c r="V450" s="56">
        <v>0</v>
      </c>
      <c r="W450" s="56">
        <v>0</v>
      </c>
      <c r="X450" s="56">
        <v>0</v>
      </c>
      <c r="Y450" s="56">
        <v>0</v>
      </c>
      <c r="Z450" s="76">
        <v>0</v>
      </c>
      <c r="AA450" s="65"/>
    </row>
    <row r="451" spans="1:27" ht="16.5" x14ac:dyDescent="0.25">
      <c r="A451" s="64"/>
      <c r="B451" s="88">
        <v>12</v>
      </c>
      <c r="C451" s="84">
        <v>0</v>
      </c>
      <c r="D451" s="56">
        <v>0</v>
      </c>
      <c r="E451" s="56">
        <v>0</v>
      </c>
      <c r="F451" s="56">
        <v>0</v>
      </c>
      <c r="G451" s="56">
        <v>15.28</v>
      </c>
      <c r="H451" s="56">
        <v>58.27</v>
      </c>
      <c r="I451" s="56">
        <v>86.56</v>
      </c>
      <c r="J451" s="56">
        <v>0</v>
      </c>
      <c r="K451" s="56">
        <v>0</v>
      </c>
      <c r="L451" s="56">
        <v>0</v>
      </c>
      <c r="M451" s="56">
        <v>0</v>
      </c>
      <c r="N451" s="56">
        <v>0</v>
      </c>
      <c r="O451" s="56">
        <v>0</v>
      </c>
      <c r="P451" s="56">
        <v>0</v>
      </c>
      <c r="Q451" s="56">
        <v>0</v>
      </c>
      <c r="R451" s="56">
        <v>0</v>
      </c>
      <c r="S451" s="56">
        <v>36.68</v>
      </c>
      <c r="T451" s="56">
        <v>38</v>
      </c>
      <c r="U451" s="56">
        <v>14.88</v>
      </c>
      <c r="V451" s="56">
        <v>0</v>
      </c>
      <c r="W451" s="56">
        <v>0</v>
      </c>
      <c r="X451" s="56">
        <v>0</v>
      </c>
      <c r="Y451" s="56">
        <v>0</v>
      </c>
      <c r="Z451" s="76">
        <v>0</v>
      </c>
      <c r="AA451" s="65"/>
    </row>
    <row r="452" spans="1:27" ht="16.5" x14ac:dyDescent="0.25">
      <c r="A452" s="64"/>
      <c r="B452" s="88">
        <v>13</v>
      </c>
      <c r="C452" s="84">
        <v>0</v>
      </c>
      <c r="D452" s="56">
        <v>0</v>
      </c>
      <c r="E452" s="56">
        <v>0</v>
      </c>
      <c r="F452" s="56">
        <v>0</v>
      </c>
      <c r="G452" s="56">
        <v>46.33</v>
      </c>
      <c r="H452" s="56">
        <v>8.91</v>
      </c>
      <c r="I452" s="56">
        <v>0</v>
      </c>
      <c r="J452" s="56">
        <v>23.92</v>
      </c>
      <c r="K452" s="56">
        <v>0</v>
      </c>
      <c r="L452" s="56">
        <v>0</v>
      </c>
      <c r="M452" s="56">
        <v>0</v>
      </c>
      <c r="N452" s="56">
        <v>0</v>
      </c>
      <c r="O452" s="56">
        <v>0</v>
      </c>
      <c r="P452" s="56">
        <v>0</v>
      </c>
      <c r="Q452" s="56">
        <v>0</v>
      </c>
      <c r="R452" s="56">
        <v>0</v>
      </c>
      <c r="S452" s="56">
        <v>0</v>
      </c>
      <c r="T452" s="56">
        <v>78.09</v>
      </c>
      <c r="U452" s="56">
        <v>44.7</v>
      </c>
      <c r="V452" s="56">
        <v>1.01</v>
      </c>
      <c r="W452" s="56">
        <v>0</v>
      </c>
      <c r="X452" s="56">
        <v>0</v>
      </c>
      <c r="Y452" s="56">
        <v>0</v>
      </c>
      <c r="Z452" s="76">
        <v>0</v>
      </c>
      <c r="AA452" s="65"/>
    </row>
    <row r="453" spans="1:27" ht="16.5" x14ac:dyDescent="0.25">
      <c r="A453" s="64"/>
      <c r="B453" s="88">
        <v>14</v>
      </c>
      <c r="C453" s="84">
        <v>0</v>
      </c>
      <c r="D453" s="56">
        <v>0</v>
      </c>
      <c r="E453" s="56">
        <v>0</v>
      </c>
      <c r="F453" s="56">
        <v>0</v>
      </c>
      <c r="G453" s="56">
        <v>98.67</v>
      </c>
      <c r="H453" s="56">
        <v>196.75</v>
      </c>
      <c r="I453" s="56">
        <v>101.17</v>
      </c>
      <c r="J453" s="56">
        <v>0</v>
      </c>
      <c r="K453" s="56">
        <v>156.46</v>
      </c>
      <c r="L453" s="56">
        <v>130.74</v>
      </c>
      <c r="M453" s="56">
        <v>0</v>
      </c>
      <c r="N453" s="56">
        <v>0</v>
      </c>
      <c r="O453" s="56">
        <v>0</v>
      </c>
      <c r="P453" s="56">
        <v>0</v>
      </c>
      <c r="Q453" s="56">
        <v>0</v>
      </c>
      <c r="R453" s="56">
        <v>0.05</v>
      </c>
      <c r="S453" s="56">
        <v>2.5</v>
      </c>
      <c r="T453" s="56">
        <v>0.96</v>
      </c>
      <c r="U453" s="56">
        <v>0</v>
      </c>
      <c r="V453" s="56">
        <v>0</v>
      </c>
      <c r="W453" s="56">
        <v>0</v>
      </c>
      <c r="X453" s="56">
        <v>0</v>
      </c>
      <c r="Y453" s="56">
        <v>0</v>
      </c>
      <c r="Z453" s="76">
        <v>0</v>
      </c>
      <c r="AA453" s="65"/>
    </row>
    <row r="454" spans="1:27" ht="16.5" x14ac:dyDescent="0.25">
      <c r="A454" s="64"/>
      <c r="B454" s="88">
        <v>15</v>
      </c>
      <c r="C454" s="84">
        <v>0</v>
      </c>
      <c r="D454" s="56">
        <v>0</v>
      </c>
      <c r="E454" s="56">
        <v>0</v>
      </c>
      <c r="F454" s="56">
        <v>0</v>
      </c>
      <c r="G454" s="56">
        <v>52.72</v>
      </c>
      <c r="H454" s="56">
        <v>181.53</v>
      </c>
      <c r="I454" s="56">
        <v>139.71</v>
      </c>
      <c r="J454" s="56">
        <v>17.989999999999998</v>
      </c>
      <c r="K454" s="56">
        <v>28.3</v>
      </c>
      <c r="L454" s="56">
        <v>0</v>
      </c>
      <c r="M454" s="56">
        <v>0</v>
      </c>
      <c r="N454" s="56">
        <v>0</v>
      </c>
      <c r="O454" s="56">
        <v>0</v>
      </c>
      <c r="P454" s="56">
        <v>0</v>
      </c>
      <c r="Q454" s="56">
        <v>0</v>
      </c>
      <c r="R454" s="56">
        <v>0</v>
      </c>
      <c r="S454" s="56">
        <v>0</v>
      </c>
      <c r="T454" s="56">
        <v>0</v>
      </c>
      <c r="U454" s="56">
        <v>0</v>
      </c>
      <c r="V454" s="56">
        <v>0</v>
      </c>
      <c r="W454" s="56">
        <v>0</v>
      </c>
      <c r="X454" s="56">
        <v>0</v>
      </c>
      <c r="Y454" s="56">
        <v>0</v>
      </c>
      <c r="Z454" s="76">
        <v>0</v>
      </c>
      <c r="AA454" s="65"/>
    </row>
    <row r="455" spans="1:27" ht="16.5" x14ac:dyDescent="0.25">
      <c r="A455" s="64"/>
      <c r="B455" s="88">
        <v>16</v>
      </c>
      <c r="C455" s="84">
        <v>0</v>
      </c>
      <c r="D455" s="56">
        <v>0</v>
      </c>
      <c r="E455" s="56">
        <v>0</v>
      </c>
      <c r="F455" s="56">
        <v>0</v>
      </c>
      <c r="G455" s="56">
        <v>48.67</v>
      </c>
      <c r="H455" s="56">
        <v>137.06</v>
      </c>
      <c r="I455" s="56">
        <v>128.01</v>
      </c>
      <c r="J455" s="56">
        <v>3.92</v>
      </c>
      <c r="K455" s="56">
        <v>34.76</v>
      </c>
      <c r="L455" s="56">
        <v>0</v>
      </c>
      <c r="M455" s="56">
        <v>0</v>
      </c>
      <c r="N455" s="56">
        <v>0</v>
      </c>
      <c r="O455" s="56">
        <v>0</v>
      </c>
      <c r="P455" s="56">
        <v>0</v>
      </c>
      <c r="Q455" s="56">
        <v>0</v>
      </c>
      <c r="R455" s="56">
        <v>0</v>
      </c>
      <c r="S455" s="56">
        <v>0</v>
      </c>
      <c r="T455" s="56">
        <v>0</v>
      </c>
      <c r="U455" s="56">
        <v>0</v>
      </c>
      <c r="V455" s="56">
        <v>0</v>
      </c>
      <c r="W455" s="56">
        <v>0</v>
      </c>
      <c r="X455" s="56">
        <v>0</v>
      </c>
      <c r="Y455" s="56">
        <v>0</v>
      </c>
      <c r="Z455" s="76">
        <v>0</v>
      </c>
      <c r="AA455" s="65"/>
    </row>
    <row r="456" spans="1:27" ht="16.5" x14ac:dyDescent="0.25">
      <c r="A456" s="64"/>
      <c r="B456" s="88">
        <v>17</v>
      </c>
      <c r="C456" s="84">
        <v>0</v>
      </c>
      <c r="D456" s="56">
        <v>0</v>
      </c>
      <c r="E456" s="56">
        <v>0</v>
      </c>
      <c r="F456" s="56">
        <v>0</v>
      </c>
      <c r="G456" s="56">
        <v>30.09</v>
      </c>
      <c r="H456" s="56">
        <v>147.94</v>
      </c>
      <c r="I456" s="56">
        <v>60.3</v>
      </c>
      <c r="J456" s="56">
        <v>0</v>
      </c>
      <c r="K456" s="56">
        <v>0</v>
      </c>
      <c r="L456" s="56">
        <v>0</v>
      </c>
      <c r="M456" s="56">
        <v>0</v>
      </c>
      <c r="N456" s="56">
        <v>0</v>
      </c>
      <c r="O456" s="56">
        <v>0</v>
      </c>
      <c r="P456" s="56">
        <v>0</v>
      </c>
      <c r="Q456" s="56">
        <v>0</v>
      </c>
      <c r="R456" s="56">
        <v>0</v>
      </c>
      <c r="S456" s="56">
        <v>0</v>
      </c>
      <c r="T456" s="56">
        <v>0</v>
      </c>
      <c r="U456" s="56">
        <v>0</v>
      </c>
      <c r="V456" s="56">
        <v>0</v>
      </c>
      <c r="W456" s="56">
        <v>0</v>
      </c>
      <c r="X456" s="56">
        <v>0</v>
      </c>
      <c r="Y456" s="56">
        <v>0</v>
      </c>
      <c r="Z456" s="76">
        <v>0</v>
      </c>
      <c r="AA456" s="65"/>
    </row>
    <row r="457" spans="1:27" ht="16.5" x14ac:dyDescent="0.25">
      <c r="A457" s="64"/>
      <c r="B457" s="88">
        <v>18</v>
      </c>
      <c r="C457" s="84">
        <v>0</v>
      </c>
      <c r="D457" s="56">
        <v>0</v>
      </c>
      <c r="E457" s="56">
        <v>0</v>
      </c>
      <c r="F457" s="56">
        <v>0</v>
      </c>
      <c r="G457" s="56">
        <v>49.02</v>
      </c>
      <c r="H457" s="56">
        <v>47.45</v>
      </c>
      <c r="I457" s="56">
        <v>15.5</v>
      </c>
      <c r="J457" s="56">
        <v>0</v>
      </c>
      <c r="K457" s="56">
        <v>0</v>
      </c>
      <c r="L457" s="56">
        <v>0</v>
      </c>
      <c r="M457" s="56">
        <v>0</v>
      </c>
      <c r="N457" s="56">
        <v>0</v>
      </c>
      <c r="O457" s="56">
        <v>0</v>
      </c>
      <c r="P457" s="56">
        <v>0</v>
      </c>
      <c r="Q457" s="56">
        <v>0</v>
      </c>
      <c r="R457" s="56">
        <v>0</v>
      </c>
      <c r="S457" s="56">
        <v>0</v>
      </c>
      <c r="T457" s="56">
        <v>0</v>
      </c>
      <c r="U457" s="56">
        <v>0</v>
      </c>
      <c r="V457" s="56">
        <v>0</v>
      </c>
      <c r="W457" s="56">
        <v>0</v>
      </c>
      <c r="X457" s="56">
        <v>0</v>
      </c>
      <c r="Y457" s="56">
        <v>0</v>
      </c>
      <c r="Z457" s="76">
        <v>0</v>
      </c>
      <c r="AA457" s="65"/>
    </row>
    <row r="458" spans="1:27" ht="16.5" x14ac:dyDescent="0.25">
      <c r="A458" s="64"/>
      <c r="B458" s="88">
        <v>19</v>
      </c>
      <c r="C458" s="84">
        <v>0</v>
      </c>
      <c r="D458" s="56">
        <v>0</v>
      </c>
      <c r="E458" s="56">
        <v>2.46</v>
      </c>
      <c r="F458" s="56">
        <v>8.49</v>
      </c>
      <c r="G458" s="56">
        <v>66.28</v>
      </c>
      <c r="H458" s="56">
        <v>31.37</v>
      </c>
      <c r="I458" s="56">
        <v>26.4</v>
      </c>
      <c r="J458" s="56">
        <v>0</v>
      </c>
      <c r="K458" s="56">
        <v>0</v>
      </c>
      <c r="L458" s="56">
        <v>20.62</v>
      </c>
      <c r="M458" s="56">
        <v>0</v>
      </c>
      <c r="N458" s="56">
        <v>0</v>
      </c>
      <c r="O458" s="56">
        <v>0</v>
      </c>
      <c r="P458" s="56">
        <v>0</v>
      </c>
      <c r="Q458" s="56">
        <v>0</v>
      </c>
      <c r="R458" s="56">
        <v>0</v>
      </c>
      <c r="S458" s="56">
        <v>0</v>
      </c>
      <c r="T458" s="56">
        <v>0</v>
      </c>
      <c r="U458" s="56">
        <v>0</v>
      </c>
      <c r="V458" s="56">
        <v>0</v>
      </c>
      <c r="W458" s="56">
        <v>0</v>
      </c>
      <c r="X458" s="56">
        <v>0</v>
      </c>
      <c r="Y458" s="56">
        <v>0</v>
      </c>
      <c r="Z458" s="76">
        <v>0</v>
      </c>
      <c r="AA458" s="65"/>
    </row>
    <row r="459" spans="1:27" ht="16.5" x14ac:dyDescent="0.25">
      <c r="A459" s="64"/>
      <c r="B459" s="88">
        <v>20</v>
      </c>
      <c r="C459" s="84">
        <v>0</v>
      </c>
      <c r="D459" s="56">
        <v>0</v>
      </c>
      <c r="E459" s="56">
        <v>0</v>
      </c>
      <c r="F459" s="56">
        <v>0</v>
      </c>
      <c r="G459" s="56">
        <v>0</v>
      </c>
      <c r="H459" s="56">
        <v>6.01</v>
      </c>
      <c r="I459" s="56">
        <v>112.51</v>
      </c>
      <c r="J459" s="56">
        <v>122.44</v>
      </c>
      <c r="K459" s="56">
        <v>0</v>
      </c>
      <c r="L459" s="56">
        <v>0</v>
      </c>
      <c r="M459" s="56">
        <v>0</v>
      </c>
      <c r="N459" s="56">
        <v>0</v>
      </c>
      <c r="O459" s="56">
        <v>0</v>
      </c>
      <c r="P459" s="56">
        <v>0</v>
      </c>
      <c r="Q459" s="56">
        <v>0</v>
      </c>
      <c r="R459" s="56">
        <v>0</v>
      </c>
      <c r="S459" s="56">
        <v>0</v>
      </c>
      <c r="T459" s="56">
        <v>0</v>
      </c>
      <c r="U459" s="56">
        <v>0</v>
      </c>
      <c r="V459" s="56">
        <v>0</v>
      </c>
      <c r="W459" s="56">
        <v>0</v>
      </c>
      <c r="X459" s="56">
        <v>0</v>
      </c>
      <c r="Y459" s="56">
        <v>0</v>
      </c>
      <c r="Z459" s="76">
        <v>0</v>
      </c>
      <c r="AA459" s="65"/>
    </row>
    <row r="460" spans="1:27" ht="16.5" x14ac:dyDescent="0.25">
      <c r="A460" s="64"/>
      <c r="B460" s="88">
        <v>21</v>
      </c>
      <c r="C460" s="84">
        <v>0</v>
      </c>
      <c r="D460" s="56">
        <v>0</v>
      </c>
      <c r="E460" s="56">
        <v>0</v>
      </c>
      <c r="F460" s="56">
        <v>0</v>
      </c>
      <c r="G460" s="56">
        <v>12.63</v>
      </c>
      <c r="H460" s="56">
        <v>0</v>
      </c>
      <c r="I460" s="56">
        <v>100.24</v>
      </c>
      <c r="J460" s="56">
        <v>12.76</v>
      </c>
      <c r="K460" s="56">
        <v>0</v>
      </c>
      <c r="L460" s="56">
        <v>0</v>
      </c>
      <c r="M460" s="56">
        <v>0</v>
      </c>
      <c r="N460" s="56">
        <v>0</v>
      </c>
      <c r="O460" s="56">
        <v>0</v>
      </c>
      <c r="P460" s="56">
        <v>0</v>
      </c>
      <c r="Q460" s="56">
        <v>0</v>
      </c>
      <c r="R460" s="56">
        <v>0</v>
      </c>
      <c r="S460" s="56">
        <v>0</v>
      </c>
      <c r="T460" s="56">
        <v>0</v>
      </c>
      <c r="U460" s="56">
        <v>0</v>
      </c>
      <c r="V460" s="56">
        <v>0</v>
      </c>
      <c r="W460" s="56">
        <v>0</v>
      </c>
      <c r="X460" s="56">
        <v>0</v>
      </c>
      <c r="Y460" s="56">
        <v>0</v>
      </c>
      <c r="Z460" s="76">
        <v>0</v>
      </c>
      <c r="AA460" s="65"/>
    </row>
    <row r="461" spans="1:27" ht="16.5" x14ac:dyDescent="0.25">
      <c r="A461" s="64"/>
      <c r="B461" s="88">
        <v>22</v>
      </c>
      <c r="C461" s="84">
        <v>0</v>
      </c>
      <c r="D461" s="56">
        <v>0</v>
      </c>
      <c r="E461" s="56">
        <v>0</v>
      </c>
      <c r="F461" s="56">
        <v>0</v>
      </c>
      <c r="G461" s="56">
        <v>15.12</v>
      </c>
      <c r="H461" s="56">
        <v>50.36</v>
      </c>
      <c r="I461" s="56">
        <v>0</v>
      </c>
      <c r="J461" s="56">
        <v>0</v>
      </c>
      <c r="K461" s="56">
        <v>0</v>
      </c>
      <c r="L461" s="56">
        <v>0</v>
      </c>
      <c r="M461" s="56">
        <v>0</v>
      </c>
      <c r="N461" s="56">
        <v>0</v>
      </c>
      <c r="O461" s="56">
        <v>0</v>
      </c>
      <c r="P461" s="56">
        <v>0</v>
      </c>
      <c r="Q461" s="56">
        <v>0</v>
      </c>
      <c r="R461" s="56">
        <v>0</v>
      </c>
      <c r="S461" s="56">
        <v>0</v>
      </c>
      <c r="T461" s="56">
        <v>0</v>
      </c>
      <c r="U461" s="56">
        <v>0</v>
      </c>
      <c r="V461" s="56">
        <v>0</v>
      </c>
      <c r="W461" s="56">
        <v>0</v>
      </c>
      <c r="X461" s="56">
        <v>0</v>
      </c>
      <c r="Y461" s="56">
        <v>0</v>
      </c>
      <c r="Z461" s="76">
        <v>0</v>
      </c>
      <c r="AA461" s="65"/>
    </row>
    <row r="462" spans="1:27" ht="16.5" x14ac:dyDescent="0.25">
      <c r="A462" s="64"/>
      <c r="B462" s="88">
        <v>23</v>
      </c>
      <c r="C462" s="84">
        <v>0</v>
      </c>
      <c r="D462" s="56">
        <v>0</v>
      </c>
      <c r="E462" s="56">
        <v>0</v>
      </c>
      <c r="F462" s="56">
        <v>0</v>
      </c>
      <c r="G462" s="56">
        <v>67.56</v>
      </c>
      <c r="H462" s="56">
        <v>0</v>
      </c>
      <c r="I462" s="56">
        <v>62.35</v>
      </c>
      <c r="J462" s="56">
        <v>0</v>
      </c>
      <c r="K462" s="56">
        <v>0</v>
      </c>
      <c r="L462" s="56">
        <v>0</v>
      </c>
      <c r="M462" s="56">
        <v>0</v>
      </c>
      <c r="N462" s="56">
        <v>0</v>
      </c>
      <c r="O462" s="56">
        <v>0</v>
      </c>
      <c r="P462" s="56">
        <v>0</v>
      </c>
      <c r="Q462" s="56">
        <v>0</v>
      </c>
      <c r="R462" s="56">
        <v>0</v>
      </c>
      <c r="S462" s="56">
        <v>0</v>
      </c>
      <c r="T462" s="56">
        <v>0</v>
      </c>
      <c r="U462" s="56">
        <v>0</v>
      </c>
      <c r="V462" s="56">
        <v>0</v>
      </c>
      <c r="W462" s="56">
        <v>0</v>
      </c>
      <c r="X462" s="56">
        <v>0</v>
      </c>
      <c r="Y462" s="56">
        <v>0</v>
      </c>
      <c r="Z462" s="76">
        <v>0</v>
      </c>
      <c r="AA462" s="65"/>
    </row>
    <row r="463" spans="1:27" ht="16.5" x14ac:dyDescent="0.25">
      <c r="A463" s="64"/>
      <c r="B463" s="88">
        <v>24</v>
      </c>
      <c r="C463" s="84">
        <v>0</v>
      </c>
      <c r="D463" s="56">
        <v>0</v>
      </c>
      <c r="E463" s="56">
        <v>0</v>
      </c>
      <c r="F463" s="56">
        <v>0</v>
      </c>
      <c r="G463" s="56">
        <v>0</v>
      </c>
      <c r="H463" s="56">
        <v>28.76</v>
      </c>
      <c r="I463" s="56">
        <v>64.56</v>
      </c>
      <c r="J463" s="56">
        <v>0</v>
      </c>
      <c r="K463" s="56">
        <v>0</v>
      </c>
      <c r="L463" s="56">
        <v>0</v>
      </c>
      <c r="M463" s="56">
        <v>0</v>
      </c>
      <c r="N463" s="56">
        <v>0</v>
      </c>
      <c r="O463" s="56">
        <v>0</v>
      </c>
      <c r="P463" s="56">
        <v>0</v>
      </c>
      <c r="Q463" s="56">
        <v>0</v>
      </c>
      <c r="R463" s="56">
        <v>0</v>
      </c>
      <c r="S463" s="56">
        <v>0</v>
      </c>
      <c r="T463" s="56">
        <v>0.89</v>
      </c>
      <c r="U463" s="56">
        <v>0</v>
      </c>
      <c r="V463" s="56">
        <v>0</v>
      </c>
      <c r="W463" s="56">
        <v>0</v>
      </c>
      <c r="X463" s="56">
        <v>0</v>
      </c>
      <c r="Y463" s="56">
        <v>0</v>
      </c>
      <c r="Z463" s="76">
        <v>0</v>
      </c>
      <c r="AA463" s="65"/>
    </row>
    <row r="464" spans="1:27" ht="16.5" x14ac:dyDescent="0.25">
      <c r="A464" s="64"/>
      <c r="B464" s="88">
        <v>25</v>
      </c>
      <c r="C464" s="84">
        <v>0</v>
      </c>
      <c r="D464" s="56">
        <v>0</v>
      </c>
      <c r="E464" s="56">
        <v>0</v>
      </c>
      <c r="F464" s="56">
        <v>6.25</v>
      </c>
      <c r="G464" s="56">
        <v>42</v>
      </c>
      <c r="H464" s="56">
        <v>60.44</v>
      </c>
      <c r="I464" s="56">
        <v>106.38</v>
      </c>
      <c r="J464" s="56">
        <v>9.82</v>
      </c>
      <c r="K464" s="56">
        <v>4.91</v>
      </c>
      <c r="L464" s="56">
        <v>0.02</v>
      </c>
      <c r="M464" s="56">
        <v>0</v>
      </c>
      <c r="N464" s="56">
        <v>0.97</v>
      </c>
      <c r="O464" s="56">
        <v>19.649999999999999</v>
      </c>
      <c r="P464" s="56">
        <v>33.880000000000003</v>
      </c>
      <c r="Q464" s="56">
        <v>14.25</v>
      </c>
      <c r="R464" s="56">
        <v>26.02</v>
      </c>
      <c r="S464" s="56">
        <v>24.06</v>
      </c>
      <c r="T464" s="56">
        <v>38.58</v>
      </c>
      <c r="U464" s="56">
        <v>22.7</v>
      </c>
      <c r="V464" s="56">
        <v>0</v>
      </c>
      <c r="W464" s="56">
        <v>0</v>
      </c>
      <c r="X464" s="56">
        <v>0</v>
      </c>
      <c r="Y464" s="56">
        <v>0</v>
      </c>
      <c r="Z464" s="76">
        <v>0</v>
      </c>
      <c r="AA464" s="65"/>
    </row>
    <row r="465" spans="1:27" ht="16.5" x14ac:dyDescent="0.25">
      <c r="A465" s="64"/>
      <c r="B465" s="88">
        <v>26</v>
      </c>
      <c r="C465" s="84">
        <v>0</v>
      </c>
      <c r="D465" s="56">
        <v>0</v>
      </c>
      <c r="E465" s="56">
        <v>0</v>
      </c>
      <c r="F465" s="56">
        <v>0</v>
      </c>
      <c r="G465" s="56">
        <v>5.56</v>
      </c>
      <c r="H465" s="56">
        <v>0</v>
      </c>
      <c r="I465" s="56">
        <v>32.18</v>
      </c>
      <c r="J465" s="56">
        <v>39.28</v>
      </c>
      <c r="K465" s="56">
        <v>0</v>
      </c>
      <c r="L465" s="56">
        <v>0</v>
      </c>
      <c r="M465" s="56">
        <v>0</v>
      </c>
      <c r="N465" s="56">
        <v>0</v>
      </c>
      <c r="O465" s="56">
        <v>12.23</v>
      </c>
      <c r="P465" s="56">
        <v>21.62</v>
      </c>
      <c r="Q465" s="56">
        <v>11.97</v>
      </c>
      <c r="R465" s="56">
        <v>28.35</v>
      </c>
      <c r="S465" s="56">
        <v>79.319999999999993</v>
      </c>
      <c r="T465" s="56">
        <v>108.17</v>
      </c>
      <c r="U465" s="56">
        <v>100.23</v>
      </c>
      <c r="V465" s="56">
        <v>18.239999999999998</v>
      </c>
      <c r="W465" s="56">
        <v>0</v>
      </c>
      <c r="X465" s="56">
        <v>0</v>
      </c>
      <c r="Y465" s="56">
        <v>0</v>
      </c>
      <c r="Z465" s="76">
        <v>0</v>
      </c>
      <c r="AA465" s="65"/>
    </row>
    <row r="466" spans="1:27" ht="16.5" x14ac:dyDescent="0.25">
      <c r="A466" s="64"/>
      <c r="B466" s="88">
        <v>27</v>
      </c>
      <c r="C466" s="84">
        <v>0</v>
      </c>
      <c r="D466" s="56">
        <v>0</v>
      </c>
      <c r="E466" s="56">
        <v>0</v>
      </c>
      <c r="F466" s="56">
        <v>0</v>
      </c>
      <c r="G466" s="56">
        <v>28.68</v>
      </c>
      <c r="H466" s="56">
        <v>16.05</v>
      </c>
      <c r="I466" s="56">
        <v>56.63</v>
      </c>
      <c r="J466" s="56">
        <v>0</v>
      </c>
      <c r="K466" s="56">
        <v>0</v>
      </c>
      <c r="L466" s="56">
        <v>0</v>
      </c>
      <c r="M466" s="56">
        <v>0</v>
      </c>
      <c r="N466" s="56">
        <v>0</v>
      </c>
      <c r="O466" s="56">
        <v>0</v>
      </c>
      <c r="P466" s="56">
        <v>0</v>
      </c>
      <c r="Q466" s="56">
        <v>0</v>
      </c>
      <c r="R466" s="56">
        <v>0</v>
      </c>
      <c r="S466" s="56">
        <v>0</v>
      </c>
      <c r="T466" s="56">
        <v>0</v>
      </c>
      <c r="U466" s="56">
        <v>0.71</v>
      </c>
      <c r="V466" s="56">
        <v>2.09</v>
      </c>
      <c r="W466" s="56">
        <v>0</v>
      </c>
      <c r="X466" s="56">
        <v>0</v>
      </c>
      <c r="Y466" s="56">
        <v>0</v>
      </c>
      <c r="Z466" s="76">
        <v>0</v>
      </c>
      <c r="AA466" s="65"/>
    </row>
    <row r="467" spans="1:27" ht="16.5" x14ac:dyDescent="0.25">
      <c r="A467" s="64"/>
      <c r="B467" s="88">
        <v>28</v>
      </c>
      <c r="C467" s="84">
        <v>0</v>
      </c>
      <c r="D467" s="56">
        <v>0</v>
      </c>
      <c r="E467" s="56">
        <v>0</v>
      </c>
      <c r="F467" s="56">
        <v>0</v>
      </c>
      <c r="G467" s="56">
        <v>12.59</v>
      </c>
      <c r="H467" s="56">
        <v>46.28</v>
      </c>
      <c r="I467" s="56">
        <v>75.959999999999994</v>
      </c>
      <c r="J467" s="56">
        <v>0.09</v>
      </c>
      <c r="K467" s="56">
        <v>0.56999999999999995</v>
      </c>
      <c r="L467" s="56">
        <v>0</v>
      </c>
      <c r="M467" s="56">
        <v>0.56000000000000005</v>
      </c>
      <c r="N467" s="56">
        <v>37.71</v>
      </c>
      <c r="O467" s="56">
        <v>60.64</v>
      </c>
      <c r="P467" s="56">
        <v>101.67</v>
      </c>
      <c r="Q467" s="56">
        <v>69.22</v>
      </c>
      <c r="R467" s="56">
        <v>76.52</v>
      </c>
      <c r="S467" s="56">
        <v>97.08</v>
      </c>
      <c r="T467" s="56">
        <v>119.25</v>
      </c>
      <c r="U467" s="56">
        <v>125.4</v>
      </c>
      <c r="V467" s="56">
        <v>59.38</v>
      </c>
      <c r="W467" s="56">
        <v>0.01</v>
      </c>
      <c r="X467" s="56">
        <v>0</v>
      </c>
      <c r="Y467" s="56">
        <v>0</v>
      </c>
      <c r="Z467" s="76">
        <v>0</v>
      </c>
      <c r="AA467" s="65"/>
    </row>
    <row r="468" spans="1:27" ht="16.5" x14ac:dyDescent="0.25">
      <c r="A468" s="64"/>
      <c r="B468" s="88">
        <v>29</v>
      </c>
      <c r="C468" s="84">
        <v>0</v>
      </c>
      <c r="D468" s="56">
        <v>0</v>
      </c>
      <c r="E468" s="56">
        <v>0</v>
      </c>
      <c r="F468" s="56">
        <v>15.03</v>
      </c>
      <c r="G468" s="56">
        <v>19.2</v>
      </c>
      <c r="H468" s="56">
        <v>112.11</v>
      </c>
      <c r="I468" s="56">
        <v>96.63</v>
      </c>
      <c r="J468" s="56">
        <v>106.42</v>
      </c>
      <c r="K468" s="56">
        <v>76.72</v>
      </c>
      <c r="L468" s="56">
        <v>32.619999999999997</v>
      </c>
      <c r="M468" s="56">
        <v>49.1</v>
      </c>
      <c r="N468" s="56">
        <v>123.53</v>
      </c>
      <c r="O468" s="56">
        <v>103.54</v>
      </c>
      <c r="P468" s="56">
        <v>74.77</v>
      </c>
      <c r="Q468" s="56">
        <v>9.7799999999999994</v>
      </c>
      <c r="R468" s="56">
        <v>7.73</v>
      </c>
      <c r="S468" s="56">
        <v>0</v>
      </c>
      <c r="T468" s="56">
        <v>17.850000000000001</v>
      </c>
      <c r="U468" s="56">
        <v>0</v>
      </c>
      <c r="V468" s="56">
        <v>0</v>
      </c>
      <c r="W468" s="56">
        <v>0</v>
      </c>
      <c r="X468" s="56">
        <v>0</v>
      </c>
      <c r="Y468" s="56">
        <v>0</v>
      </c>
      <c r="Z468" s="76">
        <v>0</v>
      </c>
      <c r="AA468" s="65"/>
    </row>
    <row r="469" spans="1:27" ht="16.5" x14ac:dyDescent="0.25">
      <c r="A469" s="64"/>
      <c r="B469" s="88">
        <v>30</v>
      </c>
      <c r="C469" s="84">
        <v>0</v>
      </c>
      <c r="D469" s="56">
        <v>0</v>
      </c>
      <c r="E469" s="56">
        <v>0</v>
      </c>
      <c r="F469" s="56">
        <v>0</v>
      </c>
      <c r="G469" s="56">
        <v>0.13</v>
      </c>
      <c r="H469" s="56">
        <v>105.38</v>
      </c>
      <c r="I469" s="56">
        <v>0</v>
      </c>
      <c r="J469" s="56">
        <v>0</v>
      </c>
      <c r="K469" s="56">
        <v>0</v>
      </c>
      <c r="L469" s="56">
        <v>0</v>
      </c>
      <c r="M469" s="56">
        <v>0</v>
      </c>
      <c r="N469" s="56">
        <v>0</v>
      </c>
      <c r="O469" s="56">
        <v>0</v>
      </c>
      <c r="P469" s="56">
        <v>0</v>
      </c>
      <c r="Q469" s="56">
        <v>0</v>
      </c>
      <c r="R469" s="56">
        <v>0</v>
      </c>
      <c r="S469" s="56">
        <v>0</v>
      </c>
      <c r="T469" s="56">
        <v>0</v>
      </c>
      <c r="U469" s="56">
        <v>0</v>
      </c>
      <c r="V469" s="56">
        <v>0</v>
      </c>
      <c r="W469" s="56">
        <v>0</v>
      </c>
      <c r="X469" s="56">
        <v>0</v>
      </c>
      <c r="Y469" s="56">
        <v>0</v>
      </c>
      <c r="Z469" s="76">
        <v>0</v>
      </c>
      <c r="AA469" s="65"/>
    </row>
    <row r="470" spans="1:27" ht="17.25" thickBot="1" x14ac:dyDescent="0.3">
      <c r="A470" s="64"/>
      <c r="B470" s="89">
        <v>31</v>
      </c>
      <c r="C470" s="85">
        <v>0</v>
      </c>
      <c r="D470" s="77">
        <v>0</v>
      </c>
      <c r="E470" s="77">
        <v>0</v>
      </c>
      <c r="F470" s="77">
        <v>0</v>
      </c>
      <c r="G470" s="77">
        <v>7.0000000000000007E-2</v>
      </c>
      <c r="H470" s="77">
        <v>45.43</v>
      </c>
      <c r="I470" s="77">
        <v>0.44</v>
      </c>
      <c r="J470" s="77">
        <v>0.88</v>
      </c>
      <c r="K470" s="77">
        <v>0.56999999999999995</v>
      </c>
      <c r="L470" s="77">
        <v>0</v>
      </c>
      <c r="M470" s="77">
        <v>0</v>
      </c>
      <c r="N470" s="77">
        <v>0</v>
      </c>
      <c r="O470" s="77">
        <v>0</v>
      </c>
      <c r="P470" s="77">
        <v>0</v>
      </c>
      <c r="Q470" s="77">
        <v>0</v>
      </c>
      <c r="R470" s="77">
        <v>0.13</v>
      </c>
      <c r="S470" s="77">
        <v>0</v>
      </c>
      <c r="T470" s="77">
        <v>0</v>
      </c>
      <c r="U470" s="77">
        <v>0</v>
      </c>
      <c r="V470" s="77">
        <v>0</v>
      </c>
      <c r="W470" s="77">
        <v>0</v>
      </c>
      <c r="X470" s="77">
        <v>0</v>
      </c>
      <c r="Y470" s="77">
        <v>0</v>
      </c>
      <c r="Z470" s="78">
        <v>0</v>
      </c>
      <c r="AA470" s="65"/>
    </row>
    <row r="471" spans="1:27" ht="16.5" thickBot="1" x14ac:dyDescent="0.3">
      <c r="A471" s="64"/>
      <c r="B471" s="51"/>
      <c r="C471" s="51"/>
      <c r="D471" s="51"/>
      <c r="E471" s="51"/>
      <c r="F471" s="51"/>
      <c r="G471" s="51"/>
      <c r="H471" s="51"/>
      <c r="I471" s="51"/>
      <c r="J471" s="51"/>
      <c r="K471" s="51"/>
      <c r="L471" s="51"/>
      <c r="M471" s="51"/>
      <c r="N471" s="51"/>
      <c r="O471" s="51"/>
      <c r="P471" s="51"/>
      <c r="Q471" s="51"/>
      <c r="R471" s="51"/>
      <c r="S471" s="51"/>
      <c r="T471" s="51"/>
      <c r="U471" s="51"/>
      <c r="V471" s="51"/>
      <c r="W471" s="51"/>
      <c r="X471" s="51"/>
      <c r="Y471" s="51"/>
      <c r="Z471" s="51"/>
      <c r="AA471" s="65"/>
    </row>
    <row r="472" spans="1:27" x14ac:dyDescent="0.25">
      <c r="A472" s="64"/>
      <c r="B472" s="302" t="s">
        <v>131</v>
      </c>
      <c r="C472" s="304" t="s">
        <v>166</v>
      </c>
      <c r="D472" s="304"/>
      <c r="E472" s="304"/>
      <c r="F472" s="304"/>
      <c r="G472" s="304"/>
      <c r="H472" s="304"/>
      <c r="I472" s="304"/>
      <c r="J472" s="304"/>
      <c r="K472" s="304"/>
      <c r="L472" s="304"/>
      <c r="M472" s="304"/>
      <c r="N472" s="304"/>
      <c r="O472" s="304"/>
      <c r="P472" s="304"/>
      <c r="Q472" s="304"/>
      <c r="R472" s="304"/>
      <c r="S472" s="304"/>
      <c r="T472" s="304"/>
      <c r="U472" s="304"/>
      <c r="V472" s="304"/>
      <c r="W472" s="304"/>
      <c r="X472" s="304"/>
      <c r="Y472" s="304"/>
      <c r="Z472" s="305"/>
      <c r="AA472" s="65"/>
    </row>
    <row r="473" spans="1:27" ht="32.25" thickBot="1" x14ac:dyDescent="0.3">
      <c r="A473" s="64"/>
      <c r="B473" s="303"/>
      <c r="C473" s="86" t="s">
        <v>132</v>
      </c>
      <c r="D473" s="81" t="s">
        <v>133</v>
      </c>
      <c r="E473" s="81" t="s">
        <v>134</v>
      </c>
      <c r="F473" s="81" t="s">
        <v>135</v>
      </c>
      <c r="G473" s="81" t="s">
        <v>136</v>
      </c>
      <c r="H473" s="81" t="s">
        <v>137</v>
      </c>
      <c r="I473" s="81" t="s">
        <v>138</v>
      </c>
      <c r="J473" s="81" t="s">
        <v>139</v>
      </c>
      <c r="K473" s="81" t="s">
        <v>140</v>
      </c>
      <c r="L473" s="81" t="s">
        <v>141</v>
      </c>
      <c r="M473" s="81" t="s">
        <v>142</v>
      </c>
      <c r="N473" s="81" t="s">
        <v>143</v>
      </c>
      <c r="O473" s="81" t="s">
        <v>144</v>
      </c>
      <c r="P473" s="81" t="s">
        <v>145</v>
      </c>
      <c r="Q473" s="81" t="s">
        <v>146</v>
      </c>
      <c r="R473" s="81" t="s">
        <v>147</v>
      </c>
      <c r="S473" s="81" t="s">
        <v>148</v>
      </c>
      <c r="T473" s="81" t="s">
        <v>149</v>
      </c>
      <c r="U473" s="81" t="s">
        <v>150</v>
      </c>
      <c r="V473" s="81" t="s">
        <v>151</v>
      </c>
      <c r="W473" s="81" t="s">
        <v>152</v>
      </c>
      <c r="X473" s="81" t="s">
        <v>153</v>
      </c>
      <c r="Y473" s="81" t="s">
        <v>154</v>
      </c>
      <c r="Z473" s="82" t="s">
        <v>155</v>
      </c>
      <c r="AA473" s="65"/>
    </row>
    <row r="474" spans="1:27" ht="16.5" x14ac:dyDescent="0.25">
      <c r="A474" s="64"/>
      <c r="B474" s="93">
        <v>1</v>
      </c>
      <c r="C474" s="83">
        <v>198.51</v>
      </c>
      <c r="D474" s="79">
        <v>93.9</v>
      </c>
      <c r="E474" s="79">
        <v>58.36</v>
      </c>
      <c r="F474" s="79">
        <v>0</v>
      </c>
      <c r="G474" s="79">
        <v>0</v>
      </c>
      <c r="H474" s="79">
        <v>0</v>
      </c>
      <c r="I474" s="79">
        <v>0</v>
      </c>
      <c r="J474" s="79">
        <v>0</v>
      </c>
      <c r="K474" s="79">
        <v>0</v>
      </c>
      <c r="L474" s="79">
        <v>0</v>
      </c>
      <c r="M474" s="79">
        <v>0</v>
      </c>
      <c r="N474" s="79">
        <v>0</v>
      </c>
      <c r="O474" s="79">
        <v>0</v>
      </c>
      <c r="P474" s="79">
        <v>0</v>
      </c>
      <c r="Q474" s="79">
        <v>0</v>
      </c>
      <c r="R474" s="79">
        <v>0</v>
      </c>
      <c r="S474" s="79">
        <v>0</v>
      </c>
      <c r="T474" s="79">
        <v>0</v>
      </c>
      <c r="U474" s="79">
        <v>1.62</v>
      </c>
      <c r="V474" s="79">
        <v>62.68</v>
      </c>
      <c r="W474" s="79">
        <v>266.92</v>
      </c>
      <c r="X474" s="79">
        <v>208.64</v>
      </c>
      <c r="Y474" s="79">
        <v>287.69</v>
      </c>
      <c r="Z474" s="80">
        <v>335.33</v>
      </c>
      <c r="AA474" s="65"/>
    </row>
    <row r="475" spans="1:27" ht="16.5" x14ac:dyDescent="0.25">
      <c r="A475" s="64"/>
      <c r="B475" s="88">
        <v>2</v>
      </c>
      <c r="C475" s="84">
        <v>153.41</v>
      </c>
      <c r="D475" s="56">
        <v>133.09</v>
      </c>
      <c r="E475" s="56">
        <v>51.96</v>
      </c>
      <c r="F475" s="56">
        <v>35.75</v>
      </c>
      <c r="G475" s="56">
        <v>0</v>
      </c>
      <c r="H475" s="56">
        <v>0</v>
      </c>
      <c r="I475" s="56">
        <v>0</v>
      </c>
      <c r="J475" s="56">
        <v>0</v>
      </c>
      <c r="K475" s="56">
        <v>0</v>
      </c>
      <c r="L475" s="56">
        <v>0</v>
      </c>
      <c r="M475" s="56">
        <v>50.43</v>
      </c>
      <c r="N475" s="56">
        <v>0</v>
      </c>
      <c r="O475" s="56">
        <v>107.11</v>
      </c>
      <c r="P475" s="56">
        <v>62</v>
      </c>
      <c r="Q475" s="56">
        <v>43.63</v>
      </c>
      <c r="R475" s="56">
        <v>73.290000000000006</v>
      </c>
      <c r="S475" s="56">
        <v>83.7</v>
      </c>
      <c r="T475" s="56">
        <v>149.94999999999999</v>
      </c>
      <c r="U475" s="56">
        <v>67.44</v>
      </c>
      <c r="V475" s="56">
        <v>105.23</v>
      </c>
      <c r="W475" s="56">
        <v>258.68</v>
      </c>
      <c r="X475" s="56">
        <v>221.05</v>
      </c>
      <c r="Y475" s="56">
        <v>240.78</v>
      </c>
      <c r="Z475" s="76">
        <v>759.51</v>
      </c>
      <c r="AA475" s="65"/>
    </row>
    <row r="476" spans="1:27" ht="16.5" x14ac:dyDescent="0.25">
      <c r="A476" s="64"/>
      <c r="B476" s="88">
        <v>3</v>
      </c>
      <c r="C476" s="84">
        <v>76.569999999999993</v>
      </c>
      <c r="D476" s="56">
        <v>54.48</v>
      </c>
      <c r="E476" s="56">
        <v>18</v>
      </c>
      <c r="F476" s="56">
        <v>26.5</v>
      </c>
      <c r="G476" s="56">
        <v>0</v>
      </c>
      <c r="H476" s="56">
        <v>0</v>
      </c>
      <c r="I476" s="56">
        <v>0</v>
      </c>
      <c r="J476" s="56">
        <v>0</v>
      </c>
      <c r="K476" s="56">
        <v>0</v>
      </c>
      <c r="L476" s="56">
        <v>0</v>
      </c>
      <c r="M476" s="56">
        <v>36.630000000000003</v>
      </c>
      <c r="N476" s="56">
        <v>19.21</v>
      </c>
      <c r="O476" s="56">
        <v>19.84</v>
      </c>
      <c r="P476" s="56">
        <v>0</v>
      </c>
      <c r="Q476" s="56">
        <v>32.57</v>
      </c>
      <c r="R476" s="56">
        <v>31.79</v>
      </c>
      <c r="S476" s="56">
        <v>0</v>
      </c>
      <c r="T476" s="56">
        <v>0</v>
      </c>
      <c r="U476" s="56">
        <v>39.26</v>
      </c>
      <c r="V476" s="56">
        <v>64.69</v>
      </c>
      <c r="W476" s="56">
        <v>244.49</v>
      </c>
      <c r="X476" s="56">
        <v>176.14</v>
      </c>
      <c r="Y476" s="56">
        <v>162.97999999999999</v>
      </c>
      <c r="Z476" s="76">
        <v>148.28</v>
      </c>
      <c r="AA476" s="65"/>
    </row>
    <row r="477" spans="1:27" ht="16.5" x14ac:dyDescent="0.25">
      <c r="A477" s="64"/>
      <c r="B477" s="88">
        <v>4</v>
      </c>
      <c r="C477" s="84">
        <v>107.15</v>
      </c>
      <c r="D477" s="56">
        <v>82.16</v>
      </c>
      <c r="E477" s="56">
        <v>58.91</v>
      </c>
      <c r="F477" s="56">
        <v>68.72</v>
      </c>
      <c r="G477" s="56">
        <v>0</v>
      </c>
      <c r="H477" s="56">
        <v>0</v>
      </c>
      <c r="I477" s="56">
        <v>0</v>
      </c>
      <c r="J477" s="56">
        <v>0</v>
      </c>
      <c r="K477" s="56">
        <v>0</v>
      </c>
      <c r="L477" s="56">
        <v>0</v>
      </c>
      <c r="M477" s="56">
        <v>9.74</v>
      </c>
      <c r="N477" s="56">
        <v>4.78</v>
      </c>
      <c r="O477" s="56">
        <v>24.52</v>
      </c>
      <c r="P477" s="56">
        <v>9.64</v>
      </c>
      <c r="Q477" s="56">
        <v>0.13</v>
      </c>
      <c r="R477" s="56">
        <v>0.01</v>
      </c>
      <c r="S477" s="56">
        <v>0</v>
      </c>
      <c r="T477" s="56">
        <v>7.68</v>
      </c>
      <c r="U477" s="56">
        <v>59.83</v>
      </c>
      <c r="V477" s="56">
        <v>292.26</v>
      </c>
      <c r="W477" s="56">
        <v>162.19999999999999</v>
      </c>
      <c r="X477" s="56">
        <v>242.31</v>
      </c>
      <c r="Y477" s="56">
        <v>210.64</v>
      </c>
      <c r="Z477" s="76">
        <v>125.99</v>
      </c>
      <c r="AA477" s="65"/>
    </row>
    <row r="478" spans="1:27" ht="16.5" x14ac:dyDescent="0.25">
      <c r="A478" s="64"/>
      <c r="B478" s="88">
        <v>5</v>
      </c>
      <c r="C478" s="84">
        <v>76.7</v>
      </c>
      <c r="D478" s="56">
        <v>79.739999999999995</v>
      </c>
      <c r="E478" s="56">
        <v>0</v>
      </c>
      <c r="F478" s="56">
        <v>0</v>
      </c>
      <c r="G478" s="56">
        <v>0</v>
      </c>
      <c r="H478" s="56">
        <v>0</v>
      </c>
      <c r="I478" s="56">
        <v>0</v>
      </c>
      <c r="J478" s="56">
        <v>0</v>
      </c>
      <c r="K478" s="56">
        <v>0</v>
      </c>
      <c r="L478" s="56">
        <v>15.92</v>
      </c>
      <c r="M478" s="56">
        <v>46.34</v>
      </c>
      <c r="N478" s="56">
        <v>42.03</v>
      </c>
      <c r="O478" s="56">
        <v>28.87</v>
      </c>
      <c r="P478" s="56">
        <v>18.05</v>
      </c>
      <c r="Q478" s="56">
        <v>0</v>
      </c>
      <c r="R478" s="56">
        <v>0</v>
      </c>
      <c r="S478" s="56">
        <v>0</v>
      </c>
      <c r="T478" s="56">
        <v>0</v>
      </c>
      <c r="U478" s="56">
        <v>0</v>
      </c>
      <c r="V478" s="56">
        <v>4.29</v>
      </c>
      <c r="W478" s="56">
        <v>98.1</v>
      </c>
      <c r="X478" s="56">
        <v>123.64</v>
      </c>
      <c r="Y478" s="56">
        <v>133.80000000000001</v>
      </c>
      <c r="Z478" s="76">
        <v>180.02</v>
      </c>
      <c r="AA478" s="65"/>
    </row>
    <row r="479" spans="1:27" ht="16.5" x14ac:dyDescent="0.25">
      <c r="A479" s="64"/>
      <c r="B479" s="88">
        <v>6</v>
      </c>
      <c r="C479" s="84">
        <v>0</v>
      </c>
      <c r="D479" s="56">
        <v>0</v>
      </c>
      <c r="E479" s="56">
        <v>107.79</v>
      </c>
      <c r="F479" s="56">
        <v>18.239999999999998</v>
      </c>
      <c r="G479" s="56">
        <v>0</v>
      </c>
      <c r="H479" s="56">
        <v>0</v>
      </c>
      <c r="I479" s="56">
        <v>0</v>
      </c>
      <c r="J479" s="56">
        <v>0</v>
      </c>
      <c r="K479" s="56">
        <v>0</v>
      </c>
      <c r="L479" s="56">
        <v>0</v>
      </c>
      <c r="M479" s="56">
        <v>0</v>
      </c>
      <c r="N479" s="56">
        <v>64.069999999999993</v>
      </c>
      <c r="O479" s="56">
        <v>146.72999999999999</v>
      </c>
      <c r="P479" s="56">
        <v>225.31</v>
      </c>
      <c r="Q479" s="56">
        <v>254.44</v>
      </c>
      <c r="R479" s="56">
        <v>217.7</v>
      </c>
      <c r="S479" s="56">
        <v>125.19</v>
      </c>
      <c r="T479" s="56">
        <v>89.56</v>
      </c>
      <c r="U479" s="56">
        <v>225.06</v>
      </c>
      <c r="V479" s="56">
        <v>237.5</v>
      </c>
      <c r="W479" s="56">
        <v>260.3</v>
      </c>
      <c r="X479" s="56">
        <v>415.1</v>
      </c>
      <c r="Y479" s="56">
        <v>233.21</v>
      </c>
      <c r="Z479" s="76">
        <v>136.72</v>
      </c>
      <c r="AA479" s="65"/>
    </row>
    <row r="480" spans="1:27" ht="16.5" x14ac:dyDescent="0.25">
      <c r="A480" s="64"/>
      <c r="B480" s="88">
        <v>7</v>
      </c>
      <c r="C480" s="84">
        <v>1.49</v>
      </c>
      <c r="D480" s="56">
        <v>232.58</v>
      </c>
      <c r="E480" s="56">
        <v>300.77</v>
      </c>
      <c r="F480" s="56">
        <v>199.73</v>
      </c>
      <c r="G480" s="56">
        <v>190.97</v>
      </c>
      <c r="H480" s="56">
        <v>209.44</v>
      </c>
      <c r="I480" s="56">
        <v>29.37</v>
      </c>
      <c r="J480" s="56">
        <v>0</v>
      </c>
      <c r="K480" s="56">
        <v>0</v>
      </c>
      <c r="L480" s="56">
        <v>26.67</v>
      </c>
      <c r="M480" s="56">
        <v>31.92</v>
      </c>
      <c r="N480" s="56">
        <v>28.4</v>
      </c>
      <c r="O480" s="56">
        <v>66.19</v>
      </c>
      <c r="P480" s="56">
        <v>72.91</v>
      </c>
      <c r="Q480" s="56">
        <v>55.38</v>
      </c>
      <c r="R480" s="56">
        <v>18.329999999999998</v>
      </c>
      <c r="S480" s="56">
        <v>0</v>
      </c>
      <c r="T480" s="56">
        <v>12.1</v>
      </c>
      <c r="U480" s="56">
        <v>20.77</v>
      </c>
      <c r="V480" s="56">
        <v>76.7</v>
      </c>
      <c r="W480" s="56">
        <v>155</v>
      </c>
      <c r="X480" s="56">
        <v>335.41</v>
      </c>
      <c r="Y480" s="56">
        <v>375.49</v>
      </c>
      <c r="Z480" s="76">
        <v>229.63</v>
      </c>
      <c r="AA480" s="65"/>
    </row>
    <row r="481" spans="1:27" ht="16.5" x14ac:dyDescent="0.25">
      <c r="A481" s="64"/>
      <c r="B481" s="88">
        <v>8</v>
      </c>
      <c r="C481" s="84">
        <v>85.1</v>
      </c>
      <c r="D481" s="56">
        <v>125.65</v>
      </c>
      <c r="E481" s="56">
        <v>155.26</v>
      </c>
      <c r="F481" s="56">
        <v>134.30000000000001</v>
      </c>
      <c r="G481" s="56">
        <v>59.42</v>
      </c>
      <c r="H481" s="56">
        <v>96.79</v>
      </c>
      <c r="I481" s="56">
        <v>69.03</v>
      </c>
      <c r="J481" s="56">
        <v>0</v>
      </c>
      <c r="K481" s="56">
        <v>0</v>
      </c>
      <c r="L481" s="56">
        <v>0</v>
      </c>
      <c r="M481" s="56">
        <v>0</v>
      </c>
      <c r="N481" s="56">
        <v>0</v>
      </c>
      <c r="O481" s="56">
        <v>0</v>
      </c>
      <c r="P481" s="56">
        <v>0</v>
      </c>
      <c r="Q481" s="56">
        <v>0</v>
      </c>
      <c r="R481" s="56">
        <v>0</v>
      </c>
      <c r="S481" s="56">
        <v>0</v>
      </c>
      <c r="T481" s="56">
        <v>0</v>
      </c>
      <c r="U481" s="56">
        <v>0</v>
      </c>
      <c r="V481" s="56">
        <v>0</v>
      </c>
      <c r="W481" s="56">
        <v>0</v>
      </c>
      <c r="X481" s="56">
        <v>58.47</v>
      </c>
      <c r="Y481" s="56">
        <v>0</v>
      </c>
      <c r="Z481" s="76">
        <v>0</v>
      </c>
      <c r="AA481" s="65"/>
    </row>
    <row r="482" spans="1:27" ht="16.5" x14ac:dyDescent="0.25">
      <c r="A482" s="64"/>
      <c r="B482" s="88">
        <v>9</v>
      </c>
      <c r="C482" s="84">
        <v>206.71</v>
      </c>
      <c r="D482" s="56">
        <v>123.13</v>
      </c>
      <c r="E482" s="56">
        <v>94.89</v>
      </c>
      <c r="F482" s="56">
        <v>35.43</v>
      </c>
      <c r="G482" s="56">
        <v>0</v>
      </c>
      <c r="H482" s="56">
        <v>0</v>
      </c>
      <c r="I482" s="56">
        <v>0</v>
      </c>
      <c r="J482" s="56">
        <v>0</v>
      </c>
      <c r="K482" s="56">
        <v>0</v>
      </c>
      <c r="L482" s="56">
        <v>0</v>
      </c>
      <c r="M482" s="56">
        <v>0</v>
      </c>
      <c r="N482" s="56">
        <v>0</v>
      </c>
      <c r="O482" s="56">
        <v>0</v>
      </c>
      <c r="P482" s="56">
        <v>0</v>
      </c>
      <c r="Q482" s="56">
        <v>0</v>
      </c>
      <c r="R482" s="56">
        <v>0</v>
      </c>
      <c r="S482" s="56">
        <v>69.989999999999995</v>
      </c>
      <c r="T482" s="56">
        <v>82.82</v>
      </c>
      <c r="U482" s="56">
        <v>325.29000000000002</v>
      </c>
      <c r="V482" s="56">
        <v>87.14</v>
      </c>
      <c r="W482" s="56">
        <v>232.01</v>
      </c>
      <c r="X482" s="56">
        <v>352.25</v>
      </c>
      <c r="Y482" s="56">
        <v>392.25</v>
      </c>
      <c r="Z482" s="76">
        <v>259.27</v>
      </c>
      <c r="AA482" s="65"/>
    </row>
    <row r="483" spans="1:27" ht="16.5" x14ac:dyDescent="0.25">
      <c r="A483" s="64"/>
      <c r="B483" s="88">
        <v>10</v>
      </c>
      <c r="C483" s="84">
        <v>52.75</v>
      </c>
      <c r="D483" s="56">
        <v>48.98</v>
      </c>
      <c r="E483" s="56">
        <v>0</v>
      </c>
      <c r="F483" s="56">
        <v>0</v>
      </c>
      <c r="G483" s="56">
        <v>0</v>
      </c>
      <c r="H483" s="56">
        <v>0</v>
      </c>
      <c r="I483" s="56">
        <v>0</v>
      </c>
      <c r="J483" s="56">
        <v>0</v>
      </c>
      <c r="K483" s="56">
        <v>0</v>
      </c>
      <c r="L483" s="56">
        <v>4.05</v>
      </c>
      <c r="M483" s="56">
        <v>63.45</v>
      </c>
      <c r="N483" s="56">
        <v>12.64</v>
      </c>
      <c r="O483" s="56">
        <v>115.92</v>
      </c>
      <c r="P483" s="56">
        <v>114.75</v>
      </c>
      <c r="Q483" s="56">
        <v>131.18</v>
      </c>
      <c r="R483" s="56">
        <v>131.06</v>
      </c>
      <c r="S483" s="56">
        <v>110.12</v>
      </c>
      <c r="T483" s="56">
        <v>120.35</v>
      </c>
      <c r="U483" s="56">
        <v>261.77999999999997</v>
      </c>
      <c r="V483" s="56">
        <v>145.9</v>
      </c>
      <c r="W483" s="56">
        <v>223.65</v>
      </c>
      <c r="X483" s="56">
        <v>248.01</v>
      </c>
      <c r="Y483" s="56">
        <v>312.95</v>
      </c>
      <c r="Z483" s="76">
        <v>272.22000000000003</v>
      </c>
      <c r="AA483" s="65"/>
    </row>
    <row r="484" spans="1:27" ht="16.5" x14ac:dyDescent="0.25">
      <c r="A484" s="64"/>
      <c r="B484" s="88">
        <v>11</v>
      </c>
      <c r="C484" s="84">
        <v>94.81</v>
      </c>
      <c r="D484" s="56">
        <v>103.91</v>
      </c>
      <c r="E484" s="56">
        <v>4.0199999999999996</v>
      </c>
      <c r="F484" s="56">
        <v>0</v>
      </c>
      <c r="G484" s="56">
        <v>0</v>
      </c>
      <c r="H484" s="56">
        <v>0</v>
      </c>
      <c r="I484" s="56">
        <v>0</v>
      </c>
      <c r="J484" s="56">
        <v>0</v>
      </c>
      <c r="K484" s="56">
        <v>0</v>
      </c>
      <c r="L484" s="56">
        <v>0</v>
      </c>
      <c r="M484" s="56">
        <v>1.94</v>
      </c>
      <c r="N484" s="56">
        <v>3.78</v>
      </c>
      <c r="O484" s="56">
        <v>0</v>
      </c>
      <c r="P484" s="56">
        <v>14.42</v>
      </c>
      <c r="Q484" s="56">
        <v>9.1199999999999992</v>
      </c>
      <c r="R484" s="56">
        <v>0.25</v>
      </c>
      <c r="S484" s="56">
        <v>0</v>
      </c>
      <c r="T484" s="56">
        <v>14.09</v>
      </c>
      <c r="U484" s="56">
        <v>51.18</v>
      </c>
      <c r="V484" s="56">
        <v>299.72000000000003</v>
      </c>
      <c r="W484" s="56">
        <v>350.97</v>
      </c>
      <c r="X484" s="56">
        <v>230.26</v>
      </c>
      <c r="Y484" s="56">
        <v>251.28</v>
      </c>
      <c r="Z484" s="76">
        <v>757.39</v>
      </c>
      <c r="AA484" s="65"/>
    </row>
    <row r="485" spans="1:27" ht="16.5" x14ac:dyDescent="0.25">
      <c r="A485" s="64"/>
      <c r="B485" s="88">
        <v>12</v>
      </c>
      <c r="C485" s="84">
        <v>24.15</v>
      </c>
      <c r="D485" s="56">
        <v>194.98</v>
      </c>
      <c r="E485" s="56">
        <v>148.03</v>
      </c>
      <c r="F485" s="56">
        <v>121.67</v>
      </c>
      <c r="G485" s="56">
        <v>0</v>
      </c>
      <c r="H485" s="56">
        <v>0</v>
      </c>
      <c r="I485" s="56">
        <v>0</v>
      </c>
      <c r="J485" s="56">
        <v>9.1199999999999992</v>
      </c>
      <c r="K485" s="56">
        <v>16.309999999999999</v>
      </c>
      <c r="L485" s="56">
        <v>40.58</v>
      </c>
      <c r="M485" s="56">
        <v>45.15</v>
      </c>
      <c r="N485" s="56">
        <v>18.39</v>
      </c>
      <c r="O485" s="56">
        <v>37.340000000000003</v>
      </c>
      <c r="P485" s="56">
        <v>21.24</v>
      </c>
      <c r="Q485" s="56">
        <v>28.58</v>
      </c>
      <c r="R485" s="56">
        <v>12.83</v>
      </c>
      <c r="S485" s="56">
        <v>0</v>
      </c>
      <c r="T485" s="56">
        <v>0</v>
      </c>
      <c r="U485" s="56">
        <v>0</v>
      </c>
      <c r="V485" s="56">
        <v>55.3</v>
      </c>
      <c r="W485" s="56">
        <v>163.89</v>
      </c>
      <c r="X485" s="56">
        <v>149.6</v>
      </c>
      <c r="Y485" s="56">
        <v>126.68</v>
      </c>
      <c r="Z485" s="76">
        <v>56.82</v>
      </c>
      <c r="AA485" s="65"/>
    </row>
    <row r="486" spans="1:27" ht="16.5" x14ac:dyDescent="0.25">
      <c r="A486" s="64"/>
      <c r="B486" s="88">
        <v>13</v>
      </c>
      <c r="C486" s="84">
        <v>19.34</v>
      </c>
      <c r="D486" s="56">
        <v>101.3</v>
      </c>
      <c r="E486" s="56">
        <v>87.8</v>
      </c>
      <c r="F486" s="56">
        <v>92.63</v>
      </c>
      <c r="G486" s="56">
        <v>0</v>
      </c>
      <c r="H486" s="56">
        <v>0.02</v>
      </c>
      <c r="I486" s="56">
        <v>51.89</v>
      </c>
      <c r="J486" s="56">
        <v>0</v>
      </c>
      <c r="K486" s="56">
        <v>12.63</v>
      </c>
      <c r="L486" s="56">
        <v>19.21</v>
      </c>
      <c r="M486" s="56">
        <v>104.99</v>
      </c>
      <c r="N486" s="56">
        <v>86.87</v>
      </c>
      <c r="O486" s="56">
        <v>59.83</v>
      </c>
      <c r="P486" s="56">
        <v>14.94</v>
      </c>
      <c r="Q486" s="56">
        <v>62.47</v>
      </c>
      <c r="R486" s="56">
        <v>173.84</v>
      </c>
      <c r="S486" s="56">
        <v>21.16</v>
      </c>
      <c r="T486" s="56">
        <v>0</v>
      </c>
      <c r="U486" s="56">
        <v>0</v>
      </c>
      <c r="V486" s="56">
        <v>0.11</v>
      </c>
      <c r="W486" s="56">
        <v>43.61</v>
      </c>
      <c r="X486" s="56">
        <v>97.18</v>
      </c>
      <c r="Y486" s="56">
        <v>177.94</v>
      </c>
      <c r="Z486" s="76">
        <v>84.7</v>
      </c>
      <c r="AA486" s="65"/>
    </row>
    <row r="487" spans="1:27" ht="16.5" x14ac:dyDescent="0.25">
      <c r="A487" s="64"/>
      <c r="B487" s="88">
        <v>14</v>
      </c>
      <c r="C487" s="84">
        <v>86</v>
      </c>
      <c r="D487" s="56">
        <v>163.44999999999999</v>
      </c>
      <c r="E487" s="56">
        <v>99.47</v>
      </c>
      <c r="F487" s="56">
        <v>39.94</v>
      </c>
      <c r="G487" s="56">
        <v>0</v>
      </c>
      <c r="H487" s="56">
        <v>0</v>
      </c>
      <c r="I487" s="56">
        <v>0</v>
      </c>
      <c r="J487" s="56">
        <v>55</v>
      </c>
      <c r="K487" s="56">
        <v>0</v>
      </c>
      <c r="L487" s="56">
        <v>0</v>
      </c>
      <c r="M487" s="56">
        <v>2.2599999999999998</v>
      </c>
      <c r="N487" s="56">
        <v>36.25</v>
      </c>
      <c r="O487" s="56">
        <v>42.14</v>
      </c>
      <c r="P487" s="56">
        <v>43.37</v>
      </c>
      <c r="Q487" s="56">
        <v>43</v>
      </c>
      <c r="R487" s="56">
        <v>7.79</v>
      </c>
      <c r="S487" s="56">
        <v>0</v>
      </c>
      <c r="T487" s="56">
        <v>0</v>
      </c>
      <c r="U487" s="56">
        <v>73.91</v>
      </c>
      <c r="V487" s="56">
        <v>125.53</v>
      </c>
      <c r="W487" s="56">
        <v>175.73</v>
      </c>
      <c r="X487" s="56">
        <v>323.06</v>
      </c>
      <c r="Y487" s="56">
        <v>246.86</v>
      </c>
      <c r="Z487" s="76">
        <v>182.75</v>
      </c>
      <c r="AA487" s="65"/>
    </row>
    <row r="488" spans="1:27" ht="16.5" x14ac:dyDescent="0.25">
      <c r="A488" s="64"/>
      <c r="B488" s="88">
        <v>15</v>
      </c>
      <c r="C488" s="84">
        <v>182.31</v>
      </c>
      <c r="D488" s="56">
        <v>274.55</v>
      </c>
      <c r="E488" s="56">
        <v>127.13</v>
      </c>
      <c r="F488" s="56">
        <v>121.55</v>
      </c>
      <c r="G488" s="56">
        <v>0</v>
      </c>
      <c r="H488" s="56">
        <v>0</v>
      </c>
      <c r="I488" s="56">
        <v>0</v>
      </c>
      <c r="J488" s="56">
        <v>0</v>
      </c>
      <c r="K488" s="56">
        <v>0</v>
      </c>
      <c r="L488" s="56">
        <v>8.0399999999999991</v>
      </c>
      <c r="M488" s="56">
        <v>66.64</v>
      </c>
      <c r="N488" s="56">
        <v>56.23</v>
      </c>
      <c r="O488" s="56">
        <v>53.32</v>
      </c>
      <c r="P488" s="56">
        <v>86.32</v>
      </c>
      <c r="Q488" s="56">
        <v>163.89</v>
      </c>
      <c r="R488" s="56">
        <v>148.22</v>
      </c>
      <c r="S488" s="56">
        <v>98.13</v>
      </c>
      <c r="T488" s="56">
        <v>297.75</v>
      </c>
      <c r="U488" s="56">
        <v>179.58</v>
      </c>
      <c r="V488" s="56">
        <v>135.61000000000001</v>
      </c>
      <c r="W488" s="56">
        <v>237.87</v>
      </c>
      <c r="X488" s="56">
        <v>186.6</v>
      </c>
      <c r="Y488" s="56">
        <v>148.38</v>
      </c>
      <c r="Z488" s="76">
        <v>190.32</v>
      </c>
      <c r="AA488" s="65"/>
    </row>
    <row r="489" spans="1:27" ht="16.5" x14ac:dyDescent="0.25">
      <c r="A489" s="64"/>
      <c r="B489" s="88">
        <v>16</v>
      </c>
      <c r="C489" s="84">
        <v>126.36</v>
      </c>
      <c r="D489" s="56">
        <v>163.72999999999999</v>
      </c>
      <c r="E489" s="56">
        <v>140.36000000000001</v>
      </c>
      <c r="F489" s="56">
        <v>16.28</v>
      </c>
      <c r="G489" s="56">
        <v>0</v>
      </c>
      <c r="H489" s="56">
        <v>0</v>
      </c>
      <c r="I489" s="56">
        <v>0</v>
      </c>
      <c r="J489" s="56">
        <v>0</v>
      </c>
      <c r="K489" s="56">
        <v>0</v>
      </c>
      <c r="L489" s="56">
        <v>122.64</v>
      </c>
      <c r="M489" s="56">
        <v>198.68</v>
      </c>
      <c r="N489" s="56">
        <v>90.58</v>
      </c>
      <c r="O489" s="56">
        <v>75.7</v>
      </c>
      <c r="P489" s="56">
        <v>103.57</v>
      </c>
      <c r="Q489" s="56">
        <v>191.08</v>
      </c>
      <c r="R489" s="56">
        <v>194.86</v>
      </c>
      <c r="S489" s="56">
        <v>119.93</v>
      </c>
      <c r="T489" s="56">
        <v>153.02000000000001</v>
      </c>
      <c r="U489" s="56">
        <v>328.65</v>
      </c>
      <c r="V489" s="56">
        <v>285.77</v>
      </c>
      <c r="W489" s="56">
        <v>170.31</v>
      </c>
      <c r="X489" s="56">
        <v>277.48</v>
      </c>
      <c r="Y489" s="56">
        <v>185.1</v>
      </c>
      <c r="Z489" s="76">
        <v>232.75</v>
      </c>
      <c r="AA489" s="65"/>
    </row>
    <row r="490" spans="1:27" ht="16.5" x14ac:dyDescent="0.25">
      <c r="A490" s="64"/>
      <c r="B490" s="88">
        <v>17</v>
      </c>
      <c r="C490" s="84">
        <v>131.94</v>
      </c>
      <c r="D490" s="56">
        <v>192.98</v>
      </c>
      <c r="E490" s="56">
        <v>158.58000000000001</v>
      </c>
      <c r="F490" s="56">
        <v>31.63</v>
      </c>
      <c r="G490" s="56">
        <v>0</v>
      </c>
      <c r="H490" s="56">
        <v>0</v>
      </c>
      <c r="I490" s="56">
        <v>0</v>
      </c>
      <c r="J490" s="56">
        <v>24.69</v>
      </c>
      <c r="K490" s="56">
        <v>22.91</v>
      </c>
      <c r="L490" s="56">
        <v>82.71</v>
      </c>
      <c r="M490" s="56">
        <v>121.18</v>
      </c>
      <c r="N490" s="56">
        <v>75.8</v>
      </c>
      <c r="O490" s="56">
        <v>51.99</v>
      </c>
      <c r="P490" s="56">
        <v>38.369999999999997</v>
      </c>
      <c r="Q490" s="56">
        <v>47.56</v>
      </c>
      <c r="R490" s="56">
        <v>49.68</v>
      </c>
      <c r="S490" s="56">
        <v>29.18</v>
      </c>
      <c r="T490" s="56">
        <v>74.31</v>
      </c>
      <c r="U490" s="56">
        <v>58.17</v>
      </c>
      <c r="V490" s="56">
        <v>103.14</v>
      </c>
      <c r="W490" s="56">
        <v>303.10000000000002</v>
      </c>
      <c r="X490" s="56">
        <v>425.79</v>
      </c>
      <c r="Y490" s="56">
        <v>343.02</v>
      </c>
      <c r="Z490" s="76">
        <v>181.34</v>
      </c>
      <c r="AA490" s="65"/>
    </row>
    <row r="491" spans="1:27" ht="16.5" x14ac:dyDescent="0.25">
      <c r="A491" s="64"/>
      <c r="B491" s="88">
        <v>18</v>
      </c>
      <c r="C491" s="84">
        <v>165.9</v>
      </c>
      <c r="D491" s="56">
        <v>132.27000000000001</v>
      </c>
      <c r="E491" s="56">
        <v>121.57</v>
      </c>
      <c r="F491" s="56">
        <v>71.5</v>
      </c>
      <c r="G491" s="56">
        <v>0</v>
      </c>
      <c r="H491" s="56">
        <v>0</v>
      </c>
      <c r="I491" s="56">
        <v>0</v>
      </c>
      <c r="J491" s="56">
        <v>50.99</v>
      </c>
      <c r="K491" s="56">
        <v>2.5499999999999998</v>
      </c>
      <c r="L491" s="56">
        <v>87.18</v>
      </c>
      <c r="M491" s="56">
        <v>126.25</v>
      </c>
      <c r="N491" s="56">
        <v>101.55</v>
      </c>
      <c r="O491" s="56">
        <v>118.27</v>
      </c>
      <c r="P491" s="56">
        <v>125.02</v>
      </c>
      <c r="Q491" s="56">
        <v>122.63</v>
      </c>
      <c r="R491" s="56">
        <v>129.27000000000001</v>
      </c>
      <c r="S491" s="56">
        <v>102.32</v>
      </c>
      <c r="T491" s="56">
        <v>136.80000000000001</v>
      </c>
      <c r="U491" s="56">
        <v>134.6</v>
      </c>
      <c r="V491" s="56">
        <v>133.09</v>
      </c>
      <c r="W491" s="56">
        <v>169.13</v>
      </c>
      <c r="X491" s="56">
        <v>169.24</v>
      </c>
      <c r="Y491" s="56">
        <v>185.95</v>
      </c>
      <c r="Z491" s="76">
        <v>155.06</v>
      </c>
      <c r="AA491" s="65"/>
    </row>
    <row r="492" spans="1:27" ht="16.5" x14ac:dyDescent="0.25">
      <c r="A492" s="64"/>
      <c r="B492" s="88">
        <v>19</v>
      </c>
      <c r="C492" s="84">
        <v>150.06</v>
      </c>
      <c r="D492" s="56">
        <v>24.12</v>
      </c>
      <c r="E492" s="56">
        <v>0</v>
      </c>
      <c r="F492" s="56">
        <v>0</v>
      </c>
      <c r="G492" s="56">
        <v>0</v>
      </c>
      <c r="H492" s="56">
        <v>0</v>
      </c>
      <c r="I492" s="56">
        <v>0</v>
      </c>
      <c r="J492" s="56">
        <v>80.569999999999993</v>
      </c>
      <c r="K492" s="56">
        <v>2.25</v>
      </c>
      <c r="L492" s="56">
        <v>0</v>
      </c>
      <c r="M492" s="56">
        <v>18.71</v>
      </c>
      <c r="N492" s="56">
        <v>20.64</v>
      </c>
      <c r="O492" s="56">
        <v>48.56</v>
      </c>
      <c r="P492" s="56">
        <v>54.86</v>
      </c>
      <c r="Q492" s="56">
        <v>67.73</v>
      </c>
      <c r="R492" s="56">
        <v>140.99</v>
      </c>
      <c r="S492" s="56">
        <v>21.91</v>
      </c>
      <c r="T492" s="56">
        <v>24.32</v>
      </c>
      <c r="U492" s="56">
        <v>17.98</v>
      </c>
      <c r="V492" s="56">
        <v>197.29</v>
      </c>
      <c r="W492" s="56">
        <v>304.37</v>
      </c>
      <c r="X492" s="56">
        <v>345.33</v>
      </c>
      <c r="Y492" s="56">
        <v>276.69</v>
      </c>
      <c r="Z492" s="76">
        <v>172.7</v>
      </c>
      <c r="AA492" s="65"/>
    </row>
    <row r="493" spans="1:27" ht="16.5" x14ac:dyDescent="0.25">
      <c r="A493" s="64"/>
      <c r="B493" s="88">
        <v>20</v>
      </c>
      <c r="C493" s="84">
        <v>61.02</v>
      </c>
      <c r="D493" s="56">
        <v>97.08</v>
      </c>
      <c r="E493" s="56">
        <v>44.6</v>
      </c>
      <c r="F493" s="56">
        <v>56.17</v>
      </c>
      <c r="G493" s="56">
        <v>2.19</v>
      </c>
      <c r="H493" s="56">
        <v>0</v>
      </c>
      <c r="I493" s="56">
        <v>0</v>
      </c>
      <c r="J493" s="56">
        <v>0</v>
      </c>
      <c r="K493" s="56">
        <v>24.53</v>
      </c>
      <c r="L493" s="56">
        <v>26.03</v>
      </c>
      <c r="M493" s="56">
        <v>90.74</v>
      </c>
      <c r="N493" s="56">
        <v>75.56</v>
      </c>
      <c r="O493" s="56">
        <v>46.59</v>
      </c>
      <c r="P493" s="56">
        <v>30.36</v>
      </c>
      <c r="Q493" s="56">
        <v>34.07</v>
      </c>
      <c r="R493" s="56">
        <v>66.97</v>
      </c>
      <c r="S493" s="56">
        <v>4.4800000000000004</v>
      </c>
      <c r="T493" s="56">
        <v>4.9400000000000004</v>
      </c>
      <c r="U493" s="56">
        <v>17.45</v>
      </c>
      <c r="V493" s="56">
        <v>76.19</v>
      </c>
      <c r="W493" s="56">
        <v>140.35</v>
      </c>
      <c r="X493" s="56">
        <v>180.86</v>
      </c>
      <c r="Y493" s="56">
        <v>323.64</v>
      </c>
      <c r="Z493" s="76">
        <v>226.32</v>
      </c>
      <c r="AA493" s="65"/>
    </row>
    <row r="494" spans="1:27" ht="16.5" x14ac:dyDescent="0.25">
      <c r="A494" s="64"/>
      <c r="B494" s="88">
        <v>21</v>
      </c>
      <c r="C494" s="84">
        <v>74.67</v>
      </c>
      <c r="D494" s="56">
        <v>174.55</v>
      </c>
      <c r="E494" s="56">
        <v>160.30000000000001</v>
      </c>
      <c r="F494" s="56">
        <v>29.1</v>
      </c>
      <c r="G494" s="56">
        <v>0</v>
      </c>
      <c r="H494" s="56">
        <v>236.11</v>
      </c>
      <c r="I494" s="56">
        <v>0</v>
      </c>
      <c r="J494" s="56">
        <v>0</v>
      </c>
      <c r="K494" s="56">
        <v>19.11</v>
      </c>
      <c r="L494" s="56">
        <v>96.13</v>
      </c>
      <c r="M494" s="56">
        <v>120.9</v>
      </c>
      <c r="N494" s="56">
        <v>123.36</v>
      </c>
      <c r="O494" s="56">
        <v>125.9</v>
      </c>
      <c r="P494" s="56">
        <v>192.65</v>
      </c>
      <c r="Q494" s="56">
        <v>177.41</v>
      </c>
      <c r="R494" s="56">
        <v>159.88999999999999</v>
      </c>
      <c r="S494" s="56">
        <v>129.41999999999999</v>
      </c>
      <c r="T494" s="56">
        <v>176.29</v>
      </c>
      <c r="U494" s="56">
        <v>304.20999999999998</v>
      </c>
      <c r="V494" s="56">
        <v>395.97</v>
      </c>
      <c r="W494" s="56">
        <v>501.65</v>
      </c>
      <c r="X494" s="56">
        <v>461.17</v>
      </c>
      <c r="Y494" s="56">
        <v>372.86</v>
      </c>
      <c r="Z494" s="76">
        <v>401.18</v>
      </c>
      <c r="AA494" s="65"/>
    </row>
    <row r="495" spans="1:27" ht="16.5" x14ac:dyDescent="0.25">
      <c r="A495" s="64"/>
      <c r="B495" s="88">
        <v>22</v>
      </c>
      <c r="C495" s="84">
        <v>191.22</v>
      </c>
      <c r="D495" s="56">
        <v>218.3</v>
      </c>
      <c r="E495" s="56">
        <v>147.26</v>
      </c>
      <c r="F495" s="56">
        <v>89.34</v>
      </c>
      <c r="G495" s="56">
        <v>0</v>
      </c>
      <c r="H495" s="56">
        <v>0</v>
      </c>
      <c r="I495" s="56">
        <v>7.9</v>
      </c>
      <c r="J495" s="56">
        <v>103.7</v>
      </c>
      <c r="K495" s="56">
        <v>89.09</v>
      </c>
      <c r="L495" s="56">
        <v>100.54</v>
      </c>
      <c r="M495" s="56">
        <v>109.89</v>
      </c>
      <c r="N495" s="56">
        <v>125.81</v>
      </c>
      <c r="O495" s="56">
        <v>183.22</v>
      </c>
      <c r="P495" s="56">
        <v>207.9</v>
      </c>
      <c r="Q495" s="56">
        <v>224.7</v>
      </c>
      <c r="R495" s="56">
        <v>201.46</v>
      </c>
      <c r="S495" s="56">
        <v>164.24</v>
      </c>
      <c r="T495" s="56">
        <v>200.64</v>
      </c>
      <c r="U495" s="56">
        <v>131.49</v>
      </c>
      <c r="V495" s="56">
        <v>303.99</v>
      </c>
      <c r="W495" s="56">
        <v>322.02</v>
      </c>
      <c r="X495" s="56">
        <v>292.48</v>
      </c>
      <c r="Y495" s="56">
        <v>344.75</v>
      </c>
      <c r="Z495" s="76">
        <v>258.64999999999998</v>
      </c>
      <c r="AA495" s="65"/>
    </row>
    <row r="496" spans="1:27" ht="16.5" x14ac:dyDescent="0.25">
      <c r="A496" s="64"/>
      <c r="B496" s="88">
        <v>23</v>
      </c>
      <c r="C496" s="84">
        <v>52.06</v>
      </c>
      <c r="D496" s="56">
        <v>101.91</v>
      </c>
      <c r="E496" s="56">
        <v>93.28</v>
      </c>
      <c r="F496" s="56">
        <v>35.86</v>
      </c>
      <c r="G496" s="56">
        <v>0</v>
      </c>
      <c r="H496" s="56">
        <v>74.7</v>
      </c>
      <c r="I496" s="56">
        <v>0</v>
      </c>
      <c r="J496" s="56">
        <v>40.89</v>
      </c>
      <c r="K496" s="56">
        <v>51.72</v>
      </c>
      <c r="L496" s="56">
        <v>87.56</v>
      </c>
      <c r="M496" s="56">
        <v>91.12</v>
      </c>
      <c r="N496" s="56">
        <v>79.260000000000005</v>
      </c>
      <c r="O496" s="56">
        <v>74.290000000000006</v>
      </c>
      <c r="P496" s="56">
        <v>73.989999999999995</v>
      </c>
      <c r="Q496" s="56">
        <v>86.81</v>
      </c>
      <c r="R496" s="56">
        <v>81.52</v>
      </c>
      <c r="S496" s="56">
        <v>58.16</v>
      </c>
      <c r="T496" s="56">
        <v>87.44</v>
      </c>
      <c r="U496" s="56">
        <v>61.46</v>
      </c>
      <c r="V496" s="56">
        <v>85.24</v>
      </c>
      <c r="W496" s="56">
        <v>93.12</v>
      </c>
      <c r="X496" s="56">
        <v>106.73</v>
      </c>
      <c r="Y496" s="56">
        <v>227.09</v>
      </c>
      <c r="Z496" s="76">
        <v>180.27</v>
      </c>
      <c r="AA496" s="65"/>
    </row>
    <row r="497" spans="1:27" ht="16.5" x14ac:dyDescent="0.25">
      <c r="A497" s="64"/>
      <c r="B497" s="88">
        <v>24</v>
      </c>
      <c r="C497" s="84">
        <v>129.88999999999999</v>
      </c>
      <c r="D497" s="56">
        <v>231.61</v>
      </c>
      <c r="E497" s="56">
        <v>83.45</v>
      </c>
      <c r="F497" s="56">
        <v>50.66</v>
      </c>
      <c r="G497" s="56">
        <v>19.940000000000001</v>
      </c>
      <c r="H497" s="56">
        <v>0</v>
      </c>
      <c r="I497" s="56">
        <v>0</v>
      </c>
      <c r="J497" s="56">
        <v>47.23</v>
      </c>
      <c r="K497" s="56">
        <v>21.25</v>
      </c>
      <c r="L497" s="56">
        <v>34.380000000000003</v>
      </c>
      <c r="M497" s="56">
        <v>52.66</v>
      </c>
      <c r="N497" s="56">
        <v>52.57</v>
      </c>
      <c r="O497" s="56">
        <v>62.18</v>
      </c>
      <c r="P497" s="56">
        <v>64.77</v>
      </c>
      <c r="Q497" s="56">
        <v>72.55</v>
      </c>
      <c r="R497" s="56">
        <v>54.18</v>
      </c>
      <c r="S497" s="56">
        <v>12.33</v>
      </c>
      <c r="T497" s="56">
        <v>0</v>
      </c>
      <c r="U497" s="56">
        <v>30.19</v>
      </c>
      <c r="V497" s="56">
        <v>31.23</v>
      </c>
      <c r="W497" s="56">
        <v>104.23</v>
      </c>
      <c r="X497" s="56">
        <v>175.36</v>
      </c>
      <c r="Y497" s="56">
        <v>137.44</v>
      </c>
      <c r="Z497" s="76">
        <v>112.22</v>
      </c>
      <c r="AA497" s="65"/>
    </row>
    <row r="498" spans="1:27" ht="16.5" x14ac:dyDescent="0.25">
      <c r="A498" s="64"/>
      <c r="B498" s="88">
        <v>25</v>
      </c>
      <c r="C498" s="84">
        <v>68.510000000000005</v>
      </c>
      <c r="D498" s="56">
        <v>37.83</v>
      </c>
      <c r="E498" s="56">
        <v>18.079999999999998</v>
      </c>
      <c r="F498" s="56">
        <v>0</v>
      </c>
      <c r="G498" s="56">
        <v>0</v>
      </c>
      <c r="H498" s="56">
        <v>0</v>
      </c>
      <c r="I498" s="56">
        <v>0</v>
      </c>
      <c r="J498" s="56">
        <v>0</v>
      </c>
      <c r="K498" s="56">
        <v>0</v>
      </c>
      <c r="L498" s="56">
        <v>1.55</v>
      </c>
      <c r="M498" s="56">
        <v>3.12</v>
      </c>
      <c r="N498" s="56">
        <v>0</v>
      </c>
      <c r="O498" s="56">
        <v>0</v>
      </c>
      <c r="P498" s="56">
        <v>0</v>
      </c>
      <c r="Q498" s="56">
        <v>0</v>
      </c>
      <c r="R498" s="56">
        <v>0</v>
      </c>
      <c r="S498" s="56">
        <v>0</v>
      </c>
      <c r="T498" s="56">
        <v>0</v>
      </c>
      <c r="U498" s="56">
        <v>0</v>
      </c>
      <c r="V498" s="56">
        <v>22.99</v>
      </c>
      <c r="W498" s="56">
        <v>46.25</v>
      </c>
      <c r="X498" s="56">
        <v>85.34</v>
      </c>
      <c r="Y498" s="56">
        <v>196.19</v>
      </c>
      <c r="Z498" s="76">
        <v>76.58</v>
      </c>
      <c r="AA498" s="65"/>
    </row>
    <row r="499" spans="1:27" ht="16.5" x14ac:dyDescent="0.25">
      <c r="A499" s="64"/>
      <c r="B499" s="88">
        <v>26</v>
      </c>
      <c r="C499" s="84">
        <v>158.18</v>
      </c>
      <c r="D499" s="56">
        <v>80.39</v>
      </c>
      <c r="E499" s="56">
        <v>72.47</v>
      </c>
      <c r="F499" s="56">
        <v>24.96</v>
      </c>
      <c r="G499" s="56">
        <v>0</v>
      </c>
      <c r="H499" s="56">
        <v>3.92</v>
      </c>
      <c r="I499" s="56">
        <v>0</v>
      </c>
      <c r="J499" s="56">
        <v>0</v>
      </c>
      <c r="K499" s="56">
        <v>10.65</v>
      </c>
      <c r="L499" s="56">
        <v>14.69</v>
      </c>
      <c r="M499" s="56">
        <v>11.27</v>
      </c>
      <c r="N499" s="56">
        <v>2</v>
      </c>
      <c r="O499" s="56">
        <v>0</v>
      </c>
      <c r="P499" s="56">
        <v>0</v>
      </c>
      <c r="Q499" s="56">
        <v>0</v>
      </c>
      <c r="R499" s="56">
        <v>0</v>
      </c>
      <c r="S499" s="56">
        <v>0</v>
      </c>
      <c r="T499" s="56">
        <v>0</v>
      </c>
      <c r="U499" s="56">
        <v>0</v>
      </c>
      <c r="V499" s="56">
        <v>0</v>
      </c>
      <c r="W499" s="56">
        <v>64.680000000000007</v>
      </c>
      <c r="X499" s="56">
        <v>284.89</v>
      </c>
      <c r="Y499" s="56">
        <v>184.28</v>
      </c>
      <c r="Z499" s="76">
        <v>232.16</v>
      </c>
      <c r="AA499" s="65"/>
    </row>
    <row r="500" spans="1:27" ht="16.5" x14ac:dyDescent="0.25">
      <c r="A500" s="64"/>
      <c r="B500" s="88">
        <v>27</v>
      </c>
      <c r="C500" s="84">
        <v>68.86</v>
      </c>
      <c r="D500" s="56">
        <v>13.31</v>
      </c>
      <c r="E500" s="56">
        <v>12.15</v>
      </c>
      <c r="F500" s="56">
        <v>5.79</v>
      </c>
      <c r="G500" s="56">
        <v>0</v>
      </c>
      <c r="H500" s="56">
        <v>0</v>
      </c>
      <c r="I500" s="56">
        <v>0</v>
      </c>
      <c r="J500" s="56">
        <v>210.16</v>
      </c>
      <c r="K500" s="56">
        <v>86.5</v>
      </c>
      <c r="L500" s="56">
        <v>171.22</v>
      </c>
      <c r="M500" s="56">
        <v>158.97</v>
      </c>
      <c r="N500" s="56">
        <v>89.88</v>
      </c>
      <c r="O500" s="56">
        <v>91.72</v>
      </c>
      <c r="P500" s="56">
        <v>92.61</v>
      </c>
      <c r="Q500" s="56">
        <v>113.23</v>
      </c>
      <c r="R500" s="56">
        <v>37.770000000000003</v>
      </c>
      <c r="S500" s="56">
        <v>42.47</v>
      </c>
      <c r="T500" s="56">
        <v>30.28</v>
      </c>
      <c r="U500" s="56">
        <v>50.15</v>
      </c>
      <c r="V500" s="56">
        <v>129.22</v>
      </c>
      <c r="W500" s="56">
        <v>229.65</v>
      </c>
      <c r="X500" s="56">
        <v>122.36</v>
      </c>
      <c r="Y500" s="56">
        <v>100.94</v>
      </c>
      <c r="Z500" s="76">
        <v>54.9</v>
      </c>
      <c r="AA500" s="65"/>
    </row>
    <row r="501" spans="1:27" ht="16.5" x14ac:dyDescent="0.25">
      <c r="A501" s="64"/>
      <c r="B501" s="88">
        <v>28</v>
      </c>
      <c r="C501" s="84">
        <v>144.12</v>
      </c>
      <c r="D501" s="56">
        <v>143.35</v>
      </c>
      <c r="E501" s="56">
        <v>183.8</v>
      </c>
      <c r="F501" s="56">
        <v>171.02</v>
      </c>
      <c r="G501" s="56">
        <v>0</v>
      </c>
      <c r="H501" s="56">
        <v>0</v>
      </c>
      <c r="I501" s="56">
        <v>0.35</v>
      </c>
      <c r="J501" s="56">
        <v>21.57</v>
      </c>
      <c r="K501" s="56">
        <v>80.58</v>
      </c>
      <c r="L501" s="56">
        <v>23.56</v>
      </c>
      <c r="M501" s="56">
        <v>73.02</v>
      </c>
      <c r="N501" s="56">
        <v>0</v>
      </c>
      <c r="O501" s="56">
        <v>0</v>
      </c>
      <c r="P501" s="56">
        <v>0</v>
      </c>
      <c r="Q501" s="56">
        <v>0</v>
      </c>
      <c r="R501" s="56">
        <v>0</v>
      </c>
      <c r="S501" s="56">
        <v>0</v>
      </c>
      <c r="T501" s="56">
        <v>0</v>
      </c>
      <c r="U501" s="56">
        <v>0</v>
      </c>
      <c r="V501" s="56">
        <v>0</v>
      </c>
      <c r="W501" s="56">
        <v>35.130000000000003</v>
      </c>
      <c r="X501" s="56">
        <v>33.56</v>
      </c>
      <c r="Y501" s="56">
        <v>51.04</v>
      </c>
      <c r="Z501" s="76">
        <v>132.66999999999999</v>
      </c>
      <c r="AA501" s="65"/>
    </row>
    <row r="502" spans="1:27" ht="16.5" x14ac:dyDescent="0.25">
      <c r="A502" s="64"/>
      <c r="B502" s="88">
        <v>29</v>
      </c>
      <c r="C502" s="84">
        <v>85.95</v>
      </c>
      <c r="D502" s="56">
        <v>121.22</v>
      </c>
      <c r="E502" s="56">
        <v>24.31</v>
      </c>
      <c r="F502" s="56">
        <v>0</v>
      </c>
      <c r="G502" s="56">
        <v>0</v>
      </c>
      <c r="H502" s="56">
        <v>0</v>
      </c>
      <c r="I502" s="56">
        <v>0.12</v>
      </c>
      <c r="J502" s="56">
        <v>0</v>
      </c>
      <c r="K502" s="56">
        <v>0</v>
      </c>
      <c r="L502" s="56">
        <v>0.02</v>
      </c>
      <c r="M502" s="56">
        <v>0</v>
      </c>
      <c r="N502" s="56">
        <v>0</v>
      </c>
      <c r="O502" s="56">
        <v>0</v>
      </c>
      <c r="P502" s="56">
        <v>0</v>
      </c>
      <c r="Q502" s="56">
        <v>0</v>
      </c>
      <c r="R502" s="56">
        <v>0</v>
      </c>
      <c r="S502" s="56">
        <v>2.67</v>
      </c>
      <c r="T502" s="56">
        <v>0.21</v>
      </c>
      <c r="U502" s="56">
        <v>8.01</v>
      </c>
      <c r="V502" s="56">
        <v>164.35</v>
      </c>
      <c r="W502" s="56">
        <v>193.48</v>
      </c>
      <c r="X502" s="56">
        <v>195.65</v>
      </c>
      <c r="Y502" s="56">
        <v>107.63</v>
      </c>
      <c r="Z502" s="76">
        <v>86.23</v>
      </c>
      <c r="AA502" s="65"/>
    </row>
    <row r="503" spans="1:27" ht="16.5" x14ac:dyDescent="0.25">
      <c r="A503" s="64"/>
      <c r="B503" s="88">
        <v>30</v>
      </c>
      <c r="C503" s="84">
        <v>134.57</v>
      </c>
      <c r="D503" s="56">
        <v>213.8</v>
      </c>
      <c r="E503" s="56">
        <v>133.97999999999999</v>
      </c>
      <c r="F503" s="56">
        <v>49.71</v>
      </c>
      <c r="G503" s="56">
        <v>0.2</v>
      </c>
      <c r="H503" s="56">
        <v>0</v>
      </c>
      <c r="I503" s="56">
        <v>4.34</v>
      </c>
      <c r="J503" s="56">
        <v>17.98</v>
      </c>
      <c r="K503" s="56">
        <v>46.97</v>
      </c>
      <c r="L503" s="56">
        <v>44.53</v>
      </c>
      <c r="M503" s="56">
        <v>42.3</v>
      </c>
      <c r="N503" s="56">
        <v>72.150000000000006</v>
      </c>
      <c r="O503" s="56">
        <v>81.510000000000005</v>
      </c>
      <c r="P503" s="56">
        <v>64.400000000000006</v>
      </c>
      <c r="Q503" s="56">
        <v>78.88</v>
      </c>
      <c r="R503" s="56">
        <v>60.36</v>
      </c>
      <c r="S503" s="56">
        <v>39.24</v>
      </c>
      <c r="T503" s="56">
        <v>71.959999999999994</v>
      </c>
      <c r="U503" s="56">
        <v>48.76</v>
      </c>
      <c r="V503" s="56">
        <v>122.87</v>
      </c>
      <c r="W503" s="56">
        <v>219.1</v>
      </c>
      <c r="X503" s="56">
        <v>276.14999999999998</v>
      </c>
      <c r="Y503" s="56">
        <v>374.3</v>
      </c>
      <c r="Z503" s="76">
        <v>323.58999999999997</v>
      </c>
      <c r="AA503" s="65"/>
    </row>
    <row r="504" spans="1:27" ht="17.25" thickBot="1" x14ac:dyDescent="0.3">
      <c r="A504" s="64"/>
      <c r="B504" s="89">
        <v>31</v>
      </c>
      <c r="C504" s="85">
        <v>140.22</v>
      </c>
      <c r="D504" s="77">
        <v>173.56</v>
      </c>
      <c r="E504" s="77">
        <v>131.09</v>
      </c>
      <c r="F504" s="77">
        <v>145.72</v>
      </c>
      <c r="G504" s="77">
        <v>1.33</v>
      </c>
      <c r="H504" s="77">
        <v>0</v>
      </c>
      <c r="I504" s="77">
        <v>2.88</v>
      </c>
      <c r="J504" s="77">
        <v>102.56</v>
      </c>
      <c r="K504" s="77">
        <v>127.16</v>
      </c>
      <c r="L504" s="77">
        <v>23.8</v>
      </c>
      <c r="M504" s="77">
        <v>86.53</v>
      </c>
      <c r="N504" s="77">
        <v>47.3</v>
      </c>
      <c r="O504" s="77">
        <v>56.96</v>
      </c>
      <c r="P504" s="77">
        <v>52.2</v>
      </c>
      <c r="Q504" s="77">
        <v>70.53</v>
      </c>
      <c r="R504" s="77">
        <v>65.319999999999993</v>
      </c>
      <c r="S504" s="77">
        <v>127.72</v>
      </c>
      <c r="T504" s="77">
        <v>128.41</v>
      </c>
      <c r="U504" s="77">
        <v>235.17</v>
      </c>
      <c r="V504" s="77">
        <v>241.92</v>
      </c>
      <c r="W504" s="77">
        <v>139.82</v>
      </c>
      <c r="X504" s="77">
        <v>363.41</v>
      </c>
      <c r="Y504" s="77">
        <v>392.4</v>
      </c>
      <c r="Z504" s="78">
        <v>1082.92</v>
      </c>
      <c r="AA504" s="65"/>
    </row>
    <row r="505" spans="1:27" ht="16.5" thickBot="1" x14ac:dyDescent="0.3">
      <c r="A505" s="64"/>
      <c r="B505" s="51"/>
      <c r="C505" s="51"/>
      <c r="D505" s="51"/>
      <c r="E505" s="51"/>
      <c r="F505" s="51"/>
      <c r="G505" s="51"/>
      <c r="H505" s="51"/>
      <c r="I505" s="51"/>
      <c r="J505" s="51"/>
      <c r="K505" s="51"/>
      <c r="L505" s="51"/>
      <c r="M505" s="51"/>
      <c r="N505" s="51"/>
      <c r="O505" s="51"/>
      <c r="P505" s="51"/>
      <c r="Q505" s="51"/>
      <c r="R505" s="51"/>
      <c r="S505" s="51"/>
      <c r="T505" s="51"/>
      <c r="U505" s="51"/>
      <c r="V505" s="51"/>
      <c r="W505" s="51"/>
      <c r="X505" s="51"/>
      <c r="Y505" s="51"/>
      <c r="Z505" s="51"/>
      <c r="AA505" s="65"/>
    </row>
    <row r="506" spans="1:27" ht="16.5" thickBot="1" x14ac:dyDescent="0.3">
      <c r="A506" s="64"/>
      <c r="B506" s="306"/>
      <c r="C506" s="307"/>
      <c r="D506" s="307"/>
      <c r="E506" s="307"/>
      <c r="F506" s="307"/>
      <c r="G506" s="307"/>
      <c r="H506" s="307"/>
      <c r="I506" s="307"/>
      <c r="J506" s="307"/>
      <c r="K506" s="307"/>
      <c r="L506" s="307"/>
      <c r="M506" s="307"/>
      <c r="N506" s="307"/>
      <c r="O506" s="307"/>
      <c r="P506" s="307"/>
      <c r="Q506" s="315"/>
      <c r="R506" s="306" t="s">
        <v>167</v>
      </c>
      <c r="S506" s="307"/>
      <c r="T506" s="307"/>
      <c r="U506" s="308"/>
      <c r="V506" s="51"/>
      <c r="W506" s="51"/>
      <c r="X506" s="51"/>
      <c r="Y506" s="51"/>
      <c r="Z506" s="51"/>
      <c r="AA506" s="65"/>
    </row>
    <row r="507" spans="1:27" x14ac:dyDescent="0.25">
      <c r="A507" s="64"/>
      <c r="B507" s="316" t="s">
        <v>168</v>
      </c>
      <c r="C507" s="317"/>
      <c r="D507" s="317"/>
      <c r="E507" s="317"/>
      <c r="F507" s="317"/>
      <c r="G507" s="317"/>
      <c r="H507" s="317"/>
      <c r="I507" s="317"/>
      <c r="J507" s="317"/>
      <c r="K507" s="317"/>
      <c r="L507" s="317"/>
      <c r="M507" s="317"/>
      <c r="N507" s="317"/>
      <c r="O507" s="317"/>
      <c r="P507" s="317"/>
      <c r="Q507" s="317"/>
      <c r="R507" s="318">
        <v>-4.6100000000000003</v>
      </c>
      <c r="S507" s="301"/>
      <c r="T507" s="301"/>
      <c r="U507" s="319"/>
      <c r="V507" s="51"/>
      <c r="W507" s="51"/>
      <c r="X507" s="51"/>
      <c r="Y507" s="51"/>
      <c r="Z507" s="51"/>
      <c r="AA507" s="65"/>
    </row>
    <row r="508" spans="1:27" ht="16.5" thickBot="1" x14ac:dyDescent="0.3">
      <c r="A508" s="64"/>
      <c r="B508" s="296" t="s">
        <v>169</v>
      </c>
      <c r="C508" s="297"/>
      <c r="D508" s="297"/>
      <c r="E508" s="297"/>
      <c r="F508" s="297"/>
      <c r="G508" s="297"/>
      <c r="H508" s="297"/>
      <c r="I508" s="297"/>
      <c r="J508" s="297"/>
      <c r="K508" s="297"/>
      <c r="L508" s="297"/>
      <c r="M508" s="297"/>
      <c r="N508" s="297"/>
      <c r="O508" s="297"/>
      <c r="P508" s="297"/>
      <c r="Q508" s="297"/>
      <c r="R508" s="314">
        <v>137.66</v>
      </c>
      <c r="S508" s="299"/>
      <c r="T508" s="299"/>
      <c r="U508" s="300"/>
      <c r="V508" s="51"/>
      <c r="W508" s="51"/>
      <c r="X508" s="51"/>
      <c r="Y508" s="51"/>
      <c r="Z508" s="51"/>
      <c r="AA508" s="65"/>
    </row>
    <row r="509" spans="1:27" x14ac:dyDescent="0.25">
      <c r="A509" s="64"/>
      <c r="B509" s="51"/>
      <c r="C509" s="51"/>
      <c r="D509" s="51"/>
      <c r="E509" s="51"/>
      <c r="F509" s="51"/>
      <c r="G509" s="51"/>
      <c r="H509" s="51"/>
      <c r="I509" s="51"/>
      <c r="J509" s="51"/>
      <c r="K509" s="51"/>
      <c r="L509" s="51"/>
      <c r="M509" s="51"/>
      <c r="N509" s="51"/>
      <c r="O509" s="51"/>
      <c r="P509" s="51"/>
      <c r="Q509" s="51"/>
      <c r="R509" s="51"/>
      <c r="S509" s="51"/>
      <c r="T509" s="51"/>
      <c r="U509" s="51"/>
      <c r="V509" s="51"/>
      <c r="W509" s="51"/>
      <c r="X509" s="51"/>
      <c r="Y509" s="51"/>
      <c r="Z509" s="51"/>
      <c r="AA509" s="65"/>
    </row>
    <row r="510" spans="1:27" x14ac:dyDescent="0.25">
      <c r="A510" s="64"/>
      <c r="B510" s="283" t="s">
        <v>158</v>
      </c>
      <c r="C510" s="283"/>
      <c r="D510" s="283"/>
      <c r="E510" s="283"/>
      <c r="F510" s="283"/>
      <c r="G510" s="283"/>
      <c r="H510" s="283"/>
      <c r="I510" s="283"/>
      <c r="J510" s="283"/>
      <c r="K510" s="283"/>
      <c r="L510" s="283"/>
      <c r="M510" s="283"/>
      <c r="N510" s="283"/>
      <c r="O510" s="283"/>
      <c r="P510" s="283"/>
      <c r="Q510" s="283"/>
      <c r="R510" s="301">
        <v>851393.77</v>
      </c>
      <c r="S510" s="301"/>
      <c r="T510" s="60"/>
      <c r="U510" s="60"/>
      <c r="V510" s="60"/>
      <c r="W510" s="60"/>
      <c r="X510" s="60"/>
      <c r="Y510" s="60"/>
      <c r="Z510" s="60"/>
      <c r="AA510" s="65"/>
    </row>
    <row r="511" spans="1:27" ht="16.5" thickBot="1" x14ac:dyDescent="0.3">
      <c r="A511" s="64"/>
      <c r="B511" s="51"/>
      <c r="C511" s="51"/>
      <c r="D511" s="51"/>
      <c r="E511" s="51"/>
      <c r="F511" s="51"/>
      <c r="G511" s="51"/>
      <c r="H511" s="51"/>
      <c r="I511" s="51"/>
      <c r="J511" s="51"/>
      <c r="K511" s="51"/>
      <c r="L511" s="51"/>
      <c r="M511" s="51"/>
      <c r="N511" s="51"/>
      <c r="O511" s="51"/>
      <c r="P511" s="51"/>
      <c r="Q511" s="51"/>
      <c r="R511" s="51"/>
      <c r="S511" s="51"/>
      <c r="T511" s="51"/>
      <c r="U511" s="51"/>
      <c r="V511" s="51"/>
      <c r="W511" s="51"/>
      <c r="X511" s="51"/>
      <c r="Y511" s="51"/>
      <c r="Z511" s="51"/>
      <c r="AA511" s="65"/>
    </row>
    <row r="512" spans="1:27" ht="16.5" thickTop="1" x14ac:dyDescent="0.25">
      <c r="A512" s="61"/>
      <c r="B512" s="62"/>
      <c r="C512" s="62"/>
      <c r="D512" s="62"/>
      <c r="E512" s="62"/>
      <c r="F512" s="62"/>
      <c r="G512" s="62"/>
      <c r="H512" s="62"/>
      <c r="I512" s="62"/>
      <c r="J512" s="62"/>
      <c r="K512" s="62"/>
      <c r="L512" s="62"/>
      <c r="M512" s="62"/>
      <c r="N512" s="62"/>
      <c r="O512" s="62"/>
      <c r="P512" s="62"/>
      <c r="Q512" s="62"/>
      <c r="R512" s="62"/>
      <c r="S512" s="62"/>
      <c r="T512" s="62"/>
      <c r="U512" s="62"/>
      <c r="V512" s="62"/>
      <c r="W512" s="62"/>
      <c r="X512" s="62"/>
      <c r="Y512" s="62"/>
      <c r="Z512" s="62"/>
      <c r="AA512" s="63"/>
    </row>
    <row r="513" spans="1:27" ht="48.75" customHeight="1" x14ac:dyDescent="0.25">
      <c r="A513" s="64"/>
      <c r="B513" s="275" t="s">
        <v>170</v>
      </c>
      <c r="C513" s="275"/>
      <c r="D513" s="275"/>
      <c r="E513" s="275"/>
      <c r="F513" s="275"/>
      <c r="G513" s="275"/>
      <c r="H513" s="275"/>
      <c r="I513" s="275"/>
      <c r="J513" s="275"/>
      <c r="K513" s="275"/>
      <c r="L513" s="275"/>
      <c r="M513" s="275"/>
      <c r="N513" s="275"/>
      <c r="O513" s="275"/>
      <c r="P513" s="275"/>
      <c r="Q513" s="275"/>
      <c r="R513" s="275"/>
      <c r="S513" s="275"/>
      <c r="T513" s="275"/>
      <c r="U513" s="275"/>
      <c r="V513" s="275"/>
      <c r="W513" s="275"/>
      <c r="X513" s="275"/>
      <c r="Y513" s="275"/>
      <c r="Z513" s="275"/>
      <c r="AA513" s="65"/>
    </row>
    <row r="514" spans="1:27" x14ac:dyDescent="0.25">
      <c r="A514" s="64"/>
      <c r="B514" s="51"/>
      <c r="C514" s="51"/>
      <c r="D514" s="51"/>
      <c r="E514" s="51"/>
      <c r="F514" s="51"/>
      <c r="G514" s="51"/>
      <c r="H514" s="51"/>
      <c r="I514" s="51"/>
      <c r="J514" s="51"/>
      <c r="K514" s="51"/>
      <c r="L514" s="51"/>
      <c r="M514" s="51"/>
      <c r="N514" s="51"/>
      <c r="O514" s="51"/>
      <c r="P514" s="51"/>
      <c r="Q514" s="51"/>
      <c r="R514" s="51"/>
      <c r="S514" s="51"/>
      <c r="T514" s="51"/>
      <c r="U514" s="51"/>
      <c r="V514" s="51"/>
      <c r="W514" s="51"/>
      <c r="X514" s="51"/>
      <c r="Y514" s="51"/>
      <c r="Z514" s="51"/>
      <c r="AA514" s="65"/>
    </row>
    <row r="515" spans="1:27" x14ac:dyDescent="0.25">
      <c r="A515" s="64"/>
      <c r="B515" s="283" t="s">
        <v>130</v>
      </c>
      <c r="C515" s="283"/>
      <c r="D515" s="283"/>
      <c r="E515" s="283"/>
      <c r="F515" s="283"/>
      <c r="G515" s="283"/>
      <c r="H515" s="283"/>
      <c r="I515" s="283"/>
      <c r="J515" s="283"/>
      <c r="K515" s="283"/>
      <c r="L515" s="283"/>
      <c r="M515" s="283"/>
      <c r="N515" s="283"/>
      <c r="O515" s="283"/>
      <c r="P515" s="283"/>
      <c r="Q515" s="283"/>
      <c r="R515" s="283"/>
      <c r="S515" s="283"/>
      <c r="T515" s="283"/>
      <c r="U515" s="283"/>
      <c r="V515" s="283"/>
      <c r="W515" s="283"/>
      <c r="X515" s="283"/>
      <c r="Y515" s="283"/>
      <c r="Z515" s="283"/>
      <c r="AA515" s="65"/>
    </row>
    <row r="516" spans="1:27" ht="16.5" thickBot="1" x14ac:dyDescent="0.3">
      <c r="A516" s="64"/>
      <c r="B516" s="51"/>
      <c r="C516" s="51"/>
      <c r="D516" s="51"/>
      <c r="E516" s="51"/>
      <c r="F516" s="51"/>
      <c r="G516" s="51"/>
      <c r="H516" s="51"/>
      <c r="I516" s="51"/>
      <c r="J516" s="51"/>
      <c r="K516" s="51"/>
      <c r="L516" s="51"/>
      <c r="M516" s="51"/>
      <c r="N516" s="51"/>
      <c r="O516" s="51"/>
      <c r="P516" s="51"/>
      <c r="Q516" s="51"/>
      <c r="R516" s="51"/>
      <c r="S516" s="51"/>
      <c r="T516" s="51"/>
      <c r="U516" s="51"/>
      <c r="V516" s="51"/>
      <c r="W516" s="51"/>
      <c r="X516" s="51"/>
      <c r="Y516" s="51"/>
      <c r="Z516" s="51"/>
      <c r="AA516" s="65"/>
    </row>
    <row r="517" spans="1:27" x14ac:dyDescent="0.25">
      <c r="A517" s="64"/>
      <c r="B517" s="302" t="s">
        <v>131</v>
      </c>
      <c r="C517" s="304" t="s">
        <v>156</v>
      </c>
      <c r="D517" s="304"/>
      <c r="E517" s="304"/>
      <c r="F517" s="304"/>
      <c r="G517" s="304"/>
      <c r="H517" s="304"/>
      <c r="I517" s="304"/>
      <c r="J517" s="304"/>
      <c r="K517" s="304"/>
      <c r="L517" s="304"/>
      <c r="M517" s="304"/>
      <c r="N517" s="304"/>
      <c r="O517" s="304"/>
      <c r="P517" s="304"/>
      <c r="Q517" s="304"/>
      <c r="R517" s="304"/>
      <c r="S517" s="304"/>
      <c r="T517" s="304"/>
      <c r="U517" s="304"/>
      <c r="V517" s="304"/>
      <c r="W517" s="304"/>
      <c r="X517" s="304"/>
      <c r="Y517" s="304"/>
      <c r="Z517" s="305"/>
      <c r="AA517" s="65"/>
    </row>
    <row r="518" spans="1:27" ht="32.25" thickBot="1" x14ac:dyDescent="0.3">
      <c r="A518" s="64"/>
      <c r="B518" s="303"/>
      <c r="C518" s="86" t="s">
        <v>132</v>
      </c>
      <c r="D518" s="81" t="s">
        <v>133</v>
      </c>
      <c r="E518" s="81" t="s">
        <v>134</v>
      </c>
      <c r="F518" s="81" t="s">
        <v>135</v>
      </c>
      <c r="G518" s="81" t="s">
        <v>136</v>
      </c>
      <c r="H518" s="81" t="s">
        <v>137</v>
      </c>
      <c r="I518" s="81" t="s">
        <v>138</v>
      </c>
      <c r="J518" s="81" t="s">
        <v>139</v>
      </c>
      <c r="K518" s="81" t="s">
        <v>140</v>
      </c>
      <c r="L518" s="81" t="s">
        <v>141</v>
      </c>
      <c r="M518" s="81" t="s">
        <v>142</v>
      </c>
      <c r="N518" s="81" t="s">
        <v>143</v>
      </c>
      <c r="O518" s="81" t="s">
        <v>144</v>
      </c>
      <c r="P518" s="81" t="s">
        <v>145</v>
      </c>
      <c r="Q518" s="81" t="s">
        <v>146</v>
      </c>
      <c r="R518" s="81" t="s">
        <v>147</v>
      </c>
      <c r="S518" s="81" t="s">
        <v>148</v>
      </c>
      <c r="T518" s="81" t="s">
        <v>149</v>
      </c>
      <c r="U518" s="81" t="s">
        <v>150</v>
      </c>
      <c r="V518" s="81" t="s">
        <v>151</v>
      </c>
      <c r="W518" s="81" t="s">
        <v>152</v>
      </c>
      <c r="X518" s="81" t="s">
        <v>153</v>
      </c>
      <c r="Y518" s="81" t="s">
        <v>154</v>
      </c>
      <c r="Z518" s="82" t="s">
        <v>155</v>
      </c>
      <c r="AA518" s="65"/>
    </row>
    <row r="519" spans="1:27" ht="16.5" x14ac:dyDescent="0.25">
      <c r="A519" s="64"/>
      <c r="B519" s="87">
        <v>1</v>
      </c>
      <c r="C519" s="94">
        <v>2197.27</v>
      </c>
      <c r="D519" s="90">
        <v>2180.0299999999997</v>
      </c>
      <c r="E519" s="90">
        <v>2191.46</v>
      </c>
      <c r="F519" s="90">
        <v>2204.73</v>
      </c>
      <c r="G519" s="90">
        <v>2227.9499999999998</v>
      </c>
      <c r="H519" s="90">
        <v>2265.77</v>
      </c>
      <c r="I519" s="90">
        <v>2480.83</v>
      </c>
      <c r="J519" s="90">
        <v>2555.8599999999997</v>
      </c>
      <c r="K519" s="90">
        <v>2558.2200000000003</v>
      </c>
      <c r="L519" s="90">
        <v>2545.89</v>
      </c>
      <c r="M519" s="90">
        <v>2519.06</v>
      </c>
      <c r="N519" s="90">
        <v>2517.52</v>
      </c>
      <c r="O519" s="90">
        <v>2496.27</v>
      </c>
      <c r="P519" s="90">
        <v>2496.67</v>
      </c>
      <c r="Q519" s="90">
        <v>2520.41</v>
      </c>
      <c r="R519" s="90">
        <v>2531.9399999999996</v>
      </c>
      <c r="S519" s="90">
        <v>2562.62</v>
      </c>
      <c r="T519" s="90">
        <v>2550.25</v>
      </c>
      <c r="U519" s="90">
        <v>2529.81</v>
      </c>
      <c r="V519" s="90">
        <v>2506.16</v>
      </c>
      <c r="W519" s="90">
        <v>2467.77</v>
      </c>
      <c r="X519" s="90">
        <v>2455.9499999999998</v>
      </c>
      <c r="Y519" s="90">
        <v>2276.88</v>
      </c>
      <c r="Z519" s="91">
        <v>2194.48</v>
      </c>
      <c r="AA519" s="65"/>
    </row>
    <row r="520" spans="1:27" ht="16.5" x14ac:dyDescent="0.25">
      <c r="A520" s="64"/>
      <c r="B520" s="88">
        <v>2</v>
      </c>
      <c r="C520" s="95">
        <v>2173.4699999999998</v>
      </c>
      <c r="D520" s="56">
        <v>2157.89</v>
      </c>
      <c r="E520" s="56">
        <v>2157.1999999999998</v>
      </c>
      <c r="F520" s="56">
        <v>2186.42</v>
      </c>
      <c r="G520" s="56">
        <v>2204.77</v>
      </c>
      <c r="H520" s="56">
        <v>2264.56</v>
      </c>
      <c r="I520" s="56">
        <v>2491.84</v>
      </c>
      <c r="J520" s="56">
        <v>2528.0100000000002</v>
      </c>
      <c r="K520" s="56">
        <v>2542.39</v>
      </c>
      <c r="L520" s="56">
        <v>2530.9399999999996</v>
      </c>
      <c r="M520" s="56">
        <v>2510.9700000000003</v>
      </c>
      <c r="N520" s="56">
        <v>2526.71</v>
      </c>
      <c r="O520" s="56">
        <v>2516.4700000000003</v>
      </c>
      <c r="P520" s="56">
        <v>2510.8000000000002</v>
      </c>
      <c r="Q520" s="56">
        <v>2517.4499999999998</v>
      </c>
      <c r="R520" s="56">
        <v>2527.2600000000002</v>
      </c>
      <c r="S520" s="56">
        <v>2566.16</v>
      </c>
      <c r="T520" s="56">
        <v>2548.9899999999998</v>
      </c>
      <c r="U520" s="56">
        <v>2526.8999999999996</v>
      </c>
      <c r="V520" s="56">
        <v>2508.5</v>
      </c>
      <c r="W520" s="56">
        <v>2472.85</v>
      </c>
      <c r="X520" s="56">
        <v>2390.38</v>
      </c>
      <c r="Y520" s="56">
        <v>2232.09</v>
      </c>
      <c r="Z520" s="76">
        <v>2177.44</v>
      </c>
      <c r="AA520" s="65"/>
    </row>
    <row r="521" spans="1:27" ht="16.5" x14ac:dyDescent="0.25">
      <c r="A521" s="64"/>
      <c r="B521" s="88">
        <v>3</v>
      </c>
      <c r="C521" s="95">
        <v>2171.83</v>
      </c>
      <c r="D521" s="56">
        <v>2157.13</v>
      </c>
      <c r="E521" s="56">
        <v>2152.0500000000002</v>
      </c>
      <c r="F521" s="56">
        <v>2172.42</v>
      </c>
      <c r="G521" s="56">
        <v>2201.42</v>
      </c>
      <c r="H521" s="56">
        <v>2258.63</v>
      </c>
      <c r="I521" s="56">
        <v>2436.5500000000002</v>
      </c>
      <c r="J521" s="56">
        <v>2542.21</v>
      </c>
      <c r="K521" s="56">
        <v>2536.1499999999996</v>
      </c>
      <c r="L521" s="56">
        <v>2521.04</v>
      </c>
      <c r="M521" s="56">
        <v>2485.16</v>
      </c>
      <c r="N521" s="56">
        <v>2496.4299999999998</v>
      </c>
      <c r="O521" s="56">
        <v>2485.0299999999997</v>
      </c>
      <c r="P521" s="56">
        <v>2484.08</v>
      </c>
      <c r="Q521" s="56">
        <v>2508.12</v>
      </c>
      <c r="R521" s="56">
        <v>2517.6899999999996</v>
      </c>
      <c r="S521" s="56">
        <v>2548.8199999999997</v>
      </c>
      <c r="T521" s="56">
        <v>2526.73</v>
      </c>
      <c r="U521" s="56">
        <v>2510</v>
      </c>
      <c r="V521" s="56">
        <v>2487.5500000000002</v>
      </c>
      <c r="W521" s="56">
        <v>2451.9299999999998</v>
      </c>
      <c r="X521" s="56">
        <v>2435.42</v>
      </c>
      <c r="Y521" s="56">
        <v>2226.5299999999997</v>
      </c>
      <c r="Z521" s="76">
        <v>2172.48</v>
      </c>
      <c r="AA521" s="65"/>
    </row>
    <row r="522" spans="1:27" ht="16.5" x14ac:dyDescent="0.25">
      <c r="A522" s="64"/>
      <c r="B522" s="88">
        <v>4</v>
      </c>
      <c r="C522" s="95">
        <v>2196.2799999999997</v>
      </c>
      <c r="D522" s="56">
        <v>2187.4499999999998</v>
      </c>
      <c r="E522" s="56">
        <v>2179.5</v>
      </c>
      <c r="F522" s="56">
        <v>2197.13</v>
      </c>
      <c r="G522" s="56">
        <v>2246.7200000000003</v>
      </c>
      <c r="H522" s="56">
        <v>2299.83</v>
      </c>
      <c r="I522" s="56">
        <v>2477.35</v>
      </c>
      <c r="J522" s="56">
        <v>2619.8599999999997</v>
      </c>
      <c r="K522" s="56">
        <v>2645.7</v>
      </c>
      <c r="L522" s="56">
        <v>2623.8</v>
      </c>
      <c r="M522" s="56">
        <v>2597.59</v>
      </c>
      <c r="N522" s="56">
        <v>2623.89</v>
      </c>
      <c r="O522" s="56">
        <v>2615.3999999999996</v>
      </c>
      <c r="P522" s="56">
        <v>2632.48</v>
      </c>
      <c r="Q522" s="56">
        <v>2634.5699999999997</v>
      </c>
      <c r="R522" s="56">
        <v>2638.18</v>
      </c>
      <c r="S522" s="56">
        <v>2662.3999999999996</v>
      </c>
      <c r="T522" s="56">
        <v>2637</v>
      </c>
      <c r="U522" s="56">
        <v>2627.77</v>
      </c>
      <c r="V522" s="56">
        <v>2588.5500000000002</v>
      </c>
      <c r="W522" s="56">
        <v>2566.9299999999998</v>
      </c>
      <c r="X522" s="56">
        <v>2513.39</v>
      </c>
      <c r="Y522" s="56">
        <v>2349.3199999999997</v>
      </c>
      <c r="Z522" s="76">
        <v>2195.16</v>
      </c>
      <c r="AA522" s="65"/>
    </row>
    <row r="523" spans="1:27" ht="16.5" x14ac:dyDescent="0.25">
      <c r="A523" s="64"/>
      <c r="B523" s="88">
        <v>5</v>
      </c>
      <c r="C523" s="95">
        <v>2197.29</v>
      </c>
      <c r="D523" s="56">
        <v>2188.7199999999998</v>
      </c>
      <c r="E523" s="56">
        <v>2160.37</v>
      </c>
      <c r="F523" s="56">
        <v>2192.5299999999997</v>
      </c>
      <c r="G523" s="56">
        <v>2268.0299999999997</v>
      </c>
      <c r="H523" s="56">
        <v>2310.66</v>
      </c>
      <c r="I523" s="56">
        <v>2460.3599999999997</v>
      </c>
      <c r="J523" s="56">
        <v>2637.25</v>
      </c>
      <c r="K523" s="56">
        <v>2715.2799999999997</v>
      </c>
      <c r="L523" s="56">
        <v>2701.59</v>
      </c>
      <c r="M523" s="56">
        <v>2684.54</v>
      </c>
      <c r="N523" s="56">
        <v>2675.7</v>
      </c>
      <c r="O523" s="56">
        <v>2661.1</v>
      </c>
      <c r="P523" s="56">
        <v>2651.48</v>
      </c>
      <c r="Q523" s="56">
        <v>2648.59</v>
      </c>
      <c r="R523" s="56">
        <v>2658.45</v>
      </c>
      <c r="S523" s="56">
        <v>2691.39</v>
      </c>
      <c r="T523" s="56">
        <v>2671.4399999999996</v>
      </c>
      <c r="U523" s="56">
        <v>2666.75</v>
      </c>
      <c r="V523" s="56">
        <v>2616.17</v>
      </c>
      <c r="W523" s="56">
        <v>2543.4899999999998</v>
      </c>
      <c r="X523" s="56">
        <v>2476.4499999999998</v>
      </c>
      <c r="Y523" s="56">
        <v>2286.1</v>
      </c>
      <c r="Z523" s="76">
        <v>2211.14</v>
      </c>
      <c r="AA523" s="65"/>
    </row>
    <row r="524" spans="1:27" ht="16.5" x14ac:dyDescent="0.25">
      <c r="A524" s="64"/>
      <c r="B524" s="88">
        <v>6</v>
      </c>
      <c r="C524" s="95">
        <v>2256.1499999999996</v>
      </c>
      <c r="D524" s="56">
        <v>2220.6099999999997</v>
      </c>
      <c r="E524" s="56">
        <v>2186.8000000000002</v>
      </c>
      <c r="F524" s="56">
        <v>2184.8999999999996</v>
      </c>
      <c r="G524" s="56">
        <v>2206.34</v>
      </c>
      <c r="H524" s="56">
        <v>2236.12</v>
      </c>
      <c r="I524" s="56">
        <v>2270.96</v>
      </c>
      <c r="J524" s="56">
        <v>2326.13</v>
      </c>
      <c r="K524" s="56">
        <v>2540.2799999999997</v>
      </c>
      <c r="L524" s="56">
        <v>2626.6099999999997</v>
      </c>
      <c r="M524" s="56">
        <v>2627.42</v>
      </c>
      <c r="N524" s="56">
        <v>2624.67</v>
      </c>
      <c r="O524" s="56">
        <v>2621.06</v>
      </c>
      <c r="P524" s="56">
        <v>2617.0699999999997</v>
      </c>
      <c r="Q524" s="56">
        <v>2622.3199999999997</v>
      </c>
      <c r="R524" s="56">
        <v>2601.83</v>
      </c>
      <c r="S524" s="56">
        <v>2645.48</v>
      </c>
      <c r="T524" s="56">
        <v>2620.4299999999998</v>
      </c>
      <c r="U524" s="56">
        <v>2605.38</v>
      </c>
      <c r="V524" s="56">
        <v>2584.83</v>
      </c>
      <c r="W524" s="56">
        <v>2574.54</v>
      </c>
      <c r="X524" s="56">
        <v>2546.39</v>
      </c>
      <c r="Y524" s="56">
        <v>2397.7799999999997</v>
      </c>
      <c r="Z524" s="76">
        <v>2253.92</v>
      </c>
      <c r="AA524" s="65"/>
    </row>
    <row r="525" spans="1:27" ht="16.5" x14ac:dyDescent="0.25">
      <c r="A525" s="64"/>
      <c r="B525" s="88">
        <v>7</v>
      </c>
      <c r="C525" s="95">
        <v>2272.5</v>
      </c>
      <c r="D525" s="56">
        <v>2249.5100000000002</v>
      </c>
      <c r="E525" s="56">
        <v>2204.46</v>
      </c>
      <c r="F525" s="56">
        <v>2205.8999999999996</v>
      </c>
      <c r="G525" s="56">
        <v>2244.5100000000002</v>
      </c>
      <c r="H525" s="56">
        <v>2262.87</v>
      </c>
      <c r="I525" s="56">
        <v>2291.58</v>
      </c>
      <c r="J525" s="56">
        <v>2409.14</v>
      </c>
      <c r="K525" s="56">
        <v>2613.1</v>
      </c>
      <c r="L525" s="56">
        <v>2717.3199999999997</v>
      </c>
      <c r="M525" s="56">
        <v>2714.8199999999997</v>
      </c>
      <c r="N525" s="56">
        <v>2714.06</v>
      </c>
      <c r="O525" s="56">
        <v>2703.31</v>
      </c>
      <c r="P525" s="56">
        <v>2697.81</v>
      </c>
      <c r="Q525" s="56">
        <v>2705.88</v>
      </c>
      <c r="R525" s="56">
        <v>2701.1499999999996</v>
      </c>
      <c r="S525" s="56">
        <v>2745.9700000000003</v>
      </c>
      <c r="T525" s="56">
        <v>2757.93</v>
      </c>
      <c r="U525" s="56">
        <v>2740.99</v>
      </c>
      <c r="V525" s="56">
        <v>2708.12</v>
      </c>
      <c r="W525" s="56">
        <v>2688.08</v>
      </c>
      <c r="X525" s="56">
        <v>2552.5</v>
      </c>
      <c r="Y525" s="56">
        <v>2392</v>
      </c>
      <c r="Z525" s="76">
        <v>2251.4499999999998</v>
      </c>
      <c r="AA525" s="65"/>
    </row>
    <row r="526" spans="1:27" ht="16.5" x14ac:dyDescent="0.25">
      <c r="A526" s="64"/>
      <c r="B526" s="88">
        <v>8</v>
      </c>
      <c r="C526" s="95">
        <v>2226.4899999999998</v>
      </c>
      <c r="D526" s="56">
        <v>2205.84</v>
      </c>
      <c r="E526" s="56">
        <v>2190.81</v>
      </c>
      <c r="F526" s="56">
        <v>2191.0099999999998</v>
      </c>
      <c r="G526" s="56">
        <v>2202.85</v>
      </c>
      <c r="H526" s="56">
        <v>2204.9899999999998</v>
      </c>
      <c r="I526" s="56">
        <v>2248.75</v>
      </c>
      <c r="J526" s="56">
        <v>2287.1999999999998</v>
      </c>
      <c r="K526" s="56">
        <v>2499.66</v>
      </c>
      <c r="L526" s="56">
        <v>2556.9399999999996</v>
      </c>
      <c r="M526" s="56">
        <v>2558.59</v>
      </c>
      <c r="N526" s="56">
        <v>2545.7799999999997</v>
      </c>
      <c r="O526" s="56">
        <v>2530.8599999999997</v>
      </c>
      <c r="P526" s="56">
        <v>2505.8599999999997</v>
      </c>
      <c r="Q526" s="56">
        <v>2527.29</v>
      </c>
      <c r="R526" s="56">
        <v>2552.1499999999996</v>
      </c>
      <c r="S526" s="56">
        <v>2610</v>
      </c>
      <c r="T526" s="56">
        <v>2613.7799999999997</v>
      </c>
      <c r="U526" s="56">
        <v>2607.1099999999997</v>
      </c>
      <c r="V526" s="56">
        <v>2573.42</v>
      </c>
      <c r="W526" s="56">
        <v>2560.0699999999997</v>
      </c>
      <c r="X526" s="56">
        <v>2480.5699999999997</v>
      </c>
      <c r="Y526" s="56">
        <v>2286.9700000000003</v>
      </c>
      <c r="Z526" s="76">
        <v>2218.92</v>
      </c>
      <c r="AA526" s="65"/>
    </row>
    <row r="527" spans="1:27" ht="16.5" x14ac:dyDescent="0.25">
      <c r="A527" s="64"/>
      <c r="B527" s="88">
        <v>9</v>
      </c>
      <c r="C527" s="95">
        <v>2194.39</v>
      </c>
      <c r="D527" s="56">
        <v>2137.1799999999998</v>
      </c>
      <c r="E527" s="56">
        <v>2094.5</v>
      </c>
      <c r="F527" s="56">
        <v>2157.96</v>
      </c>
      <c r="G527" s="56">
        <v>2201.19</v>
      </c>
      <c r="H527" s="56">
        <v>2248.16</v>
      </c>
      <c r="I527" s="56">
        <v>2304.14</v>
      </c>
      <c r="J527" s="56">
        <v>2536.21</v>
      </c>
      <c r="K527" s="56">
        <v>2532.3000000000002</v>
      </c>
      <c r="L527" s="56">
        <v>2528.83</v>
      </c>
      <c r="M527" s="56">
        <v>2517.9899999999998</v>
      </c>
      <c r="N527" s="56">
        <v>2516.7799999999997</v>
      </c>
      <c r="O527" s="56">
        <v>2505.41</v>
      </c>
      <c r="P527" s="56">
        <v>2501.48</v>
      </c>
      <c r="Q527" s="56">
        <v>2504.73</v>
      </c>
      <c r="R527" s="56">
        <v>2515.8999999999996</v>
      </c>
      <c r="S527" s="56">
        <v>2556.1899999999996</v>
      </c>
      <c r="T527" s="56">
        <v>2548.6999999999998</v>
      </c>
      <c r="U527" s="56">
        <v>2527.5500000000002</v>
      </c>
      <c r="V527" s="56">
        <v>2484.8599999999997</v>
      </c>
      <c r="W527" s="56">
        <v>2427.91</v>
      </c>
      <c r="X527" s="56">
        <v>2384.92</v>
      </c>
      <c r="Y527" s="56">
        <v>2213.42</v>
      </c>
      <c r="Z527" s="76">
        <v>2182.9299999999998</v>
      </c>
      <c r="AA527" s="65"/>
    </row>
    <row r="528" spans="1:27" ht="16.5" x14ac:dyDescent="0.25">
      <c r="A528" s="64"/>
      <c r="B528" s="88">
        <v>10</v>
      </c>
      <c r="C528" s="95">
        <v>2121.34</v>
      </c>
      <c r="D528" s="56">
        <v>2096.1999999999998</v>
      </c>
      <c r="E528" s="56">
        <v>2092.08</v>
      </c>
      <c r="F528" s="56">
        <v>2129.44</v>
      </c>
      <c r="G528" s="56">
        <v>2195.7199999999998</v>
      </c>
      <c r="H528" s="56">
        <v>2260</v>
      </c>
      <c r="I528" s="56">
        <v>2365.6799999999998</v>
      </c>
      <c r="J528" s="56">
        <v>2524.7799999999997</v>
      </c>
      <c r="K528" s="56">
        <v>2532.37</v>
      </c>
      <c r="L528" s="56">
        <v>2522.16</v>
      </c>
      <c r="M528" s="56">
        <v>2508.0699999999997</v>
      </c>
      <c r="N528" s="56">
        <v>2511.71</v>
      </c>
      <c r="O528" s="56">
        <v>2496.73</v>
      </c>
      <c r="P528" s="56">
        <v>2493.54</v>
      </c>
      <c r="Q528" s="56">
        <v>2498.38</v>
      </c>
      <c r="R528" s="56">
        <v>2511.5699999999997</v>
      </c>
      <c r="S528" s="56">
        <v>2555.27</v>
      </c>
      <c r="T528" s="56">
        <v>2548.89</v>
      </c>
      <c r="U528" s="56">
        <v>2528.12</v>
      </c>
      <c r="V528" s="56">
        <v>2495.1099999999997</v>
      </c>
      <c r="W528" s="56">
        <v>2452.9399999999996</v>
      </c>
      <c r="X528" s="56">
        <v>2403.67</v>
      </c>
      <c r="Y528" s="56">
        <v>2230.27</v>
      </c>
      <c r="Z528" s="76">
        <v>2189.84</v>
      </c>
      <c r="AA528" s="65"/>
    </row>
    <row r="529" spans="1:27" ht="16.5" x14ac:dyDescent="0.25">
      <c r="A529" s="64"/>
      <c r="B529" s="88">
        <v>11</v>
      </c>
      <c r="C529" s="95">
        <v>2158.42</v>
      </c>
      <c r="D529" s="56">
        <v>2134.62</v>
      </c>
      <c r="E529" s="56">
        <v>2104.12</v>
      </c>
      <c r="F529" s="56">
        <v>2152.2199999999998</v>
      </c>
      <c r="G529" s="56">
        <v>2198.1099999999997</v>
      </c>
      <c r="H529" s="56">
        <v>2255.34</v>
      </c>
      <c r="I529" s="56">
        <v>2381.3599999999997</v>
      </c>
      <c r="J529" s="56">
        <v>2581.87</v>
      </c>
      <c r="K529" s="56">
        <v>2596.67</v>
      </c>
      <c r="L529" s="56">
        <v>2578.1099999999997</v>
      </c>
      <c r="M529" s="56">
        <v>2566.6099999999997</v>
      </c>
      <c r="N529" s="56">
        <v>2567.9899999999998</v>
      </c>
      <c r="O529" s="56">
        <v>2560.8000000000002</v>
      </c>
      <c r="P529" s="56">
        <v>2556.92</v>
      </c>
      <c r="Q529" s="56">
        <v>2560.46</v>
      </c>
      <c r="R529" s="56">
        <v>2566.9899999999998</v>
      </c>
      <c r="S529" s="56">
        <v>2595.08</v>
      </c>
      <c r="T529" s="56">
        <v>2588.41</v>
      </c>
      <c r="U529" s="56">
        <v>2574.5</v>
      </c>
      <c r="V529" s="56">
        <v>2552.1</v>
      </c>
      <c r="W529" s="56">
        <v>2548.56</v>
      </c>
      <c r="X529" s="56">
        <v>2460.4700000000003</v>
      </c>
      <c r="Y529" s="56">
        <v>2314.67</v>
      </c>
      <c r="Z529" s="76">
        <v>2217.8199999999997</v>
      </c>
      <c r="AA529" s="65"/>
    </row>
    <row r="530" spans="1:27" ht="16.5" x14ac:dyDescent="0.25">
      <c r="A530" s="64"/>
      <c r="B530" s="88">
        <v>12</v>
      </c>
      <c r="C530" s="95">
        <v>2285.4499999999998</v>
      </c>
      <c r="D530" s="56">
        <v>2228.63</v>
      </c>
      <c r="E530" s="56">
        <v>2196.12</v>
      </c>
      <c r="F530" s="56">
        <v>2196.1799999999998</v>
      </c>
      <c r="G530" s="56">
        <v>2289.09</v>
      </c>
      <c r="H530" s="56">
        <v>2319.6899999999996</v>
      </c>
      <c r="I530" s="56">
        <v>2400.6899999999996</v>
      </c>
      <c r="J530" s="56">
        <v>2642.24</v>
      </c>
      <c r="K530" s="56">
        <v>2783.56</v>
      </c>
      <c r="L530" s="56">
        <v>2815</v>
      </c>
      <c r="M530" s="56">
        <v>2804.06</v>
      </c>
      <c r="N530" s="56">
        <v>2799.1499999999996</v>
      </c>
      <c r="O530" s="56">
        <v>2780.99</v>
      </c>
      <c r="P530" s="56">
        <v>2771.5</v>
      </c>
      <c r="Q530" s="56">
        <v>2772.87</v>
      </c>
      <c r="R530" s="56">
        <v>2746.33</v>
      </c>
      <c r="S530" s="56">
        <v>2804.1499999999996</v>
      </c>
      <c r="T530" s="56">
        <v>2819.41</v>
      </c>
      <c r="U530" s="56">
        <v>2810.6</v>
      </c>
      <c r="V530" s="56">
        <v>2770.9700000000003</v>
      </c>
      <c r="W530" s="56">
        <v>2744.2200000000003</v>
      </c>
      <c r="X530" s="56">
        <v>2629.96</v>
      </c>
      <c r="Y530" s="56">
        <v>2384.42</v>
      </c>
      <c r="Z530" s="76">
        <v>2282.83</v>
      </c>
      <c r="AA530" s="65"/>
    </row>
    <row r="531" spans="1:27" ht="16.5" x14ac:dyDescent="0.25">
      <c r="A531" s="64"/>
      <c r="B531" s="88">
        <v>13</v>
      </c>
      <c r="C531" s="95">
        <v>2238.25</v>
      </c>
      <c r="D531" s="56">
        <v>2194.09</v>
      </c>
      <c r="E531" s="56">
        <v>2161.5</v>
      </c>
      <c r="F531" s="56">
        <v>2196.1499999999996</v>
      </c>
      <c r="G531" s="56">
        <v>2250.63</v>
      </c>
      <c r="H531" s="56">
        <v>2293.13</v>
      </c>
      <c r="I531" s="56">
        <v>2354.2600000000002</v>
      </c>
      <c r="J531" s="56">
        <v>2445.8000000000002</v>
      </c>
      <c r="K531" s="56">
        <v>2667.6099999999997</v>
      </c>
      <c r="L531" s="56">
        <v>2724.46</v>
      </c>
      <c r="M531" s="56">
        <v>2723.9700000000003</v>
      </c>
      <c r="N531" s="56">
        <v>2689.3999999999996</v>
      </c>
      <c r="O531" s="56">
        <v>2638.8999999999996</v>
      </c>
      <c r="P531" s="56">
        <v>2636.16</v>
      </c>
      <c r="Q531" s="56">
        <v>2684.1099999999997</v>
      </c>
      <c r="R531" s="56">
        <v>2717.7200000000003</v>
      </c>
      <c r="S531" s="56">
        <v>2760.71</v>
      </c>
      <c r="T531" s="56">
        <v>2780.54</v>
      </c>
      <c r="U531" s="56">
        <v>2782.2</v>
      </c>
      <c r="V531" s="56">
        <v>2755.95</v>
      </c>
      <c r="W531" s="56">
        <v>2724.73</v>
      </c>
      <c r="X531" s="56">
        <v>2622.64</v>
      </c>
      <c r="Y531" s="56">
        <v>2439.6499999999996</v>
      </c>
      <c r="Z531" s="76">
        <v>2363.46</v>
      </c>
      <c r="AA531" s="65"/>
    </row>
    <row r="532" spans="1:27" ht="16.5" x14ac:dyDescent="0.25">
      <c r="A532" s="64"/>
      <c r="B532" s="88">
        <v>14</v>
      </c>
      <c r="C532" s="95">
        <v>2206.1099999999997</v>
      </c>
      <c r="D532" s="56">
        <v>2200.35</v>
      </c>
      <c r="E532" s="56">
        <v>2199.8999999999996</v>
      </c>
      <c r="F532" s="56">
        <v>2221.88</v>
      </c>
      <c r="G532" s="56">
        <v>2339.13</v>
      </c>
      <c r="H532" s="56">
        <v>2436.81</v>
      </c>
      <c r="I532" s="56">
        <v>2663.67</v>
      </c>
      <c r="J532" s="56">
        <v>2737.1099999999997</v>
      </c>
      <c r="K532" s="56">
        <v>2599.2799999999997</v>
      </c>
      <c r="L532" s="56">
        <v>2606.4499999999998</v>
      </c>
      <c r="M532" s="56">
        <v>2690.31</v>
      </c>
      <c r="N532" s="56">
        <v>2713.71</v>
      </c>
      <c r="O532" s="56">
        <v>2689.42</v>
      </c>
      <c r="P532" s="56">
        <v>2680.74</v>
      </c>
      <c r="Q532" s="56">
        <v>2722.5299999999997</v>
      </c>
      <c r="R532" s="56">
        <v>2723.1499999999996</v>
      </c>
      <c r="S532" s="56">
        <v>2743.59</v>
      </c>
      <c r="T532" s="56">
        <v>2728.26</v>
      </c>
      <c r="U532" s="56">
        <v>2722.31</v>
      </c>
      <c r="V532" s="56">
        <v>2694.25</v>
      </c>
      <c r="W532" s="56">
        <v>2648.63</v>
      </c>
      <c r="X532" s="56">
        <v>2503.92</v>
      </c>
      <c r="Y532" s="56">
        <v>2311.98</v>
      </c>
      <c r="Z532" s="76">
        <v>2200.25</v>
      </c>
      <c r="AA532" s="65"/>
    </row>
    <row r="533" spans="1:27" ht="16.5" x14ac:dyDescent="0.25">
      <c r="A533" s="64"/>
      <c r="B533" s="88">
        <v>15</v>
      </c>
      <c r="C533" s="95">
        <v>2198.2599999999998</v>
      </c>
      <c r="D533" s="56">
        <v>2195.29</v>
      </c>
      <c r="E533" s="56">
        <v>2191.34</v>
      </c>
      <c r="F533" s="56">
        <v>2197.21</v>
      </c>
      <c r="G533" s="56">
        <v>2250.7600000000002</v>
      </c>
      <c r="H533" s="56">
        <v>2298.7399999999998</v>
      </c>
      <c r="I533" s="56">
        <v>2487.62</v>
      </c>
      <c r="J533" s="56">
        <v>2615.63</v>
      </c>
      <c r="K533" s="56">
        <v>2608.84</v>
      </c>
      <c r="L533" s="56">
        <v>2596.3999999999996</v>
      </c>
      <c r="M533" s="56">
        <v>2583.8599999999997</v>
      </c>
      <c r="N533" s="56">
        <v>2592.5</v>
      </c>
      <c r="O533" s="56">
        <v>2559.2200000000003</v>
      </c>
      <c r="P533" s="56">
        <v>2559.23</v>
      </c>
      <c r="Q533" s="56">
        <v>2558.66</v>
      </c>
      <c r="R533" s="56">
        <v>2561.5699999999997</v>
      </c>
      <c r="S533" s="56">
        <v>2604.1099999999997</v>
      </c>
      <c r="T533" s="56">
        <v>2575.1499999999996</v>
      </c>
      <c r="U533" s="56">
        <v>2580.4499999999998</v>
      </c>
      <c r="V533" s="56">
        <v>2550.17</v>
      </c>
      <c r="W533" s="56">
        <v>2522.4899999999998</v>
      </c>
      <c r="X533" s="56">
        <v>2429.7399999999998</v>
      </c>
      <c r="Y533" s="56">
        <v>2266.1499999999996</v>
      </c>
      <c r="Z533" s="76">
        <v>2197.8000000000002</v>
      </c>
      <c r="AA533" s="65"/>
    </row>
    <row r="534" spans="1:27" ht="16.5" x14ac:dyDescent="0.25">
      <c r="A534" s="64"/>
      <c r="B534" s="88">
        <v>16</v>
      </c>
      <c r="C534" s="95">
        <v>2197.64</v>
      </c>
      <c r="D534" s="56">
        <v>2184.64</v>
      </c>
      <c r="E534" s="56">
        <v>2180.96</v>
      </c>
      <c r="F534" s="56">
        <v>2197.17</v>
      </c>
      <c r="G534" s="56">
        <v>2243.37</v>
      </c>
      <c r="H534" s="56">
        <v>2290.5100000000002</v>
      </c>
      <c r="I534" s="56">
        <v>2466.1999999999998</v>
      </c>
      <c r="J534" s="56">
        <v>2621.3000000000002</v>
      </c>
      <c r="K534" s="56">
        <v>2668.02</v>
      </c>
      <c r="L534" s="56">
        <v>2662.39</v>
      </c>
      <c r="M534" s="56">
        <v>2644.63</v>
      </c>
      <c r="N534" s="56">
        <v>2645.1499999999996</v>
      </c>
      <c r="O534" s="56">
        <v>2626.68</v>
      </c>
      <c r="P534" s="56">
        <v>2621.3599999999997</v>
      </c>
      <c r="Q534" s="56">
        <v>2628.83</v>
      </c>
      <c r="R534" s="56">
        <v>2628.13</v>
      </c>
      <c r="S534" s="56">
        <v>2671.13</v>
      </c>
      <c r="T534" s="56">
        <v>2609.6799999999998</v>
      </c>
      <c r="U534" s="56">
        <v>2650.42</v>
      </c>
      <c r="V534" s="56">
        <v>2616.79</v>
      </c>
      <c r="W534" s="56">
        <v>2590.7200000000003</v>
      </c>
      <c r="X534" s="56">
        <v>2463.37</v>
      </c>
      <c r="Y534" s="56">
        <v>2365.64</v>
      </c>
      <c r="Z534" s="76">
        <v>2220.7399999999998</v>
      </c>
      <c r="AA534" s="65"/>
    </row>
    <row r="535" spans="1:27" ht="16.5" x14ac:dyDescent="0.25">
      <c r="A535" s="64"/>
      <c r="B535" s="88">
        <v>17</v>
      </c>
      <c r="C535" s="95">
        <v>2198.1499999999996</v>
      </c>
      <c r="D535" s="56">
        <v>2194.0699999999997</v>
      </c>
      <c r="E535" s="56">
        <v>2192.7399999999998</v>
      </c>
      <c r="F535" s="56">
        <v>2197.5099999999998</v>
      </c>
      <c r="G535" s="56">
        <v>2269.58</v>
      </c>
      <c r="H535" s="56">
        <v>2312.09</v>
      </c>
      <c r="I535" s="56">
        <v>2552.31</v>
      </c>
      <c r="J535" s="56">
        <v>2644.96</v>
      </c>
      <c r="K535" s="56">
        <v>2643.5299999999997</v>
      </c>
      <c r="L535" s="56">
        <v>2614.75</v>
      </c>
      <c r="M535" s="56">
        <v>2589.31</v>
      </c>
      <c r="N535" s="56">
        <v>2616.62</v>
      </c>
      <c r="O535" s="56">
        <v>2592.2200000000003</v>
      </c>
      <c r="P535" s="56">
        <v>2585.08</v>
      </c>
      <c r="Q535" s="56">
        <v>2589.66</v>
      </c>
      <c r="R535" s="56">
        <v>2606.83</v>
      </c>
      <c r="S535" s="56">
        <v>2649.34</v>
      </c>
      <c r="T535" s="56">
        <v>2648.24</v>
      </c>
      <c r="U535" s="56">
        <v>2622.21</v>
      </c>
      <c r="V535" s="56">
        <v>2611.5699999999997</v>
      </c>
      <c r="W535" s="56">
        <v>2566.38</v>
      </c>
      <c r="X535" s="56">
        <v>2506.0500000000002</v>
      </c>
      <c r="Y535" s="56">
        <v>2382.9899999999998</v>
      </c>
      <c r="Z535" s="76">
        <v>2243.9399999999996</v>
      </c>
      <c r="AA535" s="65"/>
    </row>
    <row r="536" spans="1:27" ht="16.5" x14ac:dyDescent="0.25">
      <c r="A536" s="64"/>
      <c r="B536" s="88">
        <v>18</v>
      </c>
      <c r="C536" s="95">
        <v>2227.71</v>
      </c>
      <c r="D536" s="56">
        <v>2198.87</v>
      </c>
      <c r="E536" s="56">
        <v>2197.59</v>
      </c>
      <c r="F536" s="56">
        <v>2217.59</v>
      </c>
      <c r="G536" s="56">
        <v>2283.14</v>
      </c>
      <c r="H536" s="56">
        <v>2386.6799999999998</v>
      </c>
      <c r="I536" s="56">
        <v>2570.5100000000002</v>
      </c>
      <c r="J536" s="56">
        <v>2714.16</v>
      </c>
      <c r="K536" s="56">
        <v>2697.6</v>
      </c>
      <c r="L536" s="56">
        <v>2644.87</v>
      </c>
      <c r="M536" s="56">
        <v>2617.5500000000002</v>
      </c>
      <c r="N536" s="56">
        <v>2629.71</v>
      </c>
      <c r="O536" s="56">
        <v>2644.13</v>
      </c>
      <c r="P536" s="56">
        <v>2629.1499999999996</v>
      </c>
      <c r="Q536" s="56">
        <v>2667.55</v>
      </c>
      <c r="R536" s="56">
        <v>2679.8199999999997</v>
      </c>
      <c r="S536" s="56">
        <v>2718.89</v>
      </c>
      <c r="T536" s="56">
        <v>2713.21</v>
      </c>
      <c r="U536" s="56">
        <v>2702.76</v>
      </c>
      <c r="V536" s="56">
        <v>2655.9399999999996</v>
      </c>
      <c r="W536" s="56">
        <v>2641.87</v>
      </c>
      <c r="X536" s="56">
        <v>2575.6899999999996</v>
      </c>
      <c r="Y536" s="56">
        <v>2421.31</v>
      </c>
      <c r="Z536" s="76">
        <v>2366.0500000000002</v>
      </c>
      <c r="AA536" s="65"/>
    </row>
    <row r="537" spans="1:27" ht="16.5" x14ac:dyDescent="0.25">
      <c r="A537" s="64"/>
      <c r="B537" s="88">
        <v>19</v>
      </c>
      <c r="C537" s="95">
        <v>2458.21</v>
      </c>
      <c r="D537" s="56">
        <v>2297.89</v>
      </c>
      <c r="E537" s="56">
        <v>2263.77</v>
      </c>
      <c r="F537" s="56">
        <v>2273.41</v>
      </c>
      <c r="G537" s="56">
        <v>2370.25</v>
      </c>
      <c r="H537" s="56">
        <v>2437.63</v>
      </c>
      <c r="I537" s="56">
        <v>2597.1099999999997</v>
      </c>
      <c r="J537" s="56">
        <v>2712.24</v>
      </c>
      <c r="K537" s="56">
        <v>2844.7</v>
      </c>
      <c r="L537" s="56">
        <v>2846.48</v>
      </c>
      <c r="M537" s="56">
        <v>2841.6099999999997</v>
      </c>
      <c r="N537" s="56">
        <v>2839.51</v>
      </c>
      <c r="O537" s="56">
        <v>2822.34</v>
      </c>
      <c r="P537" s="56">
        <v>2810.55</v>
      </c>
      <c r="Q537" s="56">
        <v>2768.8999999999996</v>
      </c>
      <c r="R537" s="56">
        <v>2757.6099999999997</v>
      </c>
      <c r="S537" s="56">
        <v>2811.1099999999997</v>
      </c>
      <c r="T537" s="56">
        <v>2855.84</v>
      </c>
      <c r="U537" s="56">
        <v>2859.1499999999996</v>
      </c>
      <c r="V537" s="56">
        <v>2815.29</v>
      </c>
      <c r="W537" s="56">
        <v>2804.85</v>
      </c>
      <c r="X537" s="56">
        <v>2731.09</v>
      </c>
      <c r="Y537" s="56">
        <v>2528.75</v>
      </c>
      <c r="Z537" s="76">
        <v>2429.6499999999996</v>
      </c>
      <c r="AA537" s="65"/>
    </row>
    <row r="538" spans="1:27" ht="16.5" x14ac:dyDescent="0.25">
      <c r="A538" s="64"/>
      <c r="B538" s="88">
        <v>20</v>
      </c>
      <c r="C538" s="95">
        <v>2335.5500000000002</v>
      </c>
      <c r="D538" s="56">
        <v>2279.1099999999997</v>
      </c>
      <c r="E538" s="56">
        <v>2240.34</v>
      </c>
      <c r="F538" s="56">
        <v>2251.1499999999996</v>
      </c>
      <c r="G538" s="56">
        <v>2280.88</v>
      </c>
      <c r="H538" s="56">
        <v>2284.3999999999996</v>
      </c>
      <c r="I538" s="56">
        <v>2335.35</v>
      </c>
      <c r="J538" s="56">
        <v>2482.35</v>
      </c>
      <c r="K538" s="56">
        <v>2625.21</v>
      </c>
      <c r="L538" s="56">
        <v>2647.99</v>
      </c>
      <c r="M538" s="56">
        <v>2710.54</v>
      </c>
      <c r="N538" s="56">
        <v>2696.0699999999997</v>
      </c>
      <c r="O538" s="56">
        <v>2632.48</v>
      </c>
      <c r="P538" s="56">
        <v>2619.4899999999998</v>
      </c>
      <c r="Q538" s="56">
        <v>2623.3</v>
      </c>
      <c r="R538" s="56">
        <v>2654.85</v>
      </c>
      <c r="S538" s="56">
        <v>2758.41</v>
      </c>
      <c r="T538" s="56">
        <v>2782.09</v>
      </c>
      <c r="U538" s="56">
        <v>2778.55</v>
      </c>
      <c r="V538" s="56">
        <v>2751.55</v>
      </c>
      <c r="W538" s="56">
        <v>2725.02</v>
      </c>
      <c r="X538" s="56">
        <v>2641.8199999999997</v>
      </c>
      <c r="Y538" s="56">
        <v>2485.4700000000003</v>
      </c>
      <c r="Z538" s="76">
        <v>2409</v>
      </c>
      <c r="AA538" s="65"/>
    </row>
    <row r="539" spans="1:27" ht="16.5" x14ac:dyDescent="0.25">
      <c r="A539" s="64"/>
      <c r="B539" s="88">
        <v>21</v>
      </c>
      <c r="C539" s="95">
        <v>2270.63</v>
      </c>
      <c r="D539" s="56">
        <v>2245.88</v>
      </c>
      <c r="E539" s="56">
        <v>2241.6999999999998</v>
      </c>
      <c r="F539" s="56">
        <v>2248.0100000000002</v>
      </c>
      <c r="G539" s="56">
        <v>2310.9700000000003</v>
      </c>
      <c r="H539" s="56">
        <v>2517.9299999999998</v>
      </c>
      <c r="I539" s="56">
        <v>2633.6099999999997</v>
      </c>
      <c r="J539" s="56">
        <v>2722.51</v>
      </c>
      <c r="K539" s="56">
        <v>2676.98</v>
      </c>
      <c r="L539" s="56">
        <v>2645.02</v>
      </c>
      <c r="M539" s="56">
        <v>2622.1</v>
      </c>
      <c r="N539" s="56">
        <v>2634.92</v>
      </c>
      <c r="O539" s="56">
        <v>2617.92</v>
      </c>
      <c r="P539" s="56">
        <v>2611.14</v>
      </c>
      <c r="Q539" s="56">
        <v>2611.73</v>
      </c>
      <c r="R539" s="56">
        <v>2613.42</v>
      </c>
      <c r="S539" s="56">
        <v>2659.91</v>
      </c>
      <c r="T539" s="56">
        <v>2631.95</v>
      </c>
      <c r="U539" s="56">
        <v>2636.39</v>
      </c>
      <c r="V539" s="56">
        <v>2600.88</v>
      </c>
      <c r="W539" s="56">
        <v>2562.9899999999998</v>
      </c>
      <c r="X539" s="56">
        <v>2577.0500000000002</v>
      </c>
      <c r="Y539" s="56">
        <v>2367.0699999999997</v>
      </c>
      <c r="Z539" s="76">
        <v>2261.5299999999997</v>
      </c>
      <c r="AA539" s="65"/>
    </row>
    <row r="540" spans="1:27" ht="16.5" x14ac:dyDescent="0.25">
      <c r="A540" s="64"/>
      <c r="B540" s="88">
        <v>22</v>
      </c>
      <c r="C540" s="95">
        <v>2224.64</v>
      </c>
      <c r="D540" s="56">
        <v>2201.23</v>
      </c>
      <c r="E540" s="56">
        <v>2201.42</v>
      </c>
      <c r="F540" s="56">
        <v>2220.23</v>
      </c>
      <c r="G540" s="56">
        <v>2264.9700000000003</v>
      </c>
      <c r="H540" s="56">
        <v>2388.3599999999997</v>
      </c>
      <c r="I540" s="56">
        <v>2539.0500000000002</v>
      </c>
      <c r="J540" s="56">
        <v>2613.16</v>
      </c>
      <c r="K540" s="56">
        <v>2603.2399999999998</v>
      </c>
      <c r="L540" s="56">
        <v>2587.09</v>
      </c>
      <c r="M540" s="56">
        <v>2563.25</v>
      </c>
      <c r="N540" s="56">
        <v>2575.34</v>
      </c>
      <c r="O540" s="56">
        <v>2570.6899999999996</v>
      </c>
      <c r="P540" s="56">
        <v>2566.6499999999996</v>
      </c>
      <c r="Q540" s="56">
        <v>2567.37</v>
      </c>
      <c r="R540" s="56">
        <v>2583.37</v>
      </c>
      <c r="S540" s="56">
        <v>2623.0699999999997</v>
      </c>
      <c r="T540" s="56">
        <v>2621.4399999999996</v>
      </c>
      <c r="U540" s="56">
        <v>2603.98</v>
      </c>
      <c r="V540" s="56">
        <v>2560.84</v>
      </c>
      <c r="W540" s="56">
        <v>2526.85</v>
      </c>
      <c r="X540" s="56">
        <v>2546.08</v>
      </c>
      <c r="Y540" s="56">
        <v>2358.6799999999998</v>
      </c>
      <c r="Z540" s="76">
        <v>2265.59</v>
      </c>
      <c r="AA540" s="65"/>
    </row>
    <row r="541" spans="1:27" ht="16.5" x14ac:dyDescent="0.25">
      <c r="A541" s="64"/>
      <c r="B541" s="88">
        <v>23</v>
      </c>
      <c r="C541" s="95">
        <v>2230.12</v>
      </c>
      <c r="D541" s="56">
        <v>2222.54</v>
      </c>
      <c r="E541" s="56">
        <v>2211.81</v>
      </c>
      <c r="F541" s="56">
        <v>2245.75</v>
      </c>
      <c r="G541" s="56">
        <v>2260.7799999999997</v>
      </c>
      <c r="H541" s="56">
        <v>2454.6999999999998</v>
      </c>
      <c r="I541" s="56">
        <v>2532.16</v>
      </c>
      <c r="J541" s="56">
        <v>2637.21</v>
      </c>
      <c r="K541" s="56">
        <v>2626.6</v>
      </c>
      <c r="L541" s="56">
        <v>2621.95</v>
      </c>
      <c r="M541" s="56">
        <v>2615.89</v>
      </c>
      <c r="N541" s="56">
        <v>2617.3999999999996</v>
      </c>
      <c r="O541" s="56">
        <v>2603.52</v>
      </c>
      <c r="P541" s="56">
        <v>2594.3999999999996</v>
      </c>
      <c r="Q541" s="56">
        <v>2593.5699999999997</v>
      </c>
      <c r="R541" s="56">
        <v>2611.37</v>
      </c>
      <c r="S541" s="56">
        <v>2662.93</v>
      </c>
      <c r="T541" s="56">
        <v>2669.4700000000003</v>
      </c>
      <c r="U541" s="56">
        <v>2649.75</v>
      </c>
      <c r="V541" s="56">
        <v>2613.6099999999997</v>
      </c>
      <c r="W541" s="56">
        <v>2576.02</v>
      </c>
      <c r="X541" s="56">
        <v>2621.35</v>
      </c>
      <c r="Y541" s="56">
        <v>2455.2799999999997</v>
      </c>
      <c r="Z541" s="76">
        <v>2350.5299999999997</v>
      </c>
      <c r="AA541" s="65"/>
    </row>
    <row r="542" spans="1:27" ht="16.5" x14ac:dyDescent="0.25">
      <c r="A542" s="64"/>
      <c r="B542" s="88">
        <v>24</v>
      </c>
      <c r="C542" s="95">
        <v>2243.2799999999997</v>
      </c>
      <c r="D542" s="56">
        <v>2222.2199999999998</v>
      </c>
      <c r="E542" s="56">
        <v>2207.71</v>
      </c>
      <c r="F542" s="56">
        <v>2244.38</v>
      </c>
      <c r="G542" s="56">
        <v>2287.38</v>
      </c>
      <c r="H542" s="56">
        <v>2423.62</v>
      </c>
      <c r="I542" s="56">
        <v>2546.56</v>
      </c>
      <c r="J542" s="56">
        <v>2622.8599999999997</v>
      </c>
      <c r="K542" s="56">
        <v>2605.92</v>
      </c>
      <c r="L542" s="56">
        <v>2594.79</v>
      </c>
      <c r="M542" s="56">
        <v>2578.77</v>
      </c>
      <c r="N542" s="56">
        <v>2595.5</v>
      </c>
      <c r="O542" s="56">
        <v>2570.12</v>
      </c>
      <c r="P542" s="56">
        <v>2559.23</v>
      </c>
      <c r="Q542" s="56">
        <v>2548.0500000000002</v>
      </c>
      <c r="R542" s="56">
        <v>2558.6999999999998</v>
      </c>
      <c r="S542" s="56">
        <v>2623.31</v>
      </c>
      <c r="T542" s="56">
        <v>2618.6799999999998</v>
      </c>
      <c r="U542" s="56">
        <v>2601.4899999999998</v>
      </c>
      <c r="V542" s="56">
        <v>2551.1999999999998</v>
      </c>
      <c r="W542" s="56">
        <v>2522.5100000000002</v>
      </c>
      <c r="X542" s="56">
        <v>2547.0500000000002</v>
      </c>
      <c r="Y542" s="56">
        <v>2378.7200000000003</v>
      </c>
      <c r="Z542" s="76">
        <v>2337.7799999999997</v>
      </c>
      <c r="AA542" s="65"/>
    </row>
    <row r="543" spans="1:27" ht="16.5" x14ac:dyDescent="0.25">
      <c r="A543" s="64"/>
      <c r="B543" s="88">
        <v>25</v>
      </c>
      <c r="C543" s="95">
        <v>2233.58</v>
      </c>
      <c r="D543" s="56">
        <v>2203.39</v>
      </c>
      <c r="E543" s="56">
        <v>2206.71</v>
      </c>
      <c r="F543" s="56">
        <v>2242.1</v>
      </c>
      <c r="G543" s="56">
        <v>2338.46</v>
      </c>
      <c r="H543" s="56">
        <v>2505.3599999999997</v>
      </c>
      <c r="I543" s="56">
        <v>2587.1899999999996</v>
      </c>
      <c r="J543" s="56">
        <v>2709.0699999999997</v>
      </c>
      <c r="K543" s="56">
        <v>2708</v>
      </c>
      <c r="L543" s="56">
        <v>2703.4700000000003</v>
      </c>
      <c r="M543" s="56">
        <v>2699.38</v>
      </c>
      <c r="N543" s="56">
        <v>2712.5299999999997</v>
      </c>
      <c r="O543" s="56">
        <v>2663.18</v>
      </c>
      <c r="P543" s="56">
        <v>2656</v>
      </c>
      <c r="Q543" s="56">
        <v>2652.9700000000003</v>
      </c>
      <c r="R543" s="56">
        <v>2654.13</v>
      </c>
      <c r="S543" s="56">
        <v>2666.58</v>
      </c>
      <c r="T543" s="56">
        <v>2663.33</v>
      </c>
      <c r="U543" s="56">
        <v>2652.95</v>
      </c>
      <c r="V543" s="56">
        <v>2615.54</v>
      </c>
      <c r="W543" s="56">
        <v>2549.16</v>
      </c>
      <c r="X543" s="56">
        <v>2525.8199999999997</v>
      </c>
      <c r="Y543" s="56">
        <v>2370.6499999999996</v>
      </c>
      <c r="Z543" s="76">
        <v>2289.8000000000002</v>
      </c>
      <c r="AA543" s="65"/>
    </row>
    <row r="544" spans="1:27" ht="16.5" x14ac:dyDescent="0.25">
      <c r="A544" s="64"/>
      <c r="B544" s="88">
        <v>26</v>
      </c>
      <c r="C544" s="95">
        <v>2360.67</v>
      </c>
      <c r="D544" s="56">
        <v>2235.5500000000002</v>
      </c>
      <c r="E544" s="56">
        <v>2226.54</v>
      </c>
      <c r="F544" s="56">
        <v>2233.77</v>
      </c>
      <c r="G544" s="56">
        <v>2256.34</v>
      </c>
      <c r="H544" s="56">
        <v>2400.58</v>
      </c>
      <c r="I544" s="56">
        <v>2466.59</v>
      </c>
      <c r="J544" s="56">
        <v>2576.77</v>
      </c>
      <c r="K544" s="56">
        <v>2695.67</v>
      </c>
      <c r="L544" s="56">
        <v>2692.35</v>
      </c>
      <c r="M544" s="56">
        <v>2679.8999999999996</v>
      </c>
      <c r="N544" s="56">
        <v>2671.83</v>
      </c>
      <c r="O544" s="56">
        <v>2652.89</v>
      </c>
      <c r="P544" s="56">
        <v>2649.39</v>
      </c>
      <c r="Q544" s="56">
        <v>2649.6099999999997</v>
      </c>
      <c r="R544" s="56">
        <v>2649.21</v>
      </c>
      <c r="S544" s="56">
        <v>2659.84</v>
      </c>
      <c r="T544" s="56">
        <v>2670.24</v>
      </c>
      <c r="U544" s="56">
        <v>2666.38</v>
      </c>
      <c r="V544" s="56">
        <v>2633.6499999999996</v>
      </c>
      <c r="W544" s="56">
        <v>2564.9899999999998</v>
      </c>
      <c r="X544" s="56">
        <v>2524.39</v>
      </c>
      <c r="Y544" s="56">
        <v>2381.5299999999997</v>
      </c>
      <c r="Z544" s="76">
        <v>2279.46</v>
      </c>
      <c r="AA544" s="65"/>
    </row>
    <row r="545" spans="1:27" ht="16.5" x14ac:dyDescent="0.25">
      <c r="A545" s="64"/>
      <c r="B545" s="88">
        <v>27</v>
      </c>
      <c r="C545" s="95">
        <v>2224.1499999999996</v>
      </c>
      <c r="D545" s="56">
        <v>2200.31</v>
      </c>
      <c r="E545" s="56">
        <v>2194.44</v>
      </c>
      <c r="F545" s="56">
        <v>2187.3599999999997</v>
      </c>
      <c r="G545" s="56">
        <v>2202.87</v>
      </c>
      <c r="H545" s="56">
        <v>2243.3999999999996</v>
      </c>
      <c r="I545" s="56">
        <v>2257.23</v>
      </c>
      <c r="J545" s="56">
        <v>2426.09</v>
      </c>
      <c r="K545" s="56">
        <v>2519.54</v>
      </c>
      <c r="L545" s="56">
        <v>2593.0500000000002</v>
      </c>
      <c r="M545" s="56">
        <v>2587.5500000000002</v>
      </c>
      <c r="N545" s="56">
        <v>2572.29</v>
      </c>
      <c r="O545" s="56">
        <v>2558.29</v>
      </c>
      <c r="P545" s="56">
        <v>2555</v>
      </c>
      <c r="Q545" s="56">
        <v>2551.8000000000002</v>
      </c>
      <c r="R545" s="56">
        <v>2564.3199999999997</v>
      </c>
      <c r="S545" s="56">
        <v>2601.2600000000002</v>
      </c>
      <c r="T545" s="56">
        <v>2611.5</v>
      </c>
      <c r="U545" s="56">
        <v>2610.35</v>
      </c>
      <c r="V545" s="56">
        <v>2565.3199999999997</v>
      </c>
      <c r="W545" s="56">
        <v>2500.2799999999997</v>
      </c>
      <c r="X545" s="56">
        <v>2450.04</v>
      </c>
      <c r="Y545" s="56">
        <v>2296.27</v>
      </c>
      <c r="Z545" s="76">
        <v>2211.23</v>
      </c>
      <c r="AA545" s="65"/>
    </row>
    <row r="546" spans="1:27" ht="16.5" x14ac:dyDescent="0.25">
      <c r="A546" s="64"/>
      <c r="B546" s="88">
        <v>28</v>
      </c>
      <c r="C546" s="95">
        <v>2151.83</v>
      </c>
      <c r="D546" s="56">
        <v>2124.96</v>
      </c>
      <c r="E546" s="56">
        <v>2117.9299999999998</v>
      </c>
      <c r="F546" s="56">
        <v>2146.1499999999996</v>
      </c>
      <c r="G546" s="56">
        <v>2196.4299999999998</v>
      </c>
      <c r="H546" s="56">
        <v>2213.25</v>
      </c>
      <c r="I546" s="56">
        <v>2312.66</v>
      </c>
      <c r="J546" s="56">
        <v>2437.1499999999996</v>
      </c>
      <c r="K546" s="56">
        <v>2470.7399999999998</v>
      </c>
      <c r="L546" s="56">
        <v>2473.8599999999997</v>
      </c>
      <c r="M546" s="56">
        <v>2463.08</v>
      </c>
      <c r="N546" s="56">
        <v>2479.73</v>
      </c>
      <c r="O546" s="56">
        <v>2465.5500000000002</v>
      </c>
      <c r="P546" s="56">
        <v>2459.13</v>
      </c>
      <c r="Q546" s="56">
        <v>2452.9299999999998</v>
      </c>
      <c r="R546" s="56">
        <v>2457.63</v>
      </c>
      <c r="S546" s="56">
        <v>2465.7799999999997</v>
      </c>
      <c r="T546" s="56">
        <v>2459.21</v>
      </c>
      <c r="U546" s="56">
        <v>2453.79</v>
      </c>
      <c r="V546" s="56">
        <v>2397.25</v>
      </c>
      <c r="W546" s="56">
        <v>2375.5299999999997</v>
      </c>
      <c r="X546" s="56">
        <v>2307.2600000000002</v>
      </c>
      <c r="Y546" s="56">
        <v>2240.89</v>
      </c>
      <c r="Z546" s="76">
        <v>2208.58</v>
      </c>
      <c r="AA546" s="65"/>
    </row>
    <row r="547" spans="1:27" ht="16.5" x14ac:dyDescent="0.25">
      <c r="A547" s="64"/>
      <c r="B547" s="88">
        <v>29</v>
      </c>
      <c r="C547" s="95">
        <v>2192.3999999999996</v>
      </c>
      <c r="D547" s="56">
        <v>2166.81</v>
      </c>
      <c r="E547" s="56">
        <v>2162.33</v>
      </c>
      <c r="F547" s="56">
        <v>2175.0699999999997</v>
      </c>
      <c r="G547" s="56">
        <v>2205.64</v>
      </c>
      <c r="H547" s="56">
        <v>2239.92</v>
      </c>
      <c r="I547" s="56">
        <v>2349.39</v>
      </c>
      <c r="J547" s="56">
        <v>2455.83</v>
      </c>
      <c r="K547" s="56">
        <v>2507.5100000000002</v>
      </c>
      <c r="L547" s="56">
        <v>2499.1899999999996</v>
      </c>
      <c r="M547" s="56">
        <v>2431.91</v>
      </c>
      <c r="N547" s="56">
        <v>2429.9700000000003</v>
      </c>
      <c r="O547" s="56">
        <v>2425.6799999999998</v>
      </c>
      <c r="P547" s="56">
        <v>2428.1999999999998</v>
      </c>
      <c r="Q547" s="56">
        <v>2426.5</v>
      </c>
      <c r="R547" s="56">
        <v>2429</v>
      </c>
      <c r="S547" s="56">
        <v>2461.77</v>
      </c>
      <c r="T547" s="56">
        <v>2451.08</v>
      </c>
      <c r="U547" s="56">
        <v>2477.98</v>
      </c>
      <c r="V547" s="56">
        <v>2430.2399999999998</v>
      </c>
      <c r="W547" s="56">
        <v>2394.6099999999997</v>
      </c>
      <c r="X547" s="56">
        <v>2377.7799999999997</v>
      </c>
      <c r="Y547" s="56">
        <v>2309.06</v>
      </c>
      <c r="Z547" s="76">
        <v>2225.9899999999998</v>
      </c>
      <c r="AA547" s="65"/>
    </row>
    <row r="548" spans="1:27" ht="16.5" x14ac:dyDescent="0.25">
      <c r="A548" s="64"/>
      <c r="B548" s="88">
        <v>30</v>
      </c>
      <c r="C548" s="95">
        <v>2210.6999999999998</v>
      </c>
      <c r="D548" s="56">
        <v>2205.12</v>
      </c>
      <c r="E548" s="56">
        <v>2202.63</v>
      </c>
      <c r="F548" s="56">
        <v>2206.16</v>
      </c>
      <c r="G548" s="56">
        <v>2229.2599999999998</v>
      </c>
      <c r="H548" s="56">
        <v>2301.29</v>
      </c>
      <c r="I548" s="56">
        <v>2453.4899999999998</v>
      </c>
      <c r="J548" s="56">
        <v>2631.88</v>
      </c>
      <c r="K548" s="56">
        <v>2671.66</v>
      </c>
      <c r="L548" s="56">
        <v>2666.7799999999997</v>
      </c>
      <c r="M548" s="56">
        <v>2650.83</v>
      </c>
      <c r="N548" s="56">
        <v>2656.73</v>
      </c>
      <c r="O548" s="56">
        <v>2645.76</v>
      </c>
      <c r="P548" s="56">
        <v>2641.49</v>
      </c>
      <c r="Q548" s="56">
        <v>2638.64</v>
      </c>
      <c r="R548" s="56">
        <v>2640.7799999999997</v>
      </c>
      <c r="S548" s="56">
        <v>2656.1</v>
      </c>
      <c r="T548" s="56">
        <v>2649.05</v>
      </c>
      <c r="U548" s="56">
        <v>2652.7200000000003</v>
      </c>
      <c r="V548" s="56">
        <v>2622.6099999999997</v>
      </c>
      <c r="W548" s="56">
        <v>2447.09</v>
      </c>
      <c r="X548" s="56">
        <v>2398.42</v>
      </c>
      <c r="Y548" s="56">
        <v>2388.6099999999997</v>
      </c>
      <c r="Z548" s="76">
        <v>2315.12</v>
      </c>
      <c r="AA548" s="65"/>
    </row>
    <row r="549" spans="1:27" ht="17.25" thickBot="1" x14ac:dyDescent="0.3">
      <c r="A549" s="64"/>
      <c r="B549" s="89">
        <v>31</v>
      </c>
      <c r="C549" s="96">
        <v>2218.5699999999997</v>
      </c>
      <c r="D549" s="77">
        <v>2190.31</v>
      </c>
      <c r="E549" s="77">
        <v>2187.3000000000002</v>
      </c>
      <c r="F549" s="77">
        <v>2203.0699999999997</v>
      </c>
      <c r="G549" s="77">
        <v>2231.56</v>
      </c>
      <c r="H549" s="77">
        <v>2319.62</v>
      </c>
      <c r="I549" s="77">
        <v>2467.8599999999997</v>
      </c>
      <c r="J549" s="77">
        <v>2630.5299999999997</v>
      </c>
      <c r="K549" s="77">
        <v>2663.8</v>
      </c>
      <c r="L549" s="77">
        <v>2641.4399999999996</v>
      </c>
      <c r="M549" s="77">
        <v>2630.81</v>
      </c>
      <c r="N549" s="77">
        <v>2637.6099999999997</v>
      </c>
      <c r="O549" s="77">
        <v>2633.4700000000003</v>
      </c>
      <c r="P549" s="77">
        <v>2629.74</v>
      </c>
      <c r="Q549" s="77">
        <v>2627.1099999999997</v>
      </c>
      <c r="R549" s="77">
        <v>2626.3</v>
      </c>
      <c r="S549" s="77">
        <v>2693.88</v>
      </c>
      <c r="T549" s="77">
        <v>2691.8</v>
      </c>
      <c r="U549" s="77">
        <v>2688</v>
      </c>
      <c r="V549" s="77">
        <v>2624.77</v>
      </c>
      <c r="W549" s="77">
        <v>2423.3999999999996</v>
      </c>
      <c r="X549" s="77">
        <v>2413.2200000000003</v>
      </c>
      <c r="Y549" s="77">
        <v>2385.35</v>
      </c>
      <c r="Z549" s="78">
        <v>2258.67</v>
      </c>
      <c r="AA549" s="65"/>
    </row>
    <row r="550" spans="1:27" ht="16.5" thickBot="1" x14ac:dyDescent="0.3">
      <c r="A550" s="64"/>
      <c r="B550" s="51"/>
      <c r="C550" s="51"/>
      <c r="D550" s="51"/>
      <c r="E550" s="51"/>
      <c r="F550" s="51"/>
      <c r="G550" s="51"/>
      <c r="H550" s="51"/>
      <c r="I550" s="51"/>
      <c r="J550" s="51"/>
      <c r="K550" s="51"/>
      <c r="L550" s="51"/>
      <c r="M550" s="51"/>
      <c r="N550" s="51"/>
      <c r="O550" s="51"/>
      <c r="P550" s="51"/>
      <c r="Q550" s="51"/>
      <c r="R550" s="51"/>
      <c r="S550" s="51"/>
      <c r="T550" s="51"/>
      <c r="U550" s="51"/>
      <c r="V550" s="51"/>
      <c r="W550" s="51"/>
      <c r="X550" s="51"/>
      <c r="Y550" s="51"/>
      <c r="Z550" s="51"/>
      <c r="AA550" s="65"/>
    </row>
    <row r="551" spans="1:27" x14ac:dyDescent="0.25">
      <c r="A551" s="64"/>
      <c r="B551" s="302" t="s">
        <v>131</v>
      </c>
      <c r="C551" s="304" t="s">
        <v>159</v>
      </c>
      <c r="D551" s="304"/>
      <c r="E551" s="304"/>
      <c r="F551" s="304"/>
      <c r="G551" s="304"/>
      <c r="H551" s="304"/>
      <c r="I551" s="304"/>
      <c r="J551" s="304"/>
      <c r="K551" s="304"/>
      <c r="L551" s="304"/>
      <c r="M551" s="304"/>
      <c r="N551" s="304"/>
      <c r="O551" s="304"/>
      <c r="P551" s="304"/>
      <c r="Q551" s="304"/>
      <c r="R551" s="304"/>
      <c r="S551" s="304"/>
      <c r="T551" s="304"/>
      <c r="U551" s="304"/>
      <c r="V551" s="304"/>
      <c r="W551" s="304"/>
      <c r="X551" s="304"/>
      <c r="Y551" s="304"/>
      <c r="Z551" s="305"/>
      <c r="AA551" s="65"/>
    </row>
    <row r="552" spans="1:27" ht="32.25" thickBot="1" x14ac:dyDescent="0.3">
      <c r="A552" s="64"/>
      <c r="B552" s="303"/>
      <c r="C552" s="86" t="s">
        <v>132</v>
      </c>
      <c r="D552" s="81" t="s">
        <v>133</v>
      </c>
      <c r="E552" s="81" t="s">
        <v>134</v>
      </c>
      <c r="F552" s="81" t="s">
        <v>135</v>
      </c>
      <c r="G552" s="81" t="s">
        <v>136</v>
      </c>
      <c r="H552" s="81" t="s">
        <v>137</v>
      </c>
      <c r="I552" s="81" t="s">
        <v>138</v>
      </c>
      <c r="J552" s="81" t="s">
        <v>139</v>
      </c>
      <c r="K552" s="81" t="s">
        <v>140</v>
      </c>
      <c r="L552" s="81" t="s">
        <v>141</v>
      </c>
      <c r="M552" s="81" t="s">
        <v>142</v>
      </c>
      <c r="N552" s="81" t="s">
        <v>143</v>
      </c>
      <c r="O552" s="81" t="s">
        <v>144</v>
      </c>
      <c r="P552" s="81" t="s">
        <v>145</v>
      </c>
      <c r="Q552" s="81" t="s">
        <v>146</v>
      </c>
      <c r="R552" s="81" t="s">
        <v>147</v>
      </c>
      <c r="S552" s="81" t="s">
        <v>148</v>
      </c>
      <c r="T552" s="81" t="s">
        <v>149</v>
      </c>
      <c r="U552" s="81" t="s">
        <v>150</v>
      </c>
      <c r="V552" s="81" t="s">
        <v>151</v>
      </c>
      <c r="W552" s="81" t="s">
        <v>152</v>
      </c>
      <c r="X552" s="81" t="s">
        <v>153</v>
      </c>
      <c r="Y552" s="81" t="s">
        <v>154</v>
      </c>
      <c r="Z552" s="82" t="s">
        <v>155</v>
      </c>
      <c r="AA552" s="65"/>
    </row>
    <row r="553" spans="1:27" ht="16.5" x14ac:dyDescent="0.25">
      <c r="A553" s="64"/>
      <c r="B553" s="93">
        <v>1</v>
      </c>
      <c r="C553" s="83">
        <v>2311.66</v>
      </c>
      <c r="D553" s="79">
        <v>2294.42</v>
      </c>
      <c r="E553" s="79">
        <v>2305.85</v>
      </c>
      <c r="F553" s="79">
        <v>2319.12</v>
      </c>
      <c r="G553" s="79">
        <v>2342.34</v>
      </c>
      <c r="H553" s="79">
        <v>2380.16</v>
      </c>
      <c r="I553" s="79">
        <v>2595.2200000000003</v>
      </c>
      <c r="J553" s="79">
        <v>2670.25</v>
      </c>
      <c r="K553" s="79">
        <v>2672.61</v>
      </c>
      <c r="L553" s="79">
        <v>2660.2799999999997</v>
      </c>
      <c r="M553" s="79">
        <v>2633.45</v>
      </c>
      <c r="N553" s="79">
        <v>2631.91</v>
      </c>
      <c r="O553" s="79">
        <v>2610.66</v>
      </c>
      <c r="P553" s="79">
        <v>2611.06</v>
      </c>
      <c r="Q553" s="79">
        <v>2634.8</v>
      </c>
      <c r="R553" s="79">
        <v>2646.33</v>
      </c>
      <c r="S553" s="79">
        <v>2677.01</v>
      </c>
      <c r="T553" s="79">
        <v>2664.6400000000003</v>
      </c>
      <c r="U553" s="79">
        <v>2644.2</v>
      </c>
      <c r="V553" s="79">
        <v>2620.5500000000002</v>
      </c>
      <c r="W553" s="79">
        <v>2582.16</v>
      </c>
      <c r="X553" s="79">
        <v>2570.34</v>
      </c>
      <c r="Y553" s="79">
        <v>2391.27</v>
      </c>
      <c r="Z553" s="80">
        <v>2308.87</v>
      </c>
      <c r="AA553" s="65"/>
    </row>
    <row r="554" spans="1:27" ht="16.5" x14ac:dyDescent="0.25">
      <c r="A554" s="64"/>
      <c r="B554" s="88">
        <v>2</v>
      </c>
      <c r="C554" s="84">
        <v>2287.86</v>
      </c>
      <c r="D554" s="56">
        <v>2272.2799999999997</v>
      </c>
      <c r="E554" s="56">
        <v>2271.59</v>
      </c>
      <c r="F554" s="56">
        <v>2300.81</v>
      </c>
      <c r="G554" s="56">
        <v>2319.16</v>
      </c>
      <c r="H554" s="56">
        <v>2378.9499999999998</v>
      </c>
      <c r="I554" s="56">
        <v>2606.23</v>
      </c>
      <c r="J554" s="56">
        <v>2642.4</v>
      </c>
      <c r="K554" s="56">
        <v>2656.7799999999997</v>
      </c>
      <c r="L554" s="56">
        <v>2645.33</v>
      </c>
      <c r="M554" s="56">
        <v>2625.36</v>
      </c>
      <c r="N554" s="56">
        <v>2641.1</v>
      </c>
      <c r="O554" s="56">
        <v>2630.86</v>
      </c>
      <c r="P554" s="56">
        <v>2625.19</v>
      </c>
      <c r="Q554" s="56">
        <v>2631.84</v>
      </c>
      <c r="R554" s="56">
        <v>2641.65</v>
      </c>
      <c r="S554" s="56">
        <v>2680.55</v>
      </c>
      <c r="T554" s="56">
        <v>2663.38</v>
      </c>
      <c r="U554" s="56">
        <v>2641.29</v>
      </c>
      <c r="V554" s="56">
        <v>2622.8900000000003</v>
      </c>
      <c r="W554" s="56">
        <v>2587.2399999999998</v>
      </c>
      <c r="X554" s="56">
        <v>2504.77</v>
      </c>
      <c r="Y554" s="56">
        <v>2346.48</v>
      </c>
      <c r="Z554" s="76">
        <v>2291.83</v>
      </c>
      <c r="AA554" s="65"/>
    </row>
    <row r="555" spans="1:27" ht="16.5" x14ac:dyDescent="0.25">
      <c r="A555" s="64"/>
      <c r="B555" s="88">
        <v>3</v>
      </c>
      <c r="C555" s="84">
        <v>2286.2200000000003</v>
      </c>
      <c r="D555" s="56">
        <v>2271.52</v>
      </c>
      <c r="E555" s="56">
        <v>2266.44</v>
      </c>
      <c r="F555" s="56">
        <v>2286.81</v>
      </c>
      <c r="G555" s="56">
        <v>2315.81</v>
      </c>
      <c r="H555" s="56">
        <v>2373.02</v>
      </c>
      <c r="I555" s="56">
        <v>2550.94</v>
      </c>
      <c r="J555" s="56">
        <v>2656.6</v>
      </c>
      <c r="K555" s="56">
        <v>2650.54</v>
      </c>
      <c r="L555" s="56">
        <v>2635.4300000000003</v>
      </c>
      <c r="M555" s="56">
        <v>2599.5500000000002</v>
      </c>
      <c r="N555" s="56">
        <v>2610.8199999999997</v>
      </c>
      <c r="O555" s="56">
        <v>2599.42</v>
      </c>
      <c r="P555" s="56">
        <v>2598.4700000000003</v>
      </c>
      <c r="Q555" s="56">
        <v>2622.51</v>
      </c>
      <c r="R555" s="56">
        <v>2632.08</v>
      </c>
      <c r="S555" s="56">
        <v>2663.21</v>
      </c>
      <c r="T555" s="56">
        <v>2641.12</v>
      </c>
      <c r="U555" s="56">
        <v>2624.3900000000003</v>
      </c>
      <c r="V555" s="56">
        <v>2601.94</v>
      </c>
      <c r="W555" s="56">
        <v>2566.3199999999997</v>
      </c>
      <c r="X555" s="56">
        <v>2549.81</v>
      </c>
      <c r="Y555" s="56">
        <v>2340.92</v>
      </c>
      <c r="Z555" s="76">
        <v>2286.87</v>
      </c>
      <c r="AA555" s="65"/>
    </row>
    <row r="556" spans="1:27" ht="16.5" x14ac:dyDescent="0.25">
      <c r="A556" s="64"/>
      <c r="B556" s="88">
        <v>4</v>
      </c>
      <c r="C556" s="84">
        <v>2310.67</v>
      </c>
      <c r="D556" s="56">
        <v>2301.84</v>
      </c>
      <c r="E556" s="56">
        <v>2293.89</v>
      </c>
      <c r="F556" s="56">
        <v>2311.52</v>
      </c>
      <c r="G556" s="56">
        <v>2361.11</v>
      </c>
      <c r="H556" s="56">
        <v>2414.2200000000003</v>
      </c>
      <c r="I556" s="56">
        <v>2591.7399999999998</v>
      </c>
      <c r="J556" s="56">
        <v>2734.25</v>
      </c>
      <c r="K556" s="56">
        <v>2760.09</v>
      </c>
      <c r="L556" s="56">
        <v>2738.19</v>
      </c>
      <c r="M556" s="56">
        <v>2711.98</v>
      </c>
      <c r="N556" s="56">
        <v>2738.2799999999997</v>
      </c>
      <c r="O556" s="56">
        <v>2729.79</v>
      </c>
      <c r="P556" s="56">
        <v>2746.87</v>
      </c>
      <c r="Q556" s="56">
        <v>2748.96</v>
      </c>
      <c r="R556" s="56">
        <v>2752.5699999999997</v>
      </c>
      <c r="S556" s="56">
        <v>2776.79</v>
      </c>
      <c r="T556" s="56">
        <v>2751.3900000000003</v>
      </c>
      <c r="U556" s="56">
        <v>2742.16</v>
      </c>
      <c r="V556" s="56">
        <v>2702.94</v>
      </c>
      <c r="W556" s="56">
        <v>2681.3199999999997</v>
      </c>
      <c r="X556" s="56">
        <v>2627.7799999999997</v>
      </c>
      <c r="Y556" s="56">
        <v>2463.71</v>
      </c>
      <c r="Z556" s="76">
        <v>2309.5500000000002</v>
      </c>
      <c r="AA556" s="65"/>
    </row>
    <row r="557" spans="1:27" ht="16.5" x14ac:dyDescent="0.25">
      <c r="A557" s="64"/>
      <c r="B557" s="88">
        <v>5</v>
      </c>
      <c r="C557" s="84">
        <v>2311.6800000000003</v>
      </c>
      <c r="D557" s="56">
        <v>2303.11</v>
      </c>
      <c r="E557" s="56">
        <v>2274.7600000000002</v>
      </c>
      <c r="F557" s="56">
        <v>2306.92</v>
      </c>
      <c r="G557" s="56">
        <v>2382.42</v>
      </c>
      <c r="H557" s="56">
        <v>2425.0500000000002</v>
      </c>
      <c r="I557" s="56">
        <v>2574.75</v>
      </c>
      <c r="J557" s="56">
        <v>2751.6400000000003</v>
      </c>
      <c r="K557" s="56">
        <v>2829.67</v>
      </c>
      <c r="L557" s="56">
        <v>2815.98</v>
      </c>
      <c r="M557" s="56">
        <v>2798.9300000000003</v>
      </c>
      <c r="N557" s="56">
        <v>2790.09</v>
      </c>
      <c r="O557" s="56">
        <v>2775.49</v>
      </c>
      <c r="P557" s="56">
        <v>2765.87</v>
      </c>
      <c r="Q557" s="56">
        <v>2762.98</v>
      </c>
      <c r="R557" s="56">
        <v>2772.84</v>
      </c>
      <c r="S557" s="56">
        <v>2805.7799999999997</v>
      </c>
      <c r="T557" s="56">
        <v>2785.83</v>
      </c>
      <c r="U557" s="56">
        <v>2781.1400000000003</v>
      </c>
      <c r="V557" s="56">
        <v>2730.56</v>
      </c>
      <c r="W557" s="56">
        <v>2657.88</v>
      </c>
      <c r="X557" s="56">
        <v>2590.84</v>
      </c>
      <c r="Y557" s="56">
        <v>2400.4899999999998</v>
      </c>
      <c r="Z557" s="76">
        <v>2325.5299999999997</v>
      </c>
      <c r="AA557" s="65"/>
    </row>
    <row r="558" spans="1:27" ht="16.5" x14ac:dyDescent="0.25">
      <c r="A558" s="64"/>
      <c r="B558" s="88">
        <v>6</v>
      </c>
      <c r="C558" s="84">
        <v>2370.54</v>
      </c>
      <c r="D558" s="56">
        <v>2335</v>
      </c>
      <c r="E558" s="56">
        <v>2301.19</v>
      </c>
      <c r="F558" s="56">
        <v>2299.29</v>
      </c>
      <c r="G558" s="56">
        <v>2320.73</v>
      </c>
      <c r="H558" s="56">
        <v>2350.5100000000002</v>
      </c>
      <c r="I558" s="56">
        <v>2385.35</v>
      </c>
      <c r="J558" s="56">
        <v>2440.52</v>
      </c>
      <c r="K558" s="56">
        <v>2654.67</v>
      </c>
      <c r="L558" s="56">
        <v>2741</v>
      </c>
      <c r="M558" s="56">
        <v>2741.81</v>
      </c>
      <c r="N558" s="56">
        <v>2739.06</v>
      </c>
      <c r="O558" s="56">
        <v>2735.45</v>
      </c>
      <c r="P558" s="56">
        <v>2731.46</v>
      </c>
      <c r="Q558" s="56">
        <v>2736.71</v>
      </c>
      <c r="R558" s="56">
        <v>2716.2200000000003</v>
      </c>
      <c r="S558" s="56">
        <v>2759.87</v>
      </c>
      <c r="T558" s="56">
        <v>2734.8199999999997</v>
      </c>
      <c r="U558" s="56">
        <v>2719.77</v>
      </c>
      <c r="V558" s="56">
        <v>2699.2200000000003</v>
      </c>
      <c r="W558" s="56">
        <v>2688.9300000000003</v>
      </c>
      <c r="X558" s="56">
        <v>2660.7799999999997</v>
      </c>
      <c r="Y558" s="56">
        <v>2512.17</v>
      </c>
      <c r="Z558" s="76">
        <v>2368.31</v>
      </c>
      <c r="AA558" s="65"/>
    </row>
    <row r="559" spans="1:27" ht="16.5" x14ac:dyDescent="0.25">
      <c r="A559" s="64"/>
      <c r="B559" s="88">
        <v>7</v>
      </c>
      <c r="C559" s="84">
        <v>2386.8900000000003</v>
      </c>
      <c r="D559" s="56">
        <v>2363.9</v>
      </c>
      <c r="E559" s="56">
        <v>2318.85</v>
      </c>
      <c r="F559" s="56">
        <v>2320.29</v>
      </c>
      <c r="G559" s="56">
        <v>2358.9</v>
      </c>
      <c r="H559" s="56">
        <v>2377.2600000000002</v>
      </c>
      <c r="I559" s="56">
        <v>2405.9700000000003</v>
      </c>
      <c r="J559" s="56">
        <v>2523.5299999999997</v>
      </c>
      <c r="K559" s="56">
        <v>2727.49</v>
      </c>
      <c r="L559" s="56">
        <v>2831.71</v>
      </c>
      <c r="M559" s="56">
        <v>2829.21</v>
      </c>
      <c r="N559" s="56">
        <v>2828.45</v>
      </c>
      <c r="O559" s="56">
        <v>2817.7</v>
      </c>
      <c r="P559" s="56">
        <v>2812.2</v>
      </c>
      <c r="Q559" s="56">
        <v>2820.27</v>
      </c>
      <c r="R559" s="56">
        <v>2815.54</v>
      </c>
      <c r="S559" s="56">
        <v>2860.36</v>
      </c>
      <c r="T559" s="56">
        <v>2872.3199999999997</v>
      </c>
      <c r="U559" s="56">
        <v>2855.38</v>
      </c>
      <c r="V559" s="56">
        <v>2822.51</v>
      </c>
      <c r="W559" s="56">
        <v>2802.4700000000003</v>
      </c>
      <c r="X559" s="56">
        <v>2666.8900000000003</v>
      </c>
      <c r="Y559" s="56">
        <v>2506.3900000000003</v>
      </c>
      <c r="Z559" s="76">
        <v>2365.84</v>
      </c>
      <c r="AA559" s="65"/>
    </row>
    <row r="560" spans="1:27" ht="16.5" x14ac:dyDescent="0.25">
      <c r="A560" s="64"/>
      <c r="B560" s="88">
        <v>8</v>
      </c>
      <c r="C560" s="84">
        <v>2340.88</v>
      </c>
      <c r="D560" s="56">
        <v>2320.23</v>
      </c>
      <c r="E560" s="56">
        <v>2305.1999999999998</v>
      </c>
      <c r="F560" s="56">
        <v>2305.4</v>
      </c>
      <c r="G560" s="56">
        <v>2317.2399999999998</v>
      </c>
      <c r="H560" s="56">
        <v>2319.38</v>
      </c>
      <c r="I560" s="56">
        <v>2363.1400000000003</v>
      </c>
      <c r="J560" s="56">
        <v>2401.59</v>
      </c>
      <c r="K560" s="56">
        <v>2614.0500000000002</v>
      </c>
      <c r="L560" s="56">
        <v>2671.33</v>
      </c>
      <c r="M560" s="56">
        <v>2672.98</v>
      </c>
      <c r="N560" s="56">
        <v>2660.17</v>
      </c>
      <c r="O560" s="56">
        <v>2645.25</v>
      </c>
      <c r="P560" s="56">
        <v>2620.25</v>
      </c>
      <c r="Q560" s="56">
        <v>2641.6800000000003</v>
      </c>
      <c r="R560" s="56">
        <v>2666.54</v>
      </c>
      <c r="S560" s="56">
        <v>2724.3900000000003</v>
      </c>
      <c r="T560" s="56">
        <v>2728.17</v>
      </c>
      <c r="U560" s="56">
        <v>2721.5</v>
      </c>
      <c r="V560" s="56">
        <v>2687.81</v>
      </c>
      <c r="W560" s="56">
        <v>2674.46</v>
      </c>
      <c r="X560" s="56">
        <v>2594.96</v>
      </c>
      <c r="Y560" s="56">
        <v>2401.36</v>
      </c>
      <c r="Z560" s="76">
        <v>2333.31</v>
      </c>
      <c r="AA560" s="65"/>
    </row>
    <row r="561" spans="1:27" ht="16.5" x14ac:dyDescent="0.25">
      <c r="A561" s="64"/>
      <c r="B561" s="88">
        <v>9</v>
      </c>
      <c r="C561" s="84">
        <v>2308.7799999999997</v>
      </c>
      <c r="D561" s="56">
        <v>2251.5700000000002</v>
      </c>
      <c r="E561" s="56">
        <v>2208.89</v>
      </c>
      <c r="F561" s="56">
        <v>2272.35</v>
      </c>
      <c r="G561" s="56">
        <v>2315.58</v>
      </c>
      <c r="H561" s="56">
        <v>2362.5500000000002</v>
      </c>
      <c r="I561" s="56">
        <v>2418.5299999999997</v>
      </c>
      <c r="J561" s="56">
        <v>2650.6</v>
      </c>
      <c r="K561" s="56">
        <v>2646.69</v>
      </c>
      <c r="L561" s="56">
        <v>2643.2200000000003</v>
      </c>
      <c r="M561" s="56">
        <v>2632.38</v>
      </c>
      <c r="N561" s="56">
        <v>2631.17</v>
      </c>
      <c r="O561" s="56">
        <v>2619.8000000000002</v>
      </c>
      <c r="P561" s="56">
        <v>2615.87</v>
      </c>
      <c r="Q561" s="56">
        <v>2619.12</v>
      </c>
      <c r="R561" s="56">
        <v>2630.29</v>
      </c>
      <c r="S561" s="56">
        <v>2670.58</v>
      </c>
      <c r="T561" s="56">
        <v>2663.09</v>
      </c>
      <c r="U561" s="56">
        <v>2641.94</v>
      </c>
      <c r="V561" s="56">
        <v>2599.25</v>
      </c>
      <c r="W561" s="56">
        <v>2542.3000000000002</v>
      </c>
      <c r="X561" s="56">
        <v>2499.31</v>
      </c>
      <c r="Y561" s="56">
        <v>2327.81</v>
      </c>
      <c r="Z561" s="76">
        <v>2297.3200000000002</v>
      </c>
      <c r="AA561" s="65"/>
    </row>
    <row r="562" spans="1:27" ht="16.5" x14ac:dyDescent="0.25">
      <c r="A562" s="64"/>
      <c r="B562" s="88">
        <v>10</v>
      </c>
      <c r="C562" s="84">
        <v>2235.73</v>
      </c>
      <c r="D562" s="56">
        <v>2210.59</v>
      </c>
      <c r="E562" s="56">
        <v>2206.4700000000003</v>
      </c>
      <c r="F562" s="56">
        <v>2243.83</v>
      </c>
      <c r="G562" s="56">
        <v>2310.11</v>
      </c>
      <c r="H562" s="56">
        <v>2374.3900000000003</v>
      </c>
      <c r="I562" s="56">
        <v>2480.0699999999997</v>
      </c>
      <c r="J562" s="56">
        <v>2639.17</v>
      </c>
      <c r="K562" s="56">
        <v>2646.76</v>
      </c>
      <c r="L562" s="56">
        <v>2636.55</v>
      </c>
      <c r="M562" s="56">
        <v>2622.46</v>
      </c>
      <c r="N562" s="56">
        <v>2626.1</v>
      </c>
      <c r="O562" s="56">
        <v>2611.12</v>
      </c>
      <c r="P562" s="56">
        <v>2607.9300000000003</v>
      </c>
      <c r="Q562" s="56">
        <v>2612.77</v>
      </c>
      <c r="R562" s="56">
        <v>2625.96</v>
      </c>
      <c r="S562" s="56">
        <v>2669.66</v>
      </c>
      <c r="T562" s="56">
        <v>2663.2799999999997</v>
      </c>
      <c r="U562" s="56">
        <v>2642.51</v>
      </c>
      <c r="V562" s="56">
        <v>2609.5</v>
      </c>
      <c r="W562" s="56">
        <v>2567.33</v>
      </c>
      <c r="X562" s="56">
        <v>2518.06</v>
      </c>
      <c r="Y562" s="56">
        <v>2344.66</v>
      </c>
      <c r="Z562" s="76">
        <v>2304.23</v>
      </c>
      <c r="AA562" s="65"/>
    </row>
    <row r="563" spans="1:27" ht="16.5" x14ac:dyDescent="0.25">
      <c r="A563" s="64"/>
      <c r="B563" s="88">
        <v>11</v>
      </c>
      <c r="C563" s="84">
        <v>2272.81</v>
      </c>
      <c r="D563" s="56">
        <v>2249.0100000000002</v>
      </c>
      <c r="E563" s="56">
        <v>2218.5100000000002</v>
      </c>
      <c r="F563" s="56">
        <v>2266.61</v>
      </c>
      <c r="G563" s="56">
        <v>2312.5</v>
      </c>
      <c r="H563" s="56">
        <v>2369.73</v>
      </c>
      <c r="I563" s="56">
        <v>2495.75</v>
      </c>
      <c r="J563" s="56">
        <v>2696.26</v>
      </c>
      <c r="K563" s="56">
        <v>2711.06</v>
      </c>
      <c r="L563" s="56">
        <v>2692.5</v>
      </c>
      <c r="M563" s="56">
        <v>2681</v>
      </c>
      <c r="N563" s="56">
        <v>2682.38</v>
      </c>
      <c r="O563" s="56">
        <v>2675.19</v>
      </c>
      <c r="P563" s="56">
        <v>2671.31</v>
      </c>
      <c r="Q563" s="56">
        <v>2674.85</v>
      </c>
      <c r="R563" s="56">
        <v>2681.38</v>
      </c>
      <c r="S563" s="56">
        <v>2709.4700000000003</v>
      </c>
      <c r="T563" s="56">
        <v>2702.8</v>
      </c>
      <c r="U563" s="56">
        <v>2688.8900000000003</v>
      </c>
      <c r="V563" s="56">
        <v>2666.49</v>
      </c>
      <c r="W563" s="56">
        <v>2662.95</v>
      </c>
      <c r="X563" s="56">
        <v>2574.86</v>
      </c>
      <c r="Y563" s="56">
        <v>2429.06</v>
      </c>
      <c r="Z563" s="76">
        <v>2332.21</v>
      </c>
      <c r="AA563" s="65"/>
    </row>
    <row r="564" spans="1:27" ht="16.5" x14ac:dyDescent="0.25">
      <c r="A564" s="64"/>
      <c r="B564" s="88">
        <v>12</v>
      </c>
      <c r="C564" s="84">
        <v>2399.84</v>
      </c>
      <c r="D564" s="56">
        <v>2343.02</v>
      </c>
      <c r="E564" s="56">
        <v>2310.5100000000002</v>
      </c>
      <c r="F564" s="56">
        <v>2310.5700000000002</v>
      </c>
      <c r="G564" s="56">
        <v>2403.48</v>
      </c>
      <c r="H564" s="56">
        <v>2434.08</v>
      </c>
      <c r="I564" s="56">
        <v>2515.08</v>
      </c>
      <c r="J564" s="56">
        <v>2756.63</v>
      </c>
      <c r="K564" s="56">
        <v>2897.95</v>
      </c>
      <c r="L564" s="56">
        <v>2929.3900000000003</v>
      </c>
      <c r="M564" s="56">
        <v>2918.45</v>
      </c>
      <c r="N564" s="56">
        <v>2913.54</v>
      </c>
      <c r="O564" s="56">
        <v>2895.38</v>
      </c>
      <c r="P564" s="56">
        <v>2885.8900000000003</v>
      </c>
      <c r="Q564" s="56">
        <v>2887.26</v>
      </c>
      <c r="R564" s="56">
        <v>2860.7200000000003</v>
      </c>
      <c r="S564" s="56">
        <v>2918.54</v>
      </c>
      <c r="T564" s="56">
        <v>2933.8</v>
      </c>
      <c r="U564" s="56">
        <v>2924.99</v>
      </c>
      <c r="V564" s="56">
        <v>2885.36</v>
      </c>
      <c r="W564" s="56">
        <v>2858.61</v>
      </c>
      <c r="X564" s="56">
        <v>2744.35</v>
      </c>
      <c r="Y564" s="56">
        <v>2498.81</v>
      </c>
      <c r="Z564" s="76">
        <v>2397.2200000000003</v>
      </c>
      <c r="AA564" s="65"/>
    </row>
    <row r="565" spans="1:27" ht="16.5" x14ac:dyDescent="0.25">
      <c r="A565" s="64"/>
      <c r="B565" s="88">
        <v>13</v>
      </c>
      <c r="C565" s="84">
        <v>2352.6400000000003</v>
      </c>
      <c r="D565" s="56">
        <v>2308.48</v>
      </c>
      <c r="E565" s="56">
        <v>2275.89</v>
      </c>
      <c r="F565" s="56">
        <v>2310.54</v>
      </c>
      <c r="G565" s="56">
        <v>2365.02</v>
      </c>
      <c r="H565" s="56">
        <v>2407.52</v>
      </c>
      <c r="I565" s="56">
        <v>2468.65</v>
      </c>
      <c r="J565" s="56">
        <v>2560.19</v>
      </c>
      <c r="K565" s="56">
        <v>2782</v>
      </c>
      <c r="L565" s="56">
        <v>2838.85</v>
      </c>
      <c r="M565" s="56">
        <v>2838.36</v>
      </c>
      <c r="N565" s="56">
        <v>2803.79</v>
      </c>
      <c r="O565" s="56">
        <v>2753.29</v>
      </c>
      <c r="P565" s="56">
        <v>2750.55</v>
      </c>
      <c r="Q565" s="56">
        <v>2798.5</v>
      </c>
      <c r="R565" s="56">
        <v>2832.11</v>
      </c>
      <c r="S565" s="56">
        <v>2875.1</v>
      </c>
      <c r="T565" s="56">
        <v>2894.9300000000003</v>
      </c>
      <c r="U565" s="56">
        <v>2896.59</v>
      </c>
      <c r="V565" s="56">
        <v>2870.34</v>
      </c>
      <c r="W565" s="56">
        <v>2839.12</v>
      </c>
      <c r="X565" s="56">
        <v>2737.0299999999997</v>
      </c>
      <c r="Y565" s="56">
        <v>2554.04</v>
      </c>
      <c r="Z565" s="76">
        <v>2477.85</v>
      </c>
      <c r="AA565" s="65"/>
    </row>
    <row r="566" spans="1:27" ht="16.5" x14ac:dyDescent="0.25">
      <c r="A566" s="64"/>
      <c r="B566" s="88">
        <v>14</v>
      </c>
      <c r="C566" s="84">
        <v>2320.5</v>
      </c>
      <c r="D566" s="56">
        <v>2314.7399999999998</v>
      </c>
      <c r="E566" s="56">
        <v>2314.29</v>
      </c>
      <c r="F566" s="56">
        <v>2336.27</v>
      </c>
      <c r="G566" s="56">
        <v>2453.52</v>
      </c>
      <c r="H566" s="56">
        <v>2551.1999999999998</v>
      </c>
      <c r="I566" s="56">
        <v>2778.06</v>
      </c>
      <c r="J566" s="56">
        <v>2851.5</v>
      </c>
      <c r="K566" s="56">
        <v>2713.67</v>
      </c>
      <c r="L566" s="56">
        <v>2720.84</v>
      </c>
      <c r="M566" s="56">
        <v>2804.7</v>
      </c>
      <c r="N566" s="56">
        <v>2828.1</v>
      </c>
      <c r="O566" s="56">
        <v>2803.81</v>
      </c>
      <c r="P566" s="56">
        <v>2795.13</v>
      </c>
      <c r="Q566" s="56">
        <v>2836.92</v>
      </c>
      <c r="R566" s="56">
        <v>2837.54</v>
      </c>
      <c r="S566" s="56">
        <v>2857.98</v>
      </c>
      <c r="T566" s="56">
        <v>2842.65</v>
      </c>
      <c r="U566" s="56">
        <v>2836.7</v>
      </c>
      <c r="V566" s="56">
        <v>2808.6400000000003</v>
      </c>
      <c r="W566" s="56">
        <v>2763.02</v>
      </c>
      <c r="X566" s="56">
        <v>2618.31</v>
      </c>
      <c r="Y566" s="56">
        <v>2426.37</v>
      </c>
      <c r="Z566" s="76">
        <v>2314.64</v>
      </c>
      <c r="AA566" s="65"/>
    </row>
    <row r="567" spans="1:27" ht="16.5" x14ac:dyDescent="0.25">
      <c r="A567" s="64"/>
      <c r="B567" s="88">
        <v>15</v>
      </c>
      <c r="C567" s="84">
        <v>2312.65</v>
      </c>
      <c r="D567" s="56">
        <v>2309.6800000000003</v>
      </c>
      <c r="E567" s="56">
        <v>2305.73</v>
      </c>
      <c r="F567" s="56">
        <v>2311.6</v>
      </c>
      <c r="G567" s="56">
        <v>2365.15</v>
      </c>
      <c r="H567" s="56">
        <v>2413.13</v>
      </c>
      <c r="I567" s="56">
        <v>2602.0100000000002</v>
      </c>
      <c r="J567" s="56">
        <v>2730.02</v>
      </c>
      <c r="K567" s="56">
        <v>2723.23</v>
      </c>
      <c r="L567" s="56">
        <v>2710.79</v>
      </c>
      <c r="M567" s="56">
        <v>2698.25</v>
      </c>
      <c r="N567" s="56">
        <v>2706.8900000000003</v>
      </c>
      <c r="O567" s="56">
        <v>2673.61</v>
      </c>
      <c r="P567" s="56">
        <v>2673.62</v>
      </c>
      <c r="Q567" s="56">
        <v>2673.05</v>
      </c>
      <c r="R567" s="56">
        <v>2675.96</v>
      </c>
      <c r="S567" s="56">
        <v>2718.5</v>
      </c>
      <c r="T567" s="56">
        <v>2689.54</v>
      </c>
      <c r="U567" s="56">
        <v>2694.84</v>
      </c>
      <c r="V567" s="56">
        <v>2664.56</v>
      </c>
      <c r="W567" s="56">
        <v>2636.88</v>
      </c>
      <c r="X567" s="56">
        <v>2544.13</v>
      </c>
      <c r="Y567" s="56">
        <v>2380.54</v>
      </c>
      <c r="Z567" s="76">
        <v>2312.19</v>
      </c>
      <c r="AA567" s="65"/>
    </row>
    <row r="568" spans="1:27" ht="16.5" x14ac:dyDescent="0.25">
      <c r="A568" s="64"/>
      <c r="B568" s="88">
        <v>16</v>
      </c>
      <c r="C568" s="84">
        <v>2312.0299999999997</v>
      </c>
      <c r="D568" s="56">
        <v>2299.0299999999997</v>
      </c>
      <c r="E568" s="56">
        <v>2295.35</v>
      </c>
      <c r="F568" s="56">
        <v>2311.56</v>
      </c>
      <c r="G568" s="56">
        <v>2357.7600000000002</v>
      </c>
      <c r="H568" s="56">
        <v>2404.9</v>
      </c>
      <c r="I568" s="56">
        <v>2580.59</v>
      </c>
      <c r="J568" s="56">
        <v>2735.69</v>
      </c>
      <c r="K568" s="56">
        <v>2782.41</v>
      </c>
      <c r="L568" s="56">
        <v>2776.7799999999997</v>
      </c>
      <c r="M568" s="56">
        <v>2759.02</v>
      </c>
      <c r="N568" s="56">
        <v>2759.54</v>
      </c>
      <c r="O568" s="56">
        <v>2741.0699999999997</v>
      </c>
      <c r="P568" s="56">
        <v>2735.75</v>
      </c>
      <c r="Q568" s="56">
        <v>2743.2200000000003</v>
      </c>
      <c r="R568" s="56">
        <v>2742.52</v>
      </c>
      <c r="S568" s="56">
        <v>2785.52</v>
      </c>
      <c r="T568" s="56">
        <v>2724.0699999999997</v>
      </c>
      <c r="U568" s="56">
        <v>2764.81</v>
      </c>
      <c r="V568" s="56">
        <v>2731.1800000000003</v>
      </c>
      <c r="W568" s="56">
        <v>2705.11</v>
      </c>
      <c r="X568" s="56">
        <v>2577.7600000000002</v>
      </c>
      <c r="Y568" s="56">
        <v>2480.0299999999997</v>
      </c>
      <c r="Z568" s="76">
        <v>2335.13</v>
      </c>
      <c r="AA568" s="65"/>
    </row>
    <row r="569" spans="1:27" ht="16.5" x14ac:dyDescent="0.25">
      <c r="A569" s="64"/>
      <c r="B569" s="88">
        <v>17</v>
      </c>
      <c r="C569" s="84">
        <v>2312.54</v>
      </c>
      <c r="D569" s="56">
        <v>2308.46</v>
      </c>
      <c r="E569" s="56">
        <v>2307.13</v>
      </c>
      <c r="F569" s="56">
        <v>2311.9</v>
      </c>
      <c r="G569" s="56">
        <v>2383.9700000000003</v>
      </c>
      <c r="H569" s="56">
        <v>2426.48</v>
      </c>
      <c r="I569" s="56">
        <v>2666.7</v>
      </c>
      <c r="J569" s="56">
        <v>2759.35</v>
      </c>
      <c r="K569" s="56">
        <v>2757.92</v>
      </c>
      <c r="L569" s="56">
        <v>2729.1400000000003</v>
      </c>
      <c r="M569" s="56">
        <v>2703.7</v>
      </c>
      <c r="N569" s="56">
        <v>2731.01</v>
      </c>
      <c r="O569" s="56">
        <v>2706.61</v>
      </c>
      <c r="P569" s="56">
        <v>2699.4700000000003</v>
      </c>
      <c r="Q569" s="56">
        <v>2704.05</v>
      </c>
      <c r="R569" s="56">
        <v>2721.2200000000003</v>
      </c>
      <c r="S569" s="56">
        <v>2763.73</v>
      </c>
      <c r="T569" s="56">
        <v>2762.63</v>
      </c>
      <c r="U569" s="56">
        <v>2736.6</v>
      </c>
      <c r="V569" s="56">
        <v>2725.96</v>
      </c>
      <c r="W569" s="56">
        <v>2680.77</v>
      </c>
      <c r="X569" s="56">
        <v>2620.44</v>
      </c>
      <c r="Y569" s="56">
        <v>2497.38</v>
      </c>
      <c r="Z569" s="76">
        <v>2358.33</v>
      </c>
      <c r="AA569" s="65"/>
    </row>
    <row r="570" spans="1:27" ht="16.5" x14ac:dyDescent="0.25">
      <c r="A570" s="64"/>
      <c r="B570" s="88">
        <v>18</v>
      </c>
      <c r="C570" s="84">
        <v>2342.1</v>
      </c>
      <c r="D570" s="56">
        <v>2313.2600000000002</v>
      </c>
      <c r="E570" s="56">
        <v>2311.98</v>
      </c>
      <c r="F570" s="56">
        <v>2331.98</v>
      </c>
      <c r="G570" s="56">
        <v>2397.5299999999997</v>
      </c>
      <c r="H570" s="56">
        <v>2501.0699999999997</v>
      </c>
      <c r="I570" s="56">
        <v>2684.9</v>
      </c>
      <c r="J570" s="56">
        <v>2828.55</v>
      </c>
      <c r="K570" s="56">
        <v>2811.99</v>
      </c>
      <c r="L570" s="56">
        <v>2759.26</v>
      </c>
      <c r="M570" s="56">
        <v>2731.94</v>
      </c>
      <c r="N570" s="56">
        <v>2744.1</v>
      </c>
      <c r="O570" s="56">
        <v>2758.52</v>
      </c>
      <c r="P570" s="56">
        <v>2743.54</v>
      </c>
      <c r="Q570" s="56">
        <v>2781.94</v>
      </c>
      <c r="R570" s="56">
        <v>2794.21</v>
      </c>
      <c r="S570" s="56">
        <v>2833.2799999999997</v>
      </c>
      <c r="T570" s="56">
        <v>2827.6</v>
      </c>
      <c r="U570" s="56">
        <v>2817.15</v>
      </c>
      <c r="V570" s="56">
        <v>2770.33</v>
      </c>
      <c r="W570" s="56">
        <v>2756.26</v>
      </c>
      <c r="X570" s="56">
        <v>2690.08</v>
      </c>
      <c r="Y570" s="56">
        <v>2535.6999999999998</v>
      </c>
      <c r="Z570" s="76">
        <v>2480.44</v>
      </c>
      <c r="AA570" s="65"/>
    </row>
    <row r="571" spans="1:27" ht="16.5" x14ac:dyDescent="0.25">
      <c r="A571" s="64"/>
      <c r="B571" s="88">
        <v>19</v>
      </c>
      <c r="C571" s="84">
        <v>2572.6</v>
      </c>
      <c r="D571" s="56">
        <v>2412.2799999999997</v>
      </c>
      <c r="E571" s="56">
        <v>2378.16</v>
      </c>
      <c r="F571" s="56">
        <v>2387.8000000000002</v>
      </c>
      <c r="G571" s="56">
        <v>2484.6400000000003</v>
      </c>
      <c r="H571" s="56">
        <v>2552.02</v>
      </c>
      <c r="I571" s="56">
        <v>2711.5</v>
      </c>
      <c r="J571" s="56">
        <v>2826.63</v>
      </c>
      <c r="K571" s="56">
        <v>2959.09</v>
      </c>
      <c r="L571" s="56">
        <v>2960.87</v>
      </c>
      <c r="M571" s="56">
        <v>2956</v>
      </c>
      <c r="N571" s="56">
        <v>2953.9</v>
      </c>
      <c r="O571" s="56">
        <v>2936.73</v>
      </c>
      <c r="P571" s="56">
        <v>2924.94</v>
      </c>
      <c r="Q571" s="56">
        <v>2883.29</v>
      </c>
      <c r="R571" s="56">
        <v>2872</v>
      </c>
      <c r="S571" s="56">
        <v>2925.5</v>
      </c>
      <c r="T571" s="56">
        <v>2970.23</v>
      </c>
      <c r="U571" s="56">
        <v>2973.54</v>
      </c>
      <c r="V571" s="56">
        <v>2929.6800000000003</v>
      </c>
      <c r="W571" s="56">
        <v>2919.24</v>
      </c>
      <c r="X571" s="56">
        <v>2845.48</v>
      </c>
      <c r="Y571" s="56">
        <v>2643.1400000000003</v>
      </c>
      <c r="Z571" s="76">
        <v>2544.04</v>
      </c>
      <c r="AA571" s="65"/>
    </row>
    <row r="572" spans="1:27" ht="16.5" x14ac:dyDescent="0.25">
      <c r="A572" s="64"/>
      <c r="B572" s="88">
        <v>20</v>
      </c>
      <c r="C572" s="84">
        <v>2449.94</v>
      </c>
      <c r="D572" s="56">
        <v>2393.5</v>
      </c>
      <c r="E572" s="56">
        <v>2354.73</v>
      </c>
      <c r="F572" s="56">
        <v>2365.54</v>
      </c>
      <c r="G572" s="56">
        <v>2395.27</v>
      </c>
      <c r="H572" s="56">
        <v>2398.79</v>
      </c>
      <c r="I572" s="56">
        <v>2449.7399999999998</v>
      </c>
      <c r="J572" s="56">
        <v>2596.7399999999998</v>
      </c>
      <c r="K572" s="56">
        <v>2739.6</v>
      </c>
      <c r="L572" s="56">
        <v>2762.38</v>
      </c>
      <c r="M572" s="56">
        <v>2824.9300000000003</v>
      </c>
      <c r="N572" s="56">
        <v>2810.46</v>
      </c>
      <c r="O572" s="56">
        <v>2746.87</v>
      </c>
      <c r="P572" s="56">
        <v>2733.88</v>
      </c>
      <c r="Q572" s="56">
        <v>2737.69</v>
      </c>
      <c r="R572" s="56">
        <v>2769.24</v>
      </c>
      <c r="S572" s="56">
        <v>2872.8</v>
      </c>
      <c r="T572" s="56">
        <v>2896.48</v>
      </c>
      <c r="U572" s="56">
        <v>2892.94</v>
      </c>
      <c r="V572" s="56">
        <v>2865.94</v>
      </c>
      <c r="W572" s="56">
        <v>2839.41</v>
      </c>
      <c r="X572" s="56">
        <v>2756.21</v>
      </c>
      <c r="Y572" s="56">
        <v>2599.86</v>
      </c>
      <c r="Z572" s="76">
        <v>2523.3900000000003</v>
      </c>
      <c r="AA572" s="65"/>
    </row>
    <row r="573" spans="1:27" ht="16.5" x14ac:dyDescent="0.25">
      <c r="A573" s="64"/>
      <c r="B573" s="88">
        <v>21</v>
      </c>
      <c r="C573" s="84">
        <v>2385.02</v>
      </c>
      <c r="D573" s="56">
        <v>2360.27</v>
      </c>
      <c r="E573" s="56">
        <v>2356.09</v>
      </c>
      <c r="F573" s="56">
        <v>2362.4</v>
      </c>
      <c r="G573" s="56">
        <v>2425.36</v>
      </c>
      <c r="H573" s="56">
        <v>2632.3199999999997</v>
      </c>
      <c r="I573" s="56">
        <v>2748</v>
      </c>
      <c r="J573" s="56">
        <v>2836.9</v>
      </c>
      <c r="K573" s="56">
        <v>2791.37</v>
      </c>
      <c r="L573" s="56">
        <v>2759.41</v>
      </c>
      <c r="M573" s="56">
        <v>2736.49</v>
      </c>
      <c r="N573" s="56">
        <v>2749.31</v>
      </c>
      <c r="O573" s="56">
        <v>2732.31</v>
      </c>
      <c r="P573" s="56">
        <v>2725.5299999999997</v>
      </c>
      <c r="Q573" s="56">
        <v>2726.12</v>
      </c>
      <c r="R573" s="56">
        <v>2727.81</v>
      </c>
      <c r="S573" s="56">
        <v>2774.3</v>
      </c>
      <c r="T573" s="56">
        <v>2746.34</v>
      </c>
      <c r="U573" s="56">
        <v>2750.7799999999997</v>
      </c>
      <c r="V573" s="56">
        <v>2715.27</v>
      </c>
      <c r="W573" s="56">
        <v>2677.38</v>
      </c>
      <c r="X573" s="56">
        <v>2691.44</v>
      </c>
      <c r="Y573" s="56">
        <v>2481.46</v>
      </c>
      <c r="Z573" s="76">
        <v>2375.92</v>
      </c>
      <c r="AA573" s="65"/>
    </row>
    <row r="574" spans="1:27" ht="16.5" x14ac:dyDescent="0.25">
      <c r="A574" s="64"/>
      <c r="B574" s="88">
        <v>22</v>
      </c>
      <c r="C574" s="84">
        <v>2339.0299999999997</v>
      </c>
      <c r="D574" s="56">
        <v>2315.62</v>
      </c>
      <c r="E574" s="56">
        <v>2315.81</v>
      </c>
      <c r="F574" s="56">
        <v>2334.62</v>
      </c>
      <c r="G574" s="56">
        <v>2379.36</v>
      </c>
      <c r="H574" s="56">
        <v>2502.75</v>
      </c>
      <c r="I574" s="56">
        <v>2653.44</v>
      </c>
      <c r="J574" s="56">
        <v>2727.55</v>
      </c>
      <c r="K574" s="56">
        <v>2717.63</v>
      </c>
      <c r="L574" s="56">
        <v>2701.48</v>
      </c>
      <c r="M574" s="56">
        <v>2677.6400000000003</v>
      </c>
      <c r="N574" s="56">
        <v>2689.73</v>
      </c>
      <c r="O574" s="56">
        <v>2685.08</v>
      </c>
      <c r="P574" s="56">
        <v>2681.04</v>
      </c>
      <c r="Q574" s="56">
        <v>2681.76</v>
      </c>
      <c r="R574" s="56">
        <v>2697.76</v>
      </c>
      <c r="S574" s="56">
        <v>2737.46</v>
      </c>
      <c r="T574" s="56">
        <v>2735.83</v>
      </c>
      <c r="U574" s="56">
        <v>2718.37</v>
      </c>
      <c r="V574" s="56">
        <v>2675.23</v>
      </c>
      <c r="W574" s="56">
        <v>2641.24</v>
      </c>
      <c r="X574" s="56">
        <v>2660.4700000000003</v>
      </c>
      <c r="Y574" s="56">
        <v>2473.0699999999997</v>
      </c>
      <c r="Z574" s="76">
        <v>2379.98</v>
      </c>
      <c r="AA574" s="65"/>
    </row>
    <row r="575" spans="1:27" ht="16.5" x14ac:dyDescent="0.25">
      <c r="A575" s="64"/>
      <c r="B575" s="88">
        <v>23</v>
      </c>
      <c r="C575" s="84">
        <v>2344.5100000000002</v>
      </c>
      <c r="D575" s="56">
        <v>2336.9300000000003</v>
      </c>
      <c r="E575" s="56">
        <v>2326.1999999999998</v>
      </c>
      <c r="F575" s="56">
        <v>2360.1400000000003</v>
      </c>
      <c r="G575" s="56">
        <v>2375.17</v>
      </c>
      <c r="H575" s="56">
        <v>2569.09</v>
      </c>
      <c r="I575" s="56">
        <v>2646.55</v>
      </c>
      <c r="J575" s="56">
        <v>2751.6</v>
      </c>
      <c r="K575" s="56">
        <v>2740.99</v>
      </c>
      <c r="L575" s="56">
        <v>2736.34</v>
      </c>
      <c r="M575" s="56">
        <v>2730.2799999999997</v>
      </c>
      <c r="N575" s="56">
        <v>2731.79</v>
      </c>
      <c r="O575" s="56">
        <v>2717.91</v>
      </c>
      <c r="P575" s="56">
        <v>2708.79</v>
      </c>
      <c r="Q575" s="56">
        <v>2707.96</v>
      </c>
      <c r="R575" s="56">
        <v>2725.76</v>
      </c>
      <c r="S575" s="56">
        <v>2777.3199999999997</v>
      </c>
      <c r="T575" s="56">
        <v>2783.86</v>
      </c>
      <c r="U575" s="56">
        <v>2764.1400000000003</v>
      </c>
      <c r="V575" s="56">
        <v>2728</v>
      </c>
      <c r="W575" s="56">
        <v>2690.41</v>
      </c>
      <c r="X575" s="56">
        <v>2735.74</v>
      </c>
      <c r="Y575" s="56">
        <v>2569.67</v>
      </c>
      <c r="Z575" s="76">
        <v>2464.92</v>
      </c>
      <c r="AA575" s="65"/>
    </row>
    <row r="576" spans="1:27" ht="16.5" x14ac:dyDescent="0.25">
      <c r="A576" s="64"/>
      <c r="B576" s="88">
        <v>24</v>
      </c>
      <c r="C576" s="84">
        <v>2357.67</v>
      </c>
      <c r="D576" s="56">
        <v>2336.61</v>
      </c>
      <c r="E576" s="56">
        <v>2322.1</v>
      </c>
      <c r="F576" s="56">
        <v>2358.77</v>
      </c>
      <c r="G576" s="56">
        <v>2401.77</v>
      </c>
      <c r="H576" s="56">
        <v>2538.0100000000002</v>
      </c>
      <c r="I576" s="56">
        <v>2660.95</v>
      </c>
      <c r="J576" s="56">
        <v>2737.25</v>
      </c>
      <c r="K576" s="56">
        <v>2720.31</v>
      </c>
      <c r="L576" s="56">
        <v>2709.1800000000003</v>
      </c>
      <c r="M576" s="56">
        <v>2693.16</v>
      </c>
      <c r="N576" s="56">
        <v>2709.8900000000003</v>
      </c>
      <c r="O576" s="56">
        <v>2684.51</v>
      </c>
      <c r="P576" s="56">
        <v>2673.62</v>
      </c>
      <c r="Q576" s="56">
        <v>2662.44</v>
      </c>
      <c r="R576" s="56">
        <v>2673.09</v>
      </c>
      <c r="S576" s="56">
        <v>2737.7</v>
      </c>
      <c r="T576" s="56">
        <v>2733.0699999999997</v>
      </c>
      <c r="U576" s="56">
        <v>2715.88</v>
      </c>
      <c r="V576" s="56">
        <v>2665.59</v>
      </c>
      <c r="W576" s="56">
        <v>2636.9</v>
      </c>
      <c r="X576" s="56">
        <v>2661.44</v>
      </c>
      <c r="Y576" s="56">
        <v>2493.11</v>
      </c>
      <c r="Z576" s="76">
        <v>2452.17</v>
      </c>
      <c r="AA576" s="65"/>
    </row>
    <row r="577" spans="1:27" ht="16.5" x14ac:dyDescent="0.25">
      <c r="A577" s="64"/>
      <c r="B577" s="88">
        <v>25</v>
      </c>
      <c r="C577" s="84">
        <v>2347.9700000000003</v>
      </c>
      <c r="D577" s="56">
        <v>2317.7799999999997</v>
      </c>
      <c r="E577" s="56">
        <v>2321.1</v>
      </c>
      <c r="F577" s="56">
        <v>2356.4899999999998</v>
      </c>
      <c r="G577" s="56">
        <v>2452.85</v>
      </c>
      <c r="H577" s="56">
        <v>2619.75</v>
      </c>
      <c r="I577" s="56">
        <v>2701.58</v>
      </c>
      <c r="J577" s="56">
        <v>2823.46</v>
      </c>
      <c r="K577" s="56">
        <v>2822.3900000000003</v>
      </c>
      <c r="L577" s="56">
        <v>2817.86</v>
      </c>
      <c r="M577" s="56">
        <v>2813.77</v>
      </c>
      <c r="N577" s="56">
        <v>2826.92</v>
      </c>
      <c r="O577" s="56">
        <v>2777.5699999999997</v>
      </c>
      <c r="P577" s="56">
        <v>2770.3900000000003</v>
      </c>
      <c r="Q577" s="56">
        <v>2767.36</v>
      </c>
      <c r="R577" s="56">
        <v>2768.52</v>
      </c>
      <c r="S577" s="56">
        <v>2780.9700000000003</v>
      </c>
      <c r="T577" s="56">
        <v>2777.7200000000003</v>
      </c>
      <c r="U577" s="56">
        <v>2767.34</v>
      </c>
      <c r="V577" s="56">
        <v>2729.9300000000003</v>
      </c>
      <c r="W577" s="56">
        <v>2663.55</v>
      </c>
      <c r="X577" s="56">
        <v>2640.21</v>
      </c>
      <c r="Y577" s="56">
        <v>2485.04</v>
      </c>
      <c r="Z577" s="76">
        <v>2404.19</v>
      </c>
      <c r="AA577" s="65"/>
    </row>
    <row r="578" spans="1:27" ht="16.5" x14ac:dyDescent="0.25">
      <c r="A578" s="64"/>
      <c r="B578" s="88">
        <v>26</v>
      </c>
      <c r="C578" s="84">
        <v>2475.06</v>
      </c>
      <c r="D578" s="56">
        <v>2349.94</v>
      </c>
      <c r="E578" s="56">
        <v>2340.9300000000003</v>
      </c>
      <c r="F578" s="56">
        <v>2348.16</v>
      </c>
      <c r="G578" s="56">
        <v>2370.73</v>
      </c>
      <c r="H578" s="56">
        <v>2514.9700000000003</v>
      </c>
      <c r="I578" s="56">
        <v>2580.98</v>
      </c>
      <c r="J578" s="56">
        <v>2691.16</v>
      </c>
      <c r="K578" s="56">
        <v>2810.06</v>
      </c>
      <c r="L578" s="56">
        <v>2806.74</v>
      </c>
      <c r="M578" s="56">
        <v>2794.29</v>
      </c>
      <c r="N578" s="56">
        <v>2786.2200000000003</v>
      </c>
      <c r="O578" s="56">
        <v>2767.2799999999997</v>
      </c>
      <c r="P578" s="56">
        <v>2763.7799999999997</v>
      </c>
      <c r="Q578" s="56">
        <v>2764</v>
      </c>
      <c r="R578" s="56">
        <v>2763.6</v>
      </c>
      <c r="S578" s="56">
        <v>2774.23</v>
      </c>
      <c r="T578" s="56">
        <v>2784.63</v>
      </c>
      <c r="U578" s="56">
        <v>2780.77</v>
      </c>
      <c r="V578" s="56">
        <v>2748.04</v>
      </c>
      <c r="W578" s="56">
        <v>2679.38</v>
      </c>
      <c r="X578" s="56">
        <v>2638.7799999999997</v>
      </c>
      <c r="Y578" s="56">
        <v>2495.92</v>
      </c>
      <c r="Z578" s="76">
        <v>2393.85</v>
      </c>
      <c r="AA578" s="65"/>
    </row>
    <row r="579" spans="1:27" ht="16.5" x14ac:dyDescent="0.25">
      <c r="A579" s="64"/>
      <c r="B579" s="88">
        <v>27</v>
      </c>
      <c r="C579" s="84">
        <v>2338.54</v>
      </c>
      <c r="D579" s="56">
        <v>2314.6999999999998</v>
      </c>
      <c r="E579" s="56">
        <v>2308.83</v>
      </c>
      <c r="F579" s="56">
        <v>2301.75</v>
      </c>
      <c r="G579" s="56">
        <v>2317.2600000000002</v>
      </c>
      <c r="H579" s="56">
        <v>2357.79</v>
      </c>
      <c r="I579" s="56">
        <v>2371.62</v>
      </c>
      <c r="J579" s="56">
        <v>2540.48</v>
      </c>
      <c r="K579" s="56">
        <v>2633.9300000000003</v>
      </c>
      <c r="L579" s="56">
        <v>2707.44</v>
      </c>
      <c r="M579" s="56">
        <v>2701.94</v>
      </c>
      <c r="N579" s="56">
        <v>2686.6800000000003</v>
      </c>
      <c r="O579" s="56">
        <v>2672.6800000000003</v>
      </c>
      <c r="P579" s="56">
        <v>2669.3900000000003</v>
      </c>
      <c r="Q579" s="56">
        <v>2666.19</v>
      </c>
      <c r="R579" s="56">
        <v>2678.71</v>
      </c>
      <c r="S579" s="56">
        <v>2715.65</v>
      </c>
      <c r="T579" s="56">
        <v>2725.8900000000003</v>
      </c>
      <c r="U579" s="56">
        <v>2724.74</v>
      </c>
      <c r="V579" s="56">
        <v>2679.71</v>
      </c>
      <c r="W579" s="56">
        <v>2614.67</v>
      </c>
      <c r="X579" s="56">
        <v>2564.4300000000003</v>
      </c>
      <c r="Y579" s="56">
        <v>2410.66</v>
      </c>
      <c r="Z579" s="76">
        <v>2325.62</v>
      </c>
      <c r="AA579" s="65"/>
    </row>
    <row r="580" spans="1:27" ht="16.5" x14ac:dyDescent="0.25">
      <c r="A580" s="64"/>
      <c r="B580" s="88">
        <v>28</v>
      </c>
      <c r="C580" s="84">
        <v>2266.2200000000003</v>
      </c>
      <c r="D580" s="56">
        <v>2239.35</v>
      </c>
      <c r="E580" s="56">
        <v>2232.3200000000002</v>
      </c>
      <c r="F580" s="56">
        <v>2260.54</v>
      </c>
      <c r="G580" s="56">
        <v>2310.8200000000002</v>
      </c>
      <c r="H580" s="56">
        <v>2327.64</v>
      </c>
      <c r="I580" s="56">
        <v>2427.0500000000002</v>
      </c>
      <c r="J580" s="56">
        <v>2551.54</v>
      </c>
      <c r="K580" s="56">
        <v>2585.13</v>
      </c>
      <c r="L580" s="56">
        <v>2588.25</v>
      </c>
      <c r="M580" s="56">
        <v>2577.4700000000003</v>
      </c>
      <c r="N580" s="56">
        <v>2594.12</v>
      </c>
      <c r="O580" s="56">
        <v>2579.94</v>
      </c>
      <c r="P580" s="56">
        <v>2573.52</v>
      </c>
      <c r="Q580" s="56">
        <v>2567.3199999999997</v>
      </c>
      <c r="R580" s="56">
        <v>2572.02</v>
      </c>
      <c r="S580" s="56">
        <v>2580.17</v>
      </c>
      <c r="T580" s="56">
        <v>2573.6</v>
      </c>
      <c r="U580" s="56">
        <v>2568.1800000000003</v>
      </c>
      <c r="V580" s="56">
        <v>2511.6400000000003</v>
      </c>
      <c r="W580" s="56">
        <v>2489.92</v>
      </c>
      <c r="X580" s="56">
        <v>2421.65</v>
      </c>
      <c r="Y580" s="56">
        <v>2355.2799999999997</v>
      </c>
      <c r="Z580" s="76">
        <v>2322.9700000000003</v>
      </c>
      <c r="AA580" s="65"/>
    </row>
    <row r="581" spans="1:27" ht="16.5" x14ac:dyDescent="0.25">
      <c r="A581" s="64"/>
      <c r="B581" s="88">
        <v>29</v>
      </c>
      <c r="C581" s="84">
        <v>2306.79</v>
      </c>
      <c r="D581" s="56">
        <v>2281.1999999999998</v>
      </c>
      <c r="E581" s="56">
        <v>2276.7200000000003</v>
      </c>
      <c r="F581" s="56">
        <v>2289.46</v>
      </c>
      <c r="G581" s="56">
        <v>2320.0299999999997</v>
      </c>
      <c r="H581" s="56">
        <v>2354.31</v>
      </c>
      <c r="I581" s="56">
        <v>2463.7799999999997</v>
      </c>
      <c r="J581" s="56">
        <v>2570.2200000000003</v>
      </c>
      <c r="K581" s="56">
        <v>2621.9</v>
      </c>
      <c r="L581" s="56">
        <v>2613.58</v>
      </c>
      <c r="M581" s="56">
        <v>2546.3000000000002</v>
      </c>
      <c r="N581" s="56">
        <v>2544.36</v>
      </c>
      <c r="O581" s="56">
        <v>2540.0699999999997</v>
      </c>
      <c r="P581" s="56">
        <v>2542.59</v>
      </c>
      <c r="Q581" s="56">
        <v>2540.8900000000003</v>
      </c>
      <c r="R581" s="56">
        <v>2543.3900000000003</v>
      </c>
      <c r="S581" s="56">
        <v>2576.16</v>
      </c>
      <c r="T581" s="56">
        <v>2565.4700000000003</v>
      </c>
      <c r="U581" s="56">
        <v>2592.37</v>
      </c>
      <c r="V581" s="56">
        <v>2544.63</v>
      </c>
      <c r="W581" s="56">
        <v>2509</v>
      </c>
      <c r="X581" s="56">
        <v>2492.17</v>
      </c>
      <c r="Y581" s="56">
        <v>2423.4499999999998</v>
      </c>
      <c r="Z581" s="76">
        <v>2340.38</v>
      </c>
      <c r="AA581" s="65"/>
    </row>
    <row r="582" spans="1:27" ht="16.5" x14ac:dyDescent="0.25">
      <c r="A582" s="64"/>
      <c r="B582" s="88">
        <v>30</v>
      </c>
      <c r="C582" s="84">
        <v>2325.09</v>
      </c>
      <c r="D582" s="56">
        <v>2319.5100000000002</v>
      </c>
      <c r="E582" s="56">
        <v>2317.02</v>
      </c>
      <c r="F582" s="56">
        <v>2320.5500000000002</v>
      </c>
      <c r="G582" s="56">
        <v>2343.65</v>
      </c>
      <c r="H582" s="56">
        <v>2415.6800000000003</v>
      </c>
      <c r="I582" s="56">
        <v>2567.88</v>
      </c>
      <c r="J582" s="56">
        <v>2746.27</v>
      </c>
      <c r="K582" s="56">
        <v>2786.05</v>
      </c>
      <c r="L582" s="56">
        <v>2781.17</v>
      </c>
      <c r="M582" s="56">
        <v>2765.2200000000003</v>
      </c>
      <c r="N582" s="56">
        <v>2771.12</v>
      </c>
      <c r="O582" s="56">
        <v>2760.15</v>
      </c>
      <c r="P582" s="56">
        <v>2755.88</v>
      </c>
      <c r="Q582" s="56">
        <v>2753.0299999999997</v>
      </c>
      <c r="R582" s="56">
        <v>2755.17</v>
      </c>
      <c r="S582" s="56">
        <v>2770.49</v>
      </c>
      <c r="T582" s="56">
        <v>2763.44</v>
      </c>
      <c r="U582" s="56">
        <v>2767.11</v>
      </c>
      <c r="V582" s="56">
        <v>2737</v>
      </c>
      <c r="W582" s="56">
        <v>2561.48</v>
      </c>
      <c r="X582" s="56">
        <v>2512.81</v>
      </c>
      <c r="Y582" s="56">
        <v>2503</v>
      </c>
      <c r="Z582" s="76">
        <v>2429.5100000000002</v>
      </c>
      <c r="AA582" s="65"/>
    </row>
    <row r="583" spans="1:27" ht="17.25" thickBot="1" x14ac:dyDescent="0.3">
      <c r="A583" s="64"/>
      <c r="B583" s="89">
        <v>31</v>
      </c>
      <c r="C583" s="85">
        <v>2332.96</v>
      </c>
      <c r="D583" s="77">
        <v>2304.6999999999998</v>
      </c>
      <c r="E583" s="77">
        <v>2301.69</v>
      </c>
      <c r="F583" s="77">
        <v>2317.46</v>
      </c>
      <c r="G583" s="77">
        <v>2345.9499999999998</v>
      </c>
      <c r="H583" s="77">
        <v>2434.0100000000002</v>
      </c>
      <c r="I583" s="77">
        <v>2582.25</v>
      </c>
      <c r="J583" s="77">
        <v>2744.92</v>
      </c>
      <c r="K583" s="77">
        <v>2778.19</v>
      </c>
      <c r="L583" s="77">
        <v>2755.83</v>
      </c>
      <c r="M583" s="77">
        <v>2745.2</v>
      </c>
      <c r="N583" s="77">
        <v>2752</v>
      </c>
      <c r="O583" s="77">
        <v>2747.86</v>
      </c>
      <c r="P583" s="77">
        <v>2744.13</v>
      </c>
      <c r="Q583" s="77">
        <v>2741.5</v>
      </c>
      <c r="R583" s="77">
        <v>2740.69</v>
      </c>
      <c r="S583" s="77">
        <v>2808.27</v>
      </c>
      <c r="T583" s="77">
        <v>2806.19</v>
      </c>
      <c r="U583" s="77">
        <v>2802.3900000000003</v>
      </c>
      <c r="V583" s="77">
        <v>2739.16</v>
      </c>
      <c r="W583" s="77">
        <v>2537.79</v>
      </c>
      <c r="X583" s="77">
        <v>2527.61</v>
      </c>
      <c r="Y583" s="77">
        <v>2499.7399999999998</v>
      </c>
      <c r="Z583" s="78">
        <v>2373.06</v>
      </c>
      <c r="AA583" s="65"/>
    </row>
    <row r="584" spans="1:27" ht="16.5" thickBot="1" x14ac:dyDescent="0.3">
      <c r="A584" s="64"/>
      <c r="B584" s="51"/>
      <c r="C584" s="51"/>
      <c r="D584" s="51"/>
      <c r="E584" s="51"/>
      <c r="F584" s="51"/>
      <c r="G584" s="51"/>
      <c r="H584" s="51"/>
      <c r="I584" s="51"/>
      <c r="J584" s="51"/>
      <c r="K584" s="51"/>
      <c r="L584" s="51"/>
      <c r="M584" s="51"/>
      <c r="N584" s="51"/>
      <c r="O584" s="51"/>
      <c r="P584" s="51"/>
      <c r="Q584" s="51"/>
      <c r="R584" s="51"/>
      <c r="S584" s="51"/>
      <c r="T584" s="51"/>
      <c r="U584" s="51"/>
      <c r="V584" s="51"/>
      <c r="W584" s="51"/>
      <c r="X584" s="51"/>
      <c r="Y584" s="51"/>
      <c r="Z584" s="51"/>
      <c r="AA584" s="65"/>
    </row>
    <row r="585" spans="1:27" x14ac:dyDescent="0.25">
      <c r="A585" s="64"/>
      <c r="B585" s="302" t="s">
        <v>131</v>
      </c>
      <c r="C585" s="304" t="s">
        <v>160</v>
      </c>
      <c r="D585" s="304"/>
      <c r="E585" s="304"/>
      <c r="F585" s="304"/>
      <c r="G585" s="304"/>
      <c r="H585" s="304"/>
      <c r="I585" s="304"/>
      <c r="J585" s="304"/>
      <c r="K585" s="304"/>
      <c r="L585" s="304"/>
      <c r="M585" s="304"/>
      <c r="N585" s="304"/>
      <c r="O585" s="304"/>
      <c r="P585" s="304"/>
      <c r="Q585" s="304"/>
      <c r="R585" s="304"/>
      <c r="S585" s="304"/>
      <c r="T585" s="304"/>
      <c r="U585" s="304"/>
      <c r="V585" s="304"/>
      <c r="W585" s="304"/>
      <c r="X585" s="304"/>
      <c r="Y585" s="304"/>
      <c r="Z585" s="305"/>
      <c r="AA585" s="65"/>
    </row>
    <row r="586" spans="1:27" ht="32.25" thickBot="1" x14ac:dyDescent="0.3">
      <c r="A586" s="64"/>
      <c r="B586" s="303"/>
      <c r="C586" s="86" t="s">
        <v>132</v>
      </c>
      <c r="D586" s="81" t="s">
        <v>133</v>
      </c>
      <c r="E586" s="81" t="s">
        <v>134</v>
      </c>
      <c r="F586" s="81" t="s">
        <v>135</v>
      </c>
      <c r="G586" s="81" t="s">
        <v>136</v>
      </c>
      <c r="H586" s="81" t="s">
        <v>137</v>
      </c>
      <c r="I586" s="81" t="s">
        <v>138</v>
      </c>
      <c r="J586" s="81" t="s">
        <v>139</v>
      </c>
      <c r="K586" s="81" t="s">
        <v>140</v>
      </c>
      <c r="L586" s="81" t="s">
        <v>141</v>
      </c>
      <c r="M586" s="81" t="s">
        <v>142</v>
      </c>
      <c r="N586" s="81" t="s">
        <v>143</v>
      </c>
      <c r="O586" s="81" t="s">
        <v>144</v>
      </c>
      <c r="P586" s="81" t="s">
        <v>145</v>
      </c>
      <c r="Q586" s="81" t="s">
        <v>146</v>
      </c>
      <c r="R586" s="81" t="s">
        <v>147</v>
      </c>
      <c r="S586" s="81" t="s">
        <v>148</v>
      </c>
      <c r="T586" s="81" t="s">
        <v>149</v>
      </c>
      <c r="U586" s="81" t="s">
        <v>150</v>
      </c>
      <c r="V586" s="81" t="s">
        <v>151</v>
      </c>
      <c r="W586" s="81" t="s">
        <v>152</v>
      </c>
      <c r="X586" s="81" t="s">
        <v>153</v>
      </c>
      <c r="Y586" s="81" t="s">
        <v>154</v>
      </c>
      <c r="Z586" s="82" t="s">
        <v>155</v>
      </c>
      <c r="AA586" s="65"/>
    </row>
    <row r="587" spans="1:27" ht="16.5" x14ac:dyDescent="0.25">
      <c r="A587" s="64"/>
      <c r="B587" s="87">
        <v>1</v>
      </c>
      <c r="C587" s="83">
        <v>2404.4299999999998</v>
      </c>
      <c r="D587" s="79">
        <v>2387.19</v>
      </c>
      <c r="E587" s="79">
        <v>2398.62</v>
      </c>
      <c r="F587" s="79">
        <v>2411.89</v>
      </c>
      <c r="G587" s="79">
        <v>2435.11</v>
      </c>
      <c r="H587" s="79">
        <v>2472.9300000000003</v>
      </c>
      <c r="I587" s="79">
        <v>2687.99</v>
      </c>
      <c r="J587" s="79">
        <v>2763.02</v>
      </c>
      <c r="K587" s="79">
        <v>2765.38</v>
      </c>
      <c r="L587" s="79">
        <v>2753.05</v>
      </c>
      <c r="M587" s="79">
        <v>2726.2200000000003</v>
      </c>
      <c r="N587" s="79">
        <v>2724.6800000000003</v>
      </c>
      <c r="O587" s="79">
        <v>2703.4300000000003</v>
      </c>
      <c r="P587" s="79">
        <v>2703.83</v>
      </c>
      <c r="Q587" s="79">
        <v>2727.5699999999997</v>
      </c>
      <c r="R587" s="79">
        <v>2739.1</v>
      </c>
      <c r="S587" s="79">
        <v>2769.7799999999997</v>
      </c>
      <c r="T587" s="79">
        <v>2757.41</v>
      </c>
      <c r="U587" s="79">
        <v>2736.9700000000003</v>
      </c>
      <c r="V587" s="79">
        <v>2713.3199999999997</v>
      </c>
      <c r="W587" s="79">
        <v>2674.9300000000003</v>
      </c>
      <c r="X587" s="79">
        <v>2663.1099999999997</v>
      </c>
      <c r="Y587" s="79">
        <v>2484.04</v>
      </c>
      <c r="Z587" s="80">
        <v>2401.64</v>
      </c>
      <c r="AA587" s="65"/>
    </row>
    <row r="588" spans="1:27" ht="16.5" x14ac:dyDescent="0.25">
      <c r="A588" s="64"/>
      <c r="B588" s="88">
        <v>2</v>
      </c>
      <c r="C588" s="84">
        <v>2380.63</v>
      </c>
      <c r="D588" s="56">
        <v>2365.0500000000002</v>
      </c>
      <c r="E588" s="56">
        <v>2364.36</v>
      </c>
      <c r="F588" s="56">
        <v>2393.58</v>
      </c>
      <c r="G588" s="56">
        <v>2411.9299999999998</v>
      </c>
      <c r="H588" s="56">
        <v>2471.7200000000003</v>
      </c>
      <c r="I588" s="56">
        <v>2699</v>
      </c>
      <c r="J588" s="56">
        <v>2735.17</v>
      </c>
      <c r="K588" s="56">
        <v>2749.55</v>
      </c>
      <c r="L588" s="56">
        <v>2738.1</v>
      </c>
      <c r="M588" s="56">
        <v>2718.13</v>
      </c>
      <c r="N588" s="56">
        <v>2733.87</v>
      </c>
      <c r="O588" s="56">
        <v>2723.63</v>
      </c>
      <c r="P588" s="56">
        <v>2717.96</v>
      </c>
      <c r="Q588" s="56">
        <v>2724.6099999999997</v>
      </c>
      <c r="R588" s="56">
        <v>2734.42</v>
      </c>
      <c r="S588" s="56">
        <v>2773.3199999999997</v>
      </c>
      <c r="T588" s="56">
        <v>2756.15</v>
      </c>
      <c r="U588" s="56">
        <v>2734.06</v>
      </c>
      <c r="V588" s="56">
        <v>2715.66</v>
      </c>
      <c r="W588" s="56">
        <v>2680.01</v>
      </c>
      <c r="X588" s="56">
        <v>2597.54</v>
      </c>
      <c r="Y588" s="56">
        <v>2439.25</v>
      </c>
      <c r="Z588" s="76">
        <v>2384.6</v>
      </c>
      <c r="AA588" s="65"/>
    </row>
    <row r="589" spans="1:27" ht="16.5" x14ac:dyDescent="0.25">
      <c r="A589" s="64"/>
      <c r="B589" s="88">
        <v>3</v>
      </c>
      <c r="C589" s="84">
        <v>2378.9899999999998</v>
      </c>
      <c r="D589" s="56">
        <v>2364.29</v>
      </c>
      <c r="E589" s="56">
        <v>2359.21</v>
      </c>
      <c r="F589" s="56">
        <v>2379.58</v>
      </c>
      <c r="G589" s="56">
        <v>2408.58</v>
      </c>
      <c r="H589" s="56">
        <v>2465.79</v>
      </c>
      <c r="I589" s="56">
        <v>2643.71</v>
      </c>
      <c r="J589" s="56">
        <v>2749.37</v>
      </c>
      <c r="K589" s="56">
        <v>2743.31</v>
      </c>
      <c r="L589" s="56">
        <v>2728.2</v>
      </c>
      <c r="M589" s="56">
        <v>2692.3199999999997</v>
      </c>
      <c r="N589" s="56">
        <v>2703.59</v>
      </c>
      <c r="O589" s="56">
        <v>2692.19</v>
      </c>
      <c r="P589" s="56">
        <v>2691.24</v>
      </c>
      <c r="Q589" s="56">
        <v>2715.2799999999997</v>
      </c>
      <c r="R589" s="56">
        <v>2724.85</v>
      </c>
      <c r="S589" s="56">
        <v>2755.98</v>
      </c>
      <c r="T589" s="56">
        <v>2733.8900000000003</v>
      </c>
      <c r="U589" s="56">
        <v>2717.16</v>
      </c>
      <c r="V589" s="56">
        <v>2694.71</v>
      </c>
      <c r="W589" s="56">
        <v>2659.09</v>
      </c>
      <c r="X589" s="56">
        <v>2642.58</v>
      </c>
      <c r="Y589" s="56">
        <v>2433.69</v>
      </c>
      <c r="Z589" s="76">
        <v>2379.64</v>
      </c>
      <c r="AA589" s="65"/>
    </row>
    <row r="590" spans="1:27" ht="16.5" x14ac:dyDescent="0.25">
      <c r="A590" s="64"/>
      <c r="B590" s="88">
        <v>4</v>
      </c>
      <c r="C590" s="84">
        <v>2403.44</v>
      </c>
      <c r="D590" s="56">
        <v>2394.61</v>
      </c>
      <c r="E590" s="56">
        <v>2386.66</v>
      </c>
      <c r="F590" s="56">
        <v>2404.29</v>
      </c>
      <c r="G590" s="56">
        <v>2453.88</v>
      </c>
      <c r="H590" s="56">
        <v>2506.9899999999998</v>
      </c>
      <c r="I590" s="56">
        <v>2684.51</v>
      </c>
      <c r="J590" s="56">
        <v>2827.02</v>
      </c>
      <c r="K590" s="56">
        <v>2852.8599999999997</v>
      </c>
      <c r="L590" s="56">
        <v>2830.96</v>
      </c>
      <c r="M590" s="56">
        <v>2804.75</v>
      </c>
      <c r="N590" s="56">
        <v>2831.05</v>
      </c>
      <c r="O590" s="56">
        <v>2822.56</v>
      </c>
      <c r="P590" s="56">
        <v>2839.6400000000003</v>
      </c>
      <c r="Q590" s="56">
        <v>2841.73</v>
      </c>
      <c r="R590" s="56">
        <v>2845.34</v>
      </c>
      <c r="S590" s="56">
        <v>2869.56</v>
      </c>
      <c r="T590" s="56">
        <v>2844.16</v>
      </c>
      <c r="U590" s="56">
        <v>2834.9300000000003</v>
      </c>
      <c r="V590" s="56">
        <v>2795.71</v>
      </c>
      <c r="W590" s="56">
        <v>2774.09</v>
      </c>
      <c r="X590" s="56">
        <v>2720.55</v>
      </c>
      <c r="Y590" s="56">
        <v>2556.48</v>
      </c>
      <c r="Z590" s="76">
        <v>2402.3200000000002</v>
      </c>
      <c r="AA590" s="65"/>
    </row>
    <row r="591" spans="1:27" ht="16.5" x14ac:dyDescent="0.25">
      <c r="A591" s="64"/>
      <c r="B591" s="88">
        <v>5</v>
      </c>
      <c r="C591" s="84">
        <v>2404.4499999999998</v>
      </c>
      <c r="D591" s="56">
        <v>2395.88</v>
      </c>
      <c r="E591" s="56">
        <v>2367.5299999999997</v>
      </c>
      <c r="F591" s="56">
        <v>2399.69</v>
      </c>
      <c r="G591" s="56">
        <v>2475.19</v>
      </c>
      <c r="H591" s="56">
        <v>2517.8199999999997</v>
      </c>
      <c r="I591" s="56">
        <v>2667.52</v>
      </c>
      <c r="J591" s="56">
        <v>2844.41</v>
      </c>
      <c r="K591" s="56">
        <v>2922.44</v>
      </c>
      <c r="L591" s="56">
        <v>2908.75</v>
      </c>
      <c r="M591" s="56">
        <v>2891.7</v>
      </c>
      <c r="N591" s="56">
        <v>2882.8599999999997</v>
      </c>
      <c r="O591" s="56">
        <v>2868.26</v>
      </c>
      <c r="P591" s="56">
        <v>2858.6400000000003</v>
      </c>
      <c r="Q591" s="56">
        <v>2855.75</v>
      </c>
      <c r="R591" s="56">
        <v>2865.6099999999997</v>
      </c>
      <c r="S591" s="56">
        <v>2898.55</v>
      </c>
      <c r="T591" s="56">
        <v>2878.6</v>
      </c>
      <c r="U591" s="56">
        <v>2873.91</v>
      </c>
      <c r="V591" s="56">
        <v>2823.33</v>
      </c>
      <c r="W591" s="56">
        <v>2750.65</v>
      </c>
      <c r="X591" s="56">
        <v>2683.6099999999997</v>
      </c>
      <c r="Y591" s="56">
        <v>2493.2600000000002</v>
      </c>
      <c r="Z591" s="76">
        <v>2418.3000000000002</v>
      </c>
      <c r="AA591" s="65"/>
    </row>
    <row r="592" spans="1:27" ht="16.5" x14ac:dyDescent="0.25">
      <c r="A592" s="64"/>
      <c r="B592" s="88">
        <v>6</v>
      </c>
      <c r="C592" s="84">
        <v>2463.31</v>
      </c>
      <c r="D592" s="56">
        <v>2427.77</v>
      </c>
      <c r="E592" s="56">
        <v>2393.96</v>
      </c>
      <c r="F592" s="56">
        <v>2392.06</v>
      </c>
      <c r="G592" s="56">
        <v>2413.5</v>
      </c>
      <c r="H592" s="56">
        <v>2443.2799999999997</v>
      </c>
      <c r="I592" s="56">
        <v>2478.12</v>
      </c>
      <c r="J592" s="56">
        <v>2533.29</v>
      </c>
      <c r="K592" s="56">
        <v>2747.44</v>
      </c>
      <c r="L592" s="56">
        <v>2833.77</v>
      </c>
      <c r="M592" s="56">
        <v>2834.58</v>
      </c>
      <c r="N592" s="56">
        <v>2831.83</v>
      </c>
      <c r="O592" s="56">
        <v>2828.2200000000003</v>
      </c>
      <c r="P592" s="56">
        <v>2824.23</v>
      </c>
      <c r="Q592" s="56">
        <v>2829.48</v>
      </c>
      <c r="R592" s="56">
        <v>2808.99</v>
      </c>
      <c r="S592" s="56">
        <v>2852.6400000000003</v>
      </c>
      <c r="T592" s="56">
        <v>2827.59</v>
      </c>
      <c r="U592" s="56">
        <v>2812.54</v>
      </c>
      <c r="V592" s="56">
        <v>2791.99</v>
      </c>
      <c r="W592" s="56">
        <v>2781.7</v>
      </c>
      <c r="X592" s="56">
        <v>2753.55</v>
      </c>
      <c r="Y592" s="56">
        <v>2604.94</v>
      </c>
      <c r="Z592" s="76">
        <v>2461.08</v>
      </c>
      <c r="AA592" s="65"/>
    </row>
    <row r="593" spans="1:27" ht="16.5" x14ac:dyDescent="0.25">
      <c r="A593" s="64"/>
      <c r="B593" s="88">
        <v>7</v>
      </c>
      <c r="C593" s="84">
        <v>2479.66</v>
      </c>
      <c r="D593" s="56">
        <v>2456.67</v>
      </c>
      <c r="E593" s="56">
        <v>2411.62</v>
      </c>
      <c r="F593" s="56">
        <v>2413.06</v>
      </c>
      <c r="G593" s="56">
        <v>2451.67</v>
      </c>
      <c r="H593" s="56">
        <v>2470.0299999999997</v>
      </c>
      <c r="I593" s="56">
        <v>2498.7399999999998</v>
      </c>
      <c r="J593" s="56">
        <v>2616.3000000000002</v>
      </c>
      <c r="K593" s="56">
        <v>2820.26</v>
      </c>
      <c r="L593" s="56">
        <v>2924.48</v>
      </c>
      <c r="M593" s="56">
        <v>2921.98</v>
      </c>
      <c r="N593" s="56">
        <v>2921.2200000000003</v>
      </c>
      <c r="O593" s="56">
        <v>2910.4700000000003</v>
      </c>
      <c r="P593" s="56">
        <v>2904.9700000000003</v>
      </c>
      <c r="Q593" s="56">
        <v>2913.04</v>
      </c>
      <c r="R593" s="56">
        <v>2908.31</v>
      </c>
      <c r="S593" s="56">
        <v>2953.13</v>
      </c>
      <c r="T593" s="56">
        <v>2965.09</v>
      </c>
      <c r="U593" s="56">
        <v>2948.15</v>
      </c>
      <c r="V593" s="56">
        <v>2915.2799999999997</v>
      </c>
      <c r="W593" s="56">
        <v>2895.24</v>
      </c>
      <c r="X593" s="56">
        <v>2759.66</v>
      </c>
      <c r="Y593" s="56">
        <v>2599.16</v>
      </c>
      <c r="Z593" s="76">
        <v>2458.6099999999997</v>
      </c>
      <c r="AA593" s="65"/>
    </row>
    <row r="594" spans="1:27" ht="16.5" x14ac:dyDescent="0.25">
      <c r="A594" s="64"/>
      <c r="B594" s="88">
        <v>8</v>
      </c>
      <c r="C594" s="84">
        <v>2433.65</v>
      </c>
      <c r="D594" s="56">
        <v>2413</v>
      </c>
      <c r="E594" s="56">
        <v>2397.9700000000003</v>
      </c>
      <c r="F594" s="56">
        <v>2398.17</v>
      </c>
      <c r="G594" s="56">
        <v>2410.0100000000002</v>
      </c>
      <c r="H594" s="56">
        <v>2412.15</v>
      </c>
      <c r="I594" s="56">
        <v>2455.91</v>
      </c>
      <c r="J594" s="56">
        <v>2494.3599999999997</v>
      </c>
      <c r="K594" s="56">
        <v>2706.8199999999997</v>
      </c>
      <c r="L594" s="56">
        <v>2764.1</v>
      </c>
      <c r="M594" s="56">
        <v>2765.75</v>
      </c>
      <c r="N594" s="56">
        <v>2752.94</v>
      </c>
      <c r="O594" s="56">
        <v>2738.02</v>
      </c>
      <c r="P594" s="56">
        <v>2713.02</v>
      </c>
      <c r="Q594" s="56">
        <v>2734.45</v>
      </c>
      <c r="R594" s="56">
        <v>2759.31</v>
      </c>
      <c r="S594" s="56">
        <v>2817.16</v>
      </c>
      <c r="T594" s="56">
        <v>2820.94</v>
      </c>
      <c r="U594" s="56">
        <v>2814.27</v>
      </c>
      <c r="V594" s="56">
        <v>2780.58</v>
      </c>
      <c r="W594" s="56">
        <v>2767.23</v>
      </c>
      <c r="X594" s="56">
        <v>2687.73</v>
      </c>
      <c r="Y594" s="56">
        <v>2494.13</v>
      </c>
      <c r="Z594" s="76">
        <v>2426.08</v>
      </c>
      <c r="AA594" s="65"/>
    </row>
    <row r="595" spans="1:27" ht="16.5" x14ac:dyDescent="0.25">
      <c r="A595" s="64"/>
      <c r="B595" s="88">
        <v>9</v>
      </c>
      <c r="C595" s="84">
        <v>2401.5500000000002</v>
      </c>
      <c r="D595" s="56">
        <v>2344.34</v>
      </c>
      <c r="E595" s="56">
        <v>2301.66</v>
      </c>
      <c r="F595" s="56">
        <v>2365.12</v>
      </c>
      <c r="G595" s="56">
        <v>2408.35</v>
      </c>
      <c r="H595" s="56">
        <v>2455.3199999999997</v>
      </c>
      <c r="I595" s="56">
        <v>2511.3000000000002</v>
      </c>
      <c r="J595" s="56">
        <v>2743.37</v>
      </c>
      <c r="K595" s="56">
        <v>2739.46</v>
      </c>
      <c r="L595" s="56">
        <v>2735.99</v>
      </c>
      <c r="M595" s="56">
        <v>2725.15</v>
      </c>
      <c r="N595" s="56">
        <v>2723.94</v>
      </c>
      <c r="O595" s="56">
        <v>2712.5699999999997</v>
      </c>
      <c r="P595" s="56">
        <v>2708.6400000000003</v>
      </c>
      <c r="Q595" s="56">
        <v>2711.8900000000003</v>
      </c>
      <c r="R595" s="56">
        <v>2723.06</v>
      </c>
      <c r="S595" s="56">
        <v>2763.35</v>
      </c>
      <c r="T595" s="56">
        <v>2755.8599999999997</v>
      </c>
      <c r="U595" s="56">
        <v>2734.71</v>
      </c>
      <c r="V595" s="56">
        <v>2692.02</v>
      </c>
      <c r="W595" s="56">
        <v>2635.0699999999997</v>
      </c>
      <c r="X595" s="56">
        <v>2592.08</v>
      </c>
      <c r="Y595" s="56">
        <v>2420.58</v>
      </c>
      <c r="Z595" s="76">
        <v>2390.09</v>
      </c>
      <c r="AA595" s="65"/>
    </row>
    <row r="596" spans="1:27" ht="16.5" x14ac:dyDescent="0.25">
      <c r="A596" s="64"/>
      <c r="B596" s="88">
        <v>10</v>
      </c>
      <c r="C596" s="84">
        <v>2328.5</v>
      </c>
      <c r="D596" s="56">
        <v>2303.36</v>
      </c>
      <c r="E596" s="56">
        <v>2299.2399999999998</v>
      </c>
      <c r="F596" s="56">
        <v>2336.6</v>
      </c>
      <c r="G596" s="56">
        <v>2402.88</v>
      </c>
      <c r="H596" s="56">
        <v>2467.16</v>
      </c>
      <c r="I596" s="56">
        <v>2572.84</v>
      </c>
      <c r="J596" s="56">
        <v>2731.94</v>
      </c>
      <c r="K596" s="56">
        <v>2739.5299999999997</v>
      </c>
      <c r="L596" s="56">
        <v>2729.3199999999997</v>
      </c>
      <c r="M596" s="56">
        <v>2715.23</v>
      </c>
      <c r="N596" s="56">
        <v>2718.87</v>
      </c>
      <c r="O596" s="56">
        <v>2703.8900000000003</v>
      </c>
      <c r="P596" s="56">
        <v>2700.7</v>
      </c>
      <c r="Q596" s="56">
        <v>2705.54</v>
      </c>
      <c r="R596" s="56">
        <v>2718.73</v>
      </c>
      <c r="S596" s="56">
        <v>2762.4300000000003</v>
      </c>
      <c r="T596" s="56">
        <v>2756.05</v>
      </c>
      <c r="U596" s="56">
        <v>2735.2799999999997</v>
      </c>
      <c r="V596" s="56">
        <v>2702.27</v>
      </c>
      <c r="W596" s="56">
        <v>2660.1</v>
      </c>
      <c r="X596" s="56">
        <v>2610.83</v>
      </c>
      <c r="Y596" s="56">
        <v>2437.4300000000003</v>
      </c>
      <c r="Z596" s="76">
        <v>2397</v>
      </c>
      <c r="AA596" s="65"/>
    </row>
    <row r="597" spans="1:27" ht="16.5" x14ac:dyDescent="0.25">
      <c r="A597" s="64"/>
      <c r="B597" s="88">
        <v>11</v>
      </c>
      <c r="C597" s="84">
        <v>2365.58</v>
      </c>
      <c r="D597" s="56">
        <v>2341.7799999999997</v>
      </c>
      <c r="E597" s="56">
        <v>2311.2799999999997</v>
      </c>
      <c r="F597" s="56">
        <v>2359.38</v>
      </c>
      <c r="G597" s="56">
        <v>2405.27</v>
      </c>
      <c r="H597" s="56">
        <v>2462.5</v>
      </c>
      <c r="I597" s="56">
        <v>2588.52</v>
      </c>
      <c r="J597" s="56">
        <v>2789.0299999999997</v>
      </c>
      <c r="K597" s="56">
        <v>2803.83</v>
      </c>
      <c r="L597" s="56">
        <v>2785.27</v>
      </c>
      <c r="M597" s="56">
        <v>2773.77</v>
      </c>
      <c r="N597" s="56">
        <v>2775.15</v>
      </c>
      <c r="O597" s="56">
        <v>2767.96</v>
      </c>
      <c r="P597" s="56">
        <v>2764.08</v>
      </c>
      <c r="Q597" s="56">
        <v>2767.62</v>
      </c>
      <c r="R597" s="56">
        <v>2774.15</v>
      </c>
      <c r="S597" s="56">
        <v>2802.24</v>
      </c>
      <c r="T597" s="56">
        <v>2795.5699999999997</v>
      </c>
      <c r="U597" s="56">
        <v>2781.66</v>
      </c>
      <c r="V597" s="56">
        <v>2759.26</v>
      </c>
      <c r="W597" s="56">
        <v>2755.7200000000003</v>
      </c>
      <c r="X597" s="56">
        <v>2667.63</v>
      </c>
      <c r="Y597" s="56">
        <v>2521.83</v>
      </c>
      <c r="Z597" s="76">
        <v>2424.98</v>
      </c>
      <c r="AA597" s="65"/>
    </row>
    <row r="598" spans="1:27" ht="16.5" x14ac:dyDescent="0.25">
      <c r="A598" s="64"/>
      <c r="B598" s="88">
        <v>12</v>
      </c>
      <c r="C598" s="84">
        <v>2492.6099999999997</v>
      </c>
      <c r="D598" s="56">
        <v>2435.79</v>
      </c>
      <c r="E598" s="56">
        <v>2403.2799999999997</v>
      </c>
      <c r="F598" s="56">
        <v>2403.34</v>
      </c>
      <c r="G598" s="56">
        <v>2496.25</v>
      </c>
      <c r="H598" s="56">
        <v>2526.85</v>
      </c>
      <c r="I598" s="56">
        <v>2607.85</v>
      </c>
      <c r="J598" s="56">
        <v>2849.4</v>
      </c>
      <c r="K598" s="56">
        <v>2990.7200000000003</v>
      </c>
      <c r="L598" s="56">
        <v>3022.16</v>
      </c>
      <c r="M598" s="56">
        <v>3011.2200000000003</v>
      </c>
      <c r="N598" s="56">
        <v>3006.31</v>
      </c>
      <c r="O598" s="56">
        <v>2988.15</v>
      </c>
      <c r="P598" s="56">
        <v>2978.66</v>
      </c>
      <c r="Q598" s="56">
        <v>2980.0299999999997</v>
      </c>
      <c r="R598" s="56">
        <v>2953.49</v>
      </c>
      <c r="S598" s="56">
        <v>3011.31</v>
      </c>
      <c r="T598" s="56">
        <v>3026.5699999999997</v>
      </c>
      <c r="U598" s="56">
        <v>3017.76</v>
      </c>
      <c r="V598" s="56">
        <v>2978.13</v>
      </c>
      <c r="W598" s="56">
        <v>2951.38</v>
      </c>
      <c r="X598" s="56">
        <v>2837.12</v>
      </c>
      <c r="Y598" s="56">
        <v>2591.58</v>
      </c>
      <c r="Z598" s="76">
        <v>2489.9899999999998</v>
      </c>
      <c r="AA598" s="65"/>
    </row>
    <row r="599" spans="1:27" ht="16.5" x14ac:dyDescent="0.25">
      <c r="A599" s="64"/>
      <c r="B599" s="88">
        <v>13</v>
      </c>
      <c r="C599" s="84">
        <v>2445.41</v>
      </c>
      <c r="D599" s="56">
        <v>2401.25</v>
      </c>
      <c r="E599" s="56">
        <v>2368.66</v>
      </c>
      <c r="F599" s="56">
        <v>2403.31</v>
      </c>
      <c r="G599" s="56">
        <v>2457.79</v>
      </c>
      <c r="H599" s="56">
        <v>2500.29</v>
      </c>
      <c r="I599" s="56">
        <v>2561.42</v>
      </c>
      <c r="J599" s="56">
        <v>2652.96</v>
      </c>
      <c r="K599" s="56">
        <v>2874.77</v>
      </c>
      <c r="L599" s="56">
        <v>2931.62</v>
      </c>
      <c r="M599" s="56">
        <v>2931.13</v>
      </c>
      <c r="N599" s="56">
        <v>2896.56</v>
      </c>
      <c r="O599" s="56">
        <v>2846.06</v>
      </c>
      <c r="P599" s="56">
        <v>2843.3199999999997</v>
      </c>
      <c r="Q599" s="56">
        <v>2891.27</v>
      </c>
      <c r="R599" s="56">
        <v>2924.88</v>
      </c>
      <c r="S599" s="56">
        <v>2967.87</v>
      </c>
      <c r="T599" s="56">
        <v>2987.7</v>
      </c>
      <c r="U599" s="56">
        <v>2989.3599999999997</v>
      </c>
      <c r="V599" s="56">
        <v>2963.1099999999997</v>
      </c>
      <c r="W599" s="56">
        <v>2931.8900000000003</v>
      </c>
      <c r="X599" s="56">
        <v>2829.8</v>
      </c>
      <c r="Y599" s="56">
        <v>2646.81</v>
      </c>
      <c r="Z599" s="76">
        <v>2570.62</v>
      </c>
      <c r="AA599" s="65"/>
    </row>
    <row r="600" spans="1:27" ht="16.5" x14ac:dyDescent="0.25">
      <c r="A600" s="64"/>
      <c r="B600" s="88">
        <v>14</v>
      </c>
      <c r="C600" s="84">
        <v>2413.27</v>
      </c>
      <c r="D600" s="56">
        <v>2407.5100000000002</v>
      </c>
      <c r="E600" s="56">
        <v>2407.06</v>
      </c>
      <c r="F600" s="56">
        <v>2429.04</v>
      </c>
      <c r="G600" s="56">
        <v>2546.29</v>
      </c>
      <c r="H600" s="56">
        <v>2643.9700000000003</v>
      </c>
      <c r="I600" s="56">
        <v>2870.83</v>
      </c>
      <c r="J600" s="56">
        <v>2944.27</v>
      </c>
      <c r="K600" s="56">
        <v>2806.44</v>
      </c>
      <c r="L600" s="56">
        <v>2813.6099999999997</v>
      </c>
      <c r="M600" s="56">
        <v>2897.4700000000003</v>
      </c>
      <c r="N600" s="56">
        <v>2920.87</v>
      </c>
      <c r="O600" s="56">
        <v>2896.58</v>
      </c>
      <c r="P600" s="56">
        <v>2887.9</v>
      </c>
      <c r="Q600" s="56">
        <v>2929.69</v>
      </c>
      <c r="R600" s="56">
        <v>2930.31</v>
      </c>
      <c r="S600" s="56">
        <v>2950.75</v>
      </c>
      <c r="T600" s="56">
        <v>2935.42</v>
      </c>
      <c r="U600" s="56">
        <v>2929.4700000000003</v>
      </c>
      <c r="V600" s="56">
        <v>2901.41</v>
      </c>
      <c r="W600" s="56">
        <v>2855.79</v>
      </c>
      <c r="X600" s="56">
        <v>2711.08</v>
      </c>
      <c r="Y600" s="56">
        <v>2519.1400000000003</v>
      </c>
      <c r="Z600" s="76">
        <v>2407.41</v>
      </c>
      <c r="AA600" s="65"/>
    </row>
    <row r="601" spans="1:27" ht="16.5" x14ac:dyDescent="0.25">
      <c r="A601" s="64"/>
      <c r="B601" s="88">
        <v>15</v>
      </c>
      <c r="C601" s="84">
        <v>2405.42</v>
      </c>
      <c r="D601" s="56">
        <v>2402.4499999999998</v>
      </c>
      <c r="E601" s="56">
        <v>2398.5</v>
      </c>
      <c r="F601" s="56">
        <v>2404.37</v>
      </c>
      <c r="G601" s="56">
        <v>2457.92</v>
      </c>
      <c r="H601" s="56">
        <v>2505.9</v>
      </c>
      <c r="I601" s="56">
        <v>2694.7799999999997</v>
      </c>
      <c r="J601" s="56">
        <v>2822.79</v>
      </c>
      <c r="K601" s="56">
        <v>2816</v>
      </c>
      <c r="L601" s="56">
        <v>2803.56</v>
      </c>
      <c r="M601" s="56">
        <v>2791.02</v>
      </c>
      <c r="N601" s="56">
        <v>2799.66</v>
      </c>
      <c r="O601" s="56">
        <v>2766.38</v>
      </c>
      <c r="P601" s="56">
        <v>2766.3900000000003</v>
      </c>
      <c r="Q601" s="56">
        <v>2765.8199999999997</v>
      </c>
      <c r="R601" s="56">
        <v>2768.73</v>
      </c>
      <c r="S601" s="56">
        <v>2811.27</v>
      </c>
      <c r="T601" s="56">
        <v>2782.31</v>
      </c>
      <c r="U601" s="56">
        <v>2787.6099999999997</v>
      </c>
      <c r="V601" s="56">
        <v>2757.33</v>
      </c>
      <c r="W601" s="56">
        <v>2729.65</v>
      </c>
      <c r="X601" s="56">
        <v>2636.9</v>
      </c>
      <c r="Y601" s="56">
        <v>2473.31</v>
      </c>
      <c r="Z601" s="76">
        <v>2404.96</v>
      </c>
      <c r="AA601" s="65"/>
    </row>
    <row r="602" spans="1:27" ht="16.5" x14ac:dyDescent="0.25">
      <c r="A602" s="64"/>
      <c r="B602" s="88">
        <v>16</v>
      </c>
      <c r="C602" s="84">
        <v>2404.8000000000002</v>
      </c>
      <c r="D602" s="56">
        <v>2391.8000000000002</v>
      </c>
      <c r="E602" s="56">
        <v>2388.12</v>
      </c>
      <c r="F602" s="56">
        <v>2404.33</v>
      </c>
      <c r="G602" s="56">
        <v>2450.5299999999997</v>
      </c>
      <c r="H602" s="56">
        <v>2497.67</v>
      </c>
      <c r="I602" s="56">
        <v>2673.3599999999997</v>
      </c>
      <c r="J602" s="56">
        <v>2828.46</v>
      </c>
      <c r="K602" s="56">
        <v>2875.1800000000003</v>
      </c>
      <c r="L602" s="56">
        <v>2869.55</v>
      </c>
      <c r="M602" s="56">
        <v>2851.79</v>
      </c>
      <c r="N602" s="56">
        <v>2852.31</v>
      </c>
      <c r="O602" s="56">
        <v>2833.84</v>
      </c>
      <c r="P602" s="56">
        <v>2828.52</v>
      </c>
      <c r="Q602" s="56">
        <v>2835.99</v>
      </c>
      <c r="R602" s="56">
        <v>2835.29</v>
      </c>
      <c r="S602" s="56">
        <v>2878.29</v>
      </c>
      <c r="T602" s="56">
        <v>2816.84</v>
      </c>
      <c r="U602" s="56">
        <v>2857.58</v>
      </c>
      <c r="V602" s="56">
        <v>2823.95</v>
      </c>
      <c r="W602" s="56">
        <v>2797.88</v>
      </c>
      <c r="X602" s="56">
        <v>2670.5299999999997</v>
      </c>
      <c r="Y602" s="56">
        <v>2572.8000000000002</v>
      </c>
      <c r="Z602" s="76">
        <v>2427.9</v>
      </c>
      <c r="AA602" s="65"/>
    </row>
    <row r="603" spans="1:27" ht="16.5" x14ac:dyDescent="0.25">
      <c r="A603" s="64"/>
      <c r="B603" s="88">
        <v>17</v>
      </c>
      <c r="C603" s="84">
        <v>2405.31</v>
      </c>
      <c r="D603" s="56">
        <v>2401.23</v>
      </c>
      <c r="E603" s="56">
        <v>2399.9</v>
      </c>
      <c r="F603" s="56">
        <v>2404.67</v>
      </c>
      <c r="G603" s="56">
        <v>2476.7399999999998</v>
      </c>
      <c r="H603" s="56">
        <v>2519.25</v>
      </c>
      <c r="I603" s="56">
        <v>2759.4700000000003</v>
      </c>
      <c r="J603" s="56">
        <v>2852.12</v>
      </c>
      <c r="K603" s="56">
        <v>2850.69</v>
      </c>
      <c r="L603" s="56">
        <v>2821.91</v>
      </c>
      <c r="M603" s="56">
        <v>2796.4700000000003</v>
      </c>
      <c r="N603" s="56">
        <v>2823.7799999999997</v>
      </c>
      <c r="O603" s="56">
        <v>2799.38</v>
      </c>
      <c r="P603" s="56">
        <v>2792.24</v>
      </c>
      <c r="Q603" s="56">
        <v>2796.8199999999997</v>
      </c>
      <c r="R603" s="56">
        <v>2813.99</v>
      </c>
      <c r="S603" s="56">
        <v>2856.5</v>
      </c>
      <c r="T603" s="56">
        <v>2855.4</v>
      </c>
      <c r="U603" s="56">
        <v>2829.37</v>
      </c>
      <c r="V603" s="56">
        <v>2818.73</v>
      </c>
      <c r="W603" s="56">
        <v>2773.54</v>
      </c>
      <c r="X603" s="56">
        <v>2713.21</v>
      </c>
      <c r="Y603" s="56">
        <v>2590.15</v>
      </c>
      <c r="Z603" s="76">
        <v>2451.1</v>
      </c>
      <c r="AA603" s="65"/>
    </row>
    <row r="604" spans="1:27" ht="16.5" x14ac:dyDescent="0.25">
      <c r="A604" s="64"/>
      <c r="B604" s="88">
        <v>18</v>
      </c>
      <c r="C604" s="84">
        <v>2434.87</v>
      </c>
      <c r="D604" s="56">
        <v>2406.0299999999997</v>
      </c>
      <c r="E604" s="56">
        <v>2404.75</v>
      </c>
      <c r="F604" s="56">
        <v>2424.75</v>
      </c>
      <c r="G604" s="56">
        <v>2490.3000000000002</v>
      </c>
      <c r="H604" s="56">
        <v>2593.84</v>
      </c>
      <c r="I604" s="56">
        <v>2777.67</v>
      </c>
      <c r="J604" s="56">
        <v>2921.3199999999997</v>
      </c>
      <c r="K604" s="56">
        <v>2904.76</v>
      </c>
      <c r="L604" s="56">
        <v>2852.0299999999997</v>
      </c>
      <c r="M604" s="56">
        <v>2824.71</v>
      </c>
      <c r="N604" s="56">
        <v>2836.87</v>
      </c>
      <c r="O604" s="56">
        <v>2851.29</v>
      </c>
      <c r="P604" s="56">
        <v>2836.31</v>
      </c>
      <c r="Q604" s="56">
        <v>2874.71</v>
      </c>
      <c r="R604" s="56">
        <v>2886.98</v>
      </c>
      <c r="S604" s="56">
        <v>2926.05</v>
      </c>
      <c r="T604" s="56">
        <v>2920.37</v>
      </c>
      <c r="U604" s="56">
        <v>2909.92</v>
      </c>
      <c r="V604" s="56">
        <v>2863.1</v>
      </c>
      <c r="W604" s="56">
        <v>2849.0299999999997</v>
      </c>
      <c r="X604" s="56">
        <v>2782.85</v>
      </c>
      <c r="Y604" s="56">
        <v>2628.4700000000003</v>
      </c>
      <c r="Z604" s="76">
        <v>2573.21</v>
      </c>
      <c r="AA604" s="65"/>
    </row>
    <row r="605" spans="1:27" ht="16.5" x14ac:dyDescent="0.25">
      <c r="A605" s="64"/>
      <c r="B605" s="88">
        <v>19</v>
      </c>
      <c r="C605" s="84">
        <v>2665.37</v>
      </c>
      <c r="D605" s="56">
        <v>2505.0500000000002</v>
      </c>
      <c r="E605" s="56">
        <v>2470.9300000000003</v>
      </c>
      <c r="F605" s="56">
        <v>2480.5699999999997</v>
      </c>
      <c r="G605" s="56">
        <v>2577.41</v>
      </c>
      <c r="H605" s="56">
        <v>2644.79</v>
      </c>
      <c r="I605" s="56">
        <v>2804.27</v>
      </c>
      <c r="J605" s="56">
        <v>2919.4</v>
      </c>
      <c r="K605" s="56">
        <v>3051.8599999999997</v>
      </c>
      <c r="L605" s="56">
        <v>3053.6400000000003</v>
      </c>
      <c r="M605" s="56">
        <v>3048.77</v>
      </c>
      <c r="N605" s="56">
        <v>3046.67</v>
      </c>
      <c r="O605" s="56">
        <v>3029.5</v>
      </c>
      <c r="P605" s="56">
        <v>3017.71</v>
      </c>
      <c r="Q605" s="56">
        <v>2976.06</v>
      </c>
      <c r="R605" s="56">
        <v>2964.77</v>
      </c>
      <c r="S605" s="56">
        <v>3018.27</v>
      </c>
      <c r="T605" s="56">
        <v>3063</v>
      </c>
      <c r="U605" s="56">
        <v>3066.31</v>
      </c>
      <c r="V605" s="56">
        <v>3022.45</v>
      </c>
      <c r="W605" s="56">
        <v>3012.01</v>
      </c>
      <c r="X605" s="56">
        <v>2938.25</v>
      </c>
      <c r="Y605" s="56">
        <v>2735.91</v>
      </c>
      <c r="Z605" s="76">
        <v>2636.81</v>
      </c>
      <c r="AA605" s="65"/>
    </row>
    <row r="606" spans="1:27" ht="16.5" x14ac:dyDescent="0.25">
      <c r="A606" s="64"/>
      <c r="B606" s="88">
        <v>20</v>
      </c>
      <c r="C606" s="84">
        <v>2542.71</v>
      </c>
      <c r="D606" s="56">
        <v>2486.27</v>
      </c>
      <c r="E606" s="56">
        <v>2447.5</v>
      </c>
      <c r="F606" s="56">
        <v>2458.31</v>
      </c>
      <c r="G606" s="56">
        <v>2488.04</v>
      </c>
      <c r="H606" s="56">
        <v>2491.56</v>
      </c>
      <c r="I606" s="56">
        <v>2542.5100000000002</v>
      </c>
      <c r="J606" s="56">
        <v>2689.51</v>
      </c>
      <c r="K606" s="56">
        <v>2832.37</v>
      </c>
      <c r="L606" s="56">
        <v>2855.15</v>
      </c>
      <c r="M606" s="56">
        <v>2917.7</v>
      </c>
      <c r="N606" s="56">
        <v>2903.23</v>
      </c>
      <c r="O606" s="56">
        <v>2839.6400000000003</v>
      </c>
      <c r="P606" s="56">
        <v>2826.65</v>
      </c>
      <c r="Q606" s="56">
        <v>2830.46</v>
      </c>
      <c r="R606" s="56">
        <v>2862.01</v>
      </c>
      <c r="S606" s="56">
        <v>2965.5699999999997</v>
      </c>
      <c r="T606" s="56">
        <v>2989.25</v>
      </c>
      <c r="U606" s="56">
        <v>2985.71</v>
      </c>
      <c r="V606" s="56">
        <v>2958.71</v>
      </c>
      <c r="W606" s="56">
        <v>2932.1800000000003</v>
      </c>
      <c r="X606" s="56">
        <v>2848.98</v>
      </c>
      <c r="Y606" s="56">
        <v>2692.63</v>
      </c>
      <c r="Z606" s="76">
        <v>2616.16</v>
      </c>
      <c r="AA606" s="65"/>
    </row>
    <row r="607" spans="1:27" ht="16.5" x14ac:dyDescent="0.25">
      <c r="A607" s="64"/>
      <c r="B607" s="88">
        <v>21</v>
      </c>
      <c r="C607" s="84">
        <v>2477.79</v>
      </c>
      <c r="D607" s="56">
        <v>2453.04</v>
      </c>
      <c r="E607" s="56">
        <v>2448.8599999999997</v>
      </c>
      <c r="F607" s="56">
        <v>2455.17</v>
      </c>
      <c r="G607" s="56">
        <v>2518.13</v>
      </c>
      <c r="H607" s="56">
        <v>2725.09</v>
      </c>
      <c r="I607" s="56">
        <v>2840.77</v>
      </c>
      <c r="J607" s="56">
        <v>2929.67</v>
      </c>
      <c r="K607" s="56">
        <v>2884.1400000000003</v>
      </c>
      <c r="L607" s="56">
        <v>2852.1800000000003</v>
      </c>
      <c r="M607" s="56">
        <v>2829.26</v>
      </c>
      <c r="N607" s="56">
        <v>2842.08</v>
      </c>
      <c r="O607" s="56">
        <v>2825.08</v>
      </c>
      <c r="P607" s="56">
        <v>2818.3</v>
      </c>
      <c r="Q607" s="56">
        <v>2818.8900000000003</v>
      </c>
      <c r="R607" s="56">
        <v>2820.58</v>
      </c>
      <c r="S607" s="56">
        <v>2867.0699999999997</v>
      </c>
      <c r="T607" s="56">
        <v>2839.1099999999997</v>
      </c>
      <c r="U607" s="56">
        <v>2843.55</v>
      </c>
      <c r="V607" s="56">
        <v>2808.04</v>
      </c>
      <c r="W607" s="56">
        <v>2770.15</v>
      </c>
      <c r="X607" s="56">
        <v>2784.21</v>
      </c>
      <c r="Y607" s="56">
        <v>2574.23</v>
      </c>
      <c r="Z607" s="76">
        <v>2468.69</v>
      </c>
      <c r="AA607" s="65"/>
    </row>
    <row r="608" spans="1:27" ht="16.5" x14ac:dyDescent="0.25">
      <c r="A608" s="64"/>
      <c r="B608" s="88">
        <v>22</v>
      </c>
      <c r="C608" s="84">
        <v>2431.8000000000002</v>
      </c>
      <c r="D608" s="56">
        <v>2408.39</v>
      </c>
      <c r="E608" s="56">
        <v>2408.58</v>
      </c>
      <c r="F608" s="56">
        <v>2427.39</v>
      </c>
      <c r="G608" s="56">
        <v>2472.13</v>
      </c>
      <c r="H608" s="56">
        <v>2595.52</v>
      </c>
      <c r="I608" s="56">
        <v>2746.21</v>
      </c>
      <c r="J608" s="56">
        <v>2820.3199999999997</v>
      </c>
      <c r="K608" s="56">
        <v>2810.4</v>
      </c>
      <c r="L608" s="56">
        <v>2794.25</v>
      </c>
      <c r="M608" s="56">
        <v>2770.41</v>
      </c>
      <c r="N608" s="56">
        <v>2782.5</v>
      </c>
      <c r="O608" s="56">
        <v>2777.85</v>
      </c>
      <c r="P608" s="56">
        <v>2773.81</v>
      </c>
      <c r="Q608" s="56">
        <v>2774.5299999999997</v>
      </c>
      <c r="R608" s="56">
        <v>2790.5299999999997</v>
      </c>
      <c r="S608" s="56">
        <v>2830.23</v>
      </c>
      <c r="T608" s="56">
        <v>2828.6</v>
      </c>
      <c r="U608" s="56">
        <v>2811.1400000000003</v>
      </c>
      <c r="V608" s="56">
        <v>2768</v>
      </c>
      <c r="W608" s="56">
        <v>2734.01</v>
      </c>
      <c r="X608" s="56">
        <v>2753.24</v>
      </c>
      <c r="Y608" s="56">
        <v>2565.84</v>
      </c>
      <c r="Z608" s="76">
        <v>2472.75</v>
      </c>
      <c r="AA608" s="65"/>
    </row>
    <row r="609" spans="1:27" ht="16.5" x14ac:dyDescent="0.25">
      <c r="A609" s="64"/>
      <c r="B609" s="88">
        <v>23</v>
      </c>
      <c r="C609" s="84">
        <v>2437.2799999999997</v>
      </c>
      <c r="D609" s="56">
        <v>2429.6999999999998</v>
      </c>
      <c r="E609" s="56">
        <v>2418.9700000000003</v>
      </c>
      <c r="F609" s="56">
        <v>2452.91</v>
      </c>
      <c r="G609" s="56">
        <v>2467.94</v>
      </c>
      <c r="H609" s="56">
        <v>2661.8599999999997</v>
      </c>
      <c r="I609" s="56">
        <v>2739.3199999999997</v>
      </c>
      <c r="J609" s="56">
        <v>2844.37</v>
      </c>
      <c r="K609" s="56">
        <v>2833.76</v>
      </c>
      <c r="L609" s="56">
        <v>2829.1099999999997</v>
      </c>
      <c r="M609" s="56">
        <v>2823.05</v>
      </c>
      <c r="N609" s="56">
        <v>2824.56</v>
      </c>
      <c r="O609" s="56">
        <v>2810.6800000000003</v>
      </c>
      <c r="P609" s="56">
        <v>2801.56</v>
      </c>
      <c r="Q609" s="56">
        <v>2800.73</v>
      </c>
      <c r="R609" s="56">
        <v>2818.5299999999997</v>
      </c>
      <c r="S609" s="56">
        <v>2870.09</v>
      </c>
      <c r="T609" s="56">
        <v>2876.63</v>
      </c>
      <c r="U609" s="56">
        <v>2856.91</v>
      </c>
      <c r="V609" s="56">
        <v>2820.77</v>
      </c>
      <c r="W609" s="56">
        <v>2783.1800000000003</v>
      </c>
      <c r="X609" s="56">
        <v>2828.51</v>
      </c>
      <c r="Y609" s="56">
        <v>2662.44</v>
      </c>
      <c r="Z609" s="76">
        <v>2557.69</v>
      </c>
      <c r="AA609" s="65"/>
    </row>
    <row r="610" spans="1:27" ht="16.5" x14ac:dyDescent="0.25">
      <c r="A610" s="64"/>
      <c r="B610" s="88">
        <v>24</v>
      </c>
      <c r="C610" s="84">
        <v>2450.44</v>
      </c>
      <c r="D610" s="56">
        <v>2429.38</v>
      </c>
      <c r="E610" s="56">
        <v>2414.87</v>
      </c>
      <c r="F610" s="56">
        <v>2451.54</v>
      </c>
      <c r="G610" s="56">
        <v>2494.54</v>
      </c>
      <c r="H610" s="56">
        <v>2630.7799999999997</v>
      </c>
      <c r="I610" s="56">
        <v>2753.7200000000003</v>
      </c>
      <c r="J610" s="56">
        <v>2830.02</v>
      </c>
      <c r="K610" s="56">
        <v>2813.08</v>
      </c>
      <c r="L610" s="56">
        <v>2801.95</v>
      </c>
      <c r="M610" s="56">
        <v>2785.9300000000003</v>
      </c>
      <c r="N610" s="56">
        <v>2802.66</v>
      </c>
      <c r="O610" s="56">
        <v>2777.2799999999997</v>
      </c>
      <c r="P610" s="56">
        <v>2766.3900000000003</v>
      </c>
      <c r="Q610" s="56">
        <v>2755.21</v>
      </c>
      <c r="R610" s="56">
        <v>2765.8599999999997</v>
      </c>
      <c r="S610" s="56">
        <v>2830.4700000000003</v>
      </c>
      <c r="T610" s="56">
        <v>2825.84</v>
      </c>
      <c r="U610" s="56">
        <v>2808.65</v>
      </c>
      <c r="V610" s="56">
        <v>2758.3599999999997</v>
      </c>
      <c r="W610" s="56">
        <v>2729.67</v>
      </c>
      <c r="X610" s="56">
        <v>2754.21</v>
      </c>
      <c r="Y610" s="56">
        <v>2585.88</v>
      </c>
      <c r="Z610" s="76">
        <v>2544.94</v>
      </c>
      <c r="AA610" s="65"/>
    </row>
    <row r="611" spans="1:27" ht="16.5" x14ac:dyDescent="0.25">
      <c r="A611" s="64"/>
      <c r="B611" s="88">
        <v>25</v>
      </c>
      <c r="C611" s="84">
        <v>2440.7399999999998</v>
      </c>
      <c r="D611" s="56">
        <v>2410.5500000000002</v>
      </c>
      <c r="E611" s="56">
        <v>2413.87</v>
      </c>
      <c r="F611" s="56">
        <v>2449.2600000000002</v>
      </c>
      <c r="G611" s="56">
        <v>2545.62</v>
      </c>
      <c r="H611" s="56">
        <v>2712.52</v>
      </c>
      <c r="I611" s="56">
        <v>2794.35</v>
      </c>
      <c r="J611" s="56">
        <v>2916.23</v>
      </c>
      <c r="K611" s="56">
        <v>2915.16</v>
      </c>
      <c r="L611" s="56">
        <v>2910.63</v>
      </c>
      <c r="M611" s="56">
        <v>2906.54</v>
      </c>
      <c r="N611" s="56">
        <v>2919.69</v>
      </c>
      <c r="O611" s="56">
        <v>2870.34</v>
      </c>
      <c r="P611" s="56">
        <v>2863.16</v>
      </c>
      <c r="Q611" s="56">
        <v>2860.13</v>
      </c>
      <c r="R611" s="56">
        <v>2861.29</v>
      </c>
      <c r="S611" s="56">
        <v>2873.74</v>
      </c>
      <c r="T611" s="56">
        <v>2870.49</v>
      </c>
      <c r="U611" s="56">
        <v>2860.1099999999997</v>
      </c>
      <c r="V611" s="56">
        <v>2822.7</v>
      </c>
      <c r="W611" s="56">
        <v>2756.3199999999997</v>
      </c>
      <c r="X611" s="56">
        <v>2732.98</v>
      </c>
      <c r="Y611" s="56">
        <v>2577.81</v>
      </c>
      <c r="Z611" s="76">
        <v>2496.96</v>
      </c>
      <c r="AA611" s="65"/>
    </row>
    <row r="612" spans="1:27" ht="16.5" x14ac:dyDescent="0.25">
      <c r="A612" s="64"/>
      <c r="B612" s="88">
        <v>26</v>
      </c>
      <c r="C612" s="84">
        <v>2567.83</v>
      </c>
      <c r="D612" s="56">
        <v>2442.71</v>
      </c>
      <c r="E612" s="56">
        <v>2433.6999999999998</v>
      </c>
      <c r="F612" s="56">
        <v>2440.9300000000003</v>
      </c>
      <c r="G612" s="56">
        <v>2463.5</v>
      </c>
      <c r="H612" s="56">
        <v>2607.7399999999998</v>
      </c>
      <c r="I612" s="56">
        <v>2673.75</v>
      </c>
      <c r="J612" s="56">
        <v>2783.9300000000003</v>
      </c>
      <c r="K612" s="56">
        <v>2902.83</v>
      </c>
      <c r="L612" s="56">
        <v>2899.51</v>
      </c>
      <c r="M612" s="56">
        <v>2887.06</v>
      </c>
      <c r="N612" s="56">
        <v>2878.99</v>
      </c>
      <c r="O612" s="56">
        <v>2860.05</v>
      </c>
      <c r="P612" s="56">
        <v>2856.55</v>
      </c>
      <c r="Q612" s="56">
        <v>2856.77</v>
      </c>
      <c r="R612" s="56">
        <v>2856.37</v>
      </c>
      <c r="S612" s="56">
        <v>2867</v>
      </c>
      <c r="T612" s="56">
        <v>2877.4</v>
      </c>
      <c r="U612" s="56">
        <v>2873.54</v>
      </c>
      <c r="V612" s="56">
        <v>2840.81</v>
      </c>
      <c r="W612" s="56">
        <v>2772.15</v>
      </c>
      <c r="X612" s="56">
        <v>2731.55</v>
      </c>
      <c r="Y612" s="56">
        <v>2588.69</v>
      </c>
      <c r="Z612" s="76">
        <v>2486.62</v>
      </c>
      <c r="AA612" s="65"/>
    </row>
    <row r="613" spans="1:27" ht="16.5" x14ac:dyDescent="0.25">
      <c r="A613" s="64"/>
      <c r="B613" s="88">
        <v>27</v>
      </c>
      <c r="C613" s="84">
        <v>2431.31</v>
      </c>
      <c r="D613" s="56">
        <v>2407.4700000000003</v>
      </c>
      <c r="E613" s="56">
        <v>2401.6</v>
      </c>
      <c r="F613" s="56">
        <v>2394.52</v>
      </c>
      <c r="G613" s="56">
        <v>2410.0299999999997</v>
      </c>
      <c r="H613" s="56">
        <v>2450.56</v>
      </c>
      <c r="I613" s="56">
        <v>2464.3900000000003</v>
      </c>
      <c r="J613" s="56">
        <v>2633.25</v>
      </c>
      <c r="K613" s="56">
        <v>2726.7</v>
      </c>
      <c r="L613" s="56">
        <v>2800.21</v>
      </c>
      <c r="M613" s="56">
        <v>2794.71</v>
      </c>
      <c r="N613" s="56">
        <v>2779.45</v>
      </c>
      <c r="O613" s="56">
        <v>2765.45</v>
      </c>
      <c r="P613" s="56">
        <v>2762.16</v>
      </c>
      <c r="Q613" s="56">
        <v>2758.96</v>
      </c>
      <c r="R613" s="56">
        <v>2771.48</v>
      </c>
      <c r="S613" s="56">
        <v>2808.42</v>
      </c>
      <c r="T613" s="56">
        <v>2818.66</v>
      </c>
      <c r="U613" s="56">
        <v>2817.51</v>
      </c>
      <c r="V613" s="56">
        <v>2772.48</v>
      </c>
      <c r="W613" s="56">
        <v>2707.44</v>
      </c>
      <c r="X613" s="56">
        <v>2657.2</v>
      </c>
      <c r="Y613" s="56">
        <v>2503.4300000000003</v>
      </c>
      <c r="Z613" s="76">
        <v>2418.39</v>
      </c>
      <c r="AA613" s="65"/>
    </row>
    <row r="614" spans="1:27" ht="16.5" x14ac:dyDescent="0.25">
      <c r="A614" s="64"/>
      <c r="B614" s="88">
        <v>28</v>
      </c>
      <c r="C614" s="84">
        <v>2358.9899999999998</v>
      </c>
      <c r="D614" s="56">
        <v>2332.12</v>
      </c>
      <c r="E614" s="56">
        <v>2325.09</v>
      </c>
      <c r="F614" s="56">
        <v>2353.31</v>
      </c>
      <c r="G614" s="56">
        <v>2403.59</v>
      </c>
      <c r="H614" s="56">
        <v>2420.41</v>
      </c>
      <c r="I614" s="56">
        <v>2519.8199999999997</v>
      </c>
      <c r="J614" s="56">
        <v>2644.31</v>
      </c>
      <c r="K614" s="56">
        <v>2677.9</v>
      </c>
      <c r="L614" s="56">
        <v>2681.02</v>
      </c>
      <c r="M614" s="56">
        <v>2670.24</v>
      </c>
      <c r="N614" s="56">
        <v>2686.8900000000003</v>
      </c>
      <c r="O614" s="56">
        <v>2672.71</v>
      </c>
      <c r="P614" s="56">
        <v>2666.29</v>
      </c>
      <c r="Q614" s="56">
        <v>2660.09</v>
      </c>
      <c r="R614" s="56">
        <v>2664.79</v>
      </c>
      <c r="S614" s="56">
        <v>2672.94</v>
      </c>
      <c r="T614" s="56">
        <v>2666.37</v>
      </c>
      <c r="U614" s="56">
        <v>2660.95</v>
      </c>
      <c r="V614" s="56">
        <v>2604.41</v>
      </c>
      <c r="W614" s="56">
        <v>2582.69</v>
      </c>
      <c r="X614" s="56">
        <v>2514.42</v>
      </c>
      <c r="Y614" s="56">
        <v>2448.0500000000002</v>
      </c>
      <c r="Z614" s="76">
        <v>2415.7399999999998</v>
      </c>
      <c r="AA614" s="65"/>
    </row>
    <row r="615" spans="1:27" ht="16.5" x14ac:dyDescent="0.25">
      <c r="A615" s="64"/>
      <c r="B615" s="88">
        <v>29</v>
      </c>
      <c r="C615" s="84">
        <v>2399.56</v>
      </c>
      <c r="D615" s="56">
        <v>2373.9700000000003</v>
      </c>
      <c r="E615" s="56">
        <v>2369.4899999999998</v>
      </c>
      <c r="F615" s="56">
        <v>2382.23</v>
      </c>
      <c r="G615" s="56">
        <v>2412.8000000000002</v>
      </c>
      <c r="H615" s="56">
        <v>2447.08</v>
      </c>
      <c r="I615" s="56">
        <v>2556.5500000000002</v>
      </c>
      <c r="J615" s="56">
        <v>2662.99</v>
      </c>
      <c r="K615" s="56">
        <v>2714.67</v>
      </c>
      <c r="L615" s="56">
        <v>2706.35</v>
      </c>
      <c r="M615" s="56">
        <v>2639.0699999999997</v>
      </c>
      <c r="N615" s="56">
        <v>2637.13</v>
      </c>
      <c r="O615" s="56">
        <v>2632.84</v>
      </c>
      <c r="P615" s="56">
        <v>2635.3599999999997</v>
      </c>
      <c r="Q615" s="56">
        <v>2633.66</v>
      </c>
      <c r="R615" s="56">
        <v>2636.16</v>
      </c>
      <c r="S615" s="56">
        <v>2668.9300000000003</v>
      </c>
      <c r="T615" s="56">
        <v>2658.24</v>
      </c>
      <c r="U615" s="56">
        <v>2685.1400000000003</v>
      </c>
      <c r="V615" s="56">
        <v>2637.4</v>
      </c>
      <c r="W615" s="56">
        <v>2601.77</v>
      </c>
      <c r="X615" s="56">
        <v>2584.94</v>
      </c>
      <c r="Y615" s="56">
        <v>2516.2200000000003</v>
      </c>
      <c r="Z615" s="76">
        <v>2433.15</v>
      </c>
      <c r="AA615" s="65"/>
    </row>
    <row r="616" spans="1:27" ht="16.5" x14ac:dyDescent="0.25">
      <c r="A616" s="64"/>
      <c r="B616" s="88">
        <v>30</v>
      </c>
      <c r="C616" s="84">
        <v>2417.86</v>
      </c>
      <c r="D616" s="56">
        <v>2412.2799999999997</v>
      </c>
      <c r="E616" s="56">
        <v>2409.79</v>
      </c>
      <c r="F616" s="56">
        <v>2413.3200000000002</v>
      </c>
      <c r="G616" s="56">
        <v>2436.42</v>
      </c>
      <c r="H616" s="56">
        <v>2508.4499999999998</v>
      </c>
      <c r="I616" s="56">
        <v>2660.65</v>
      </c>
      <c r="J616" s="56">
        <v>2839.04</v>
      </c>
      <c r="K616" s="56">
        <v>2878.8199999999997</v>
      </c>
      <c r="L616" s="56">
        <v>2873.94</v>
      </c>
      <c r="M616" s="56">
        <v>2857.99</v>
      </c>
      <c r="N616" s="56">
        <v>2863.8900000000003</v>
      </c>
      <c r="O616" s="56">
        <v>2852.92</v>
      </c>
      <c r="P616" s="56">
        <v>2848.65</v>
      </c>
      <c r="Q616" s="56">
        <v>2845.8</v>
      </c>
      <c r="R616" s="56">
        <v>2847.94</v>
      </c>
      <c r="S616" s="56">
        <v>2863.26</v>
      </c>
      <c r="T616" s="56">
        <v>2856.21</v>
      </c>
      <c r="U616" s="56">
        <v>2859.88</v>
      </c>
      <c r="V616" s="56">
        <v>2829.77</v>
      </c>
      <c r="W616" s="56">
        <v>2654.25</v>
      </c>
      <c r="X616" s="56">
        <v>2605.58</v>
      </c>
      <c r="Y616" s="56">
        <v>2595.77</v>
      </c>
      <c r="Z616" s="76">
        <v>2522.2799999999997</v>
      </c>
      <c r="AA616" s="65"/>
    </row>
    <row r="617" spans="1:27" ht="17.25" thickBot="1" x14ac:dyDescent="0.3">
      <c r="A617" s="64"/>
      <c r="B617" s="89">
        <v>31</v>
      </c>
      <c r="C617" s="85">
        <v>2425.73</v>
      </c>
      <c r="D617" s="77">
        <v>2397.4700000000003</v>
      </c>
      <c r="E617" s="77">
        <v>2394.46</v>
      </c>
      <c r="F617" s="77">
        <v>2410.23</v>
      </c>
      <c r="G617" s="77">
        <v>2438.7200000000003</v>
      </c>
      <c r="H617" s="77">
        <v>2526.7799999999997</v>
      </c>
      <c r="I617" s="77">
        <v>2675.02</v>
      </c>
      <c r="J617" s="77">
        <v>2837.69</v>
      </c>
      <c r="K617" s="77">
        <v>2870.96</v>
      </c>
      <c r="L617" s="77">
        <v>2848.6</v>
      </c>
      <c r="M617" s="77">
        <v>2837.9700000000003</v>
      </c>
      <c r="N617" s="77">
        <v>2844.77</v>
      </c>
      <c r="O617" s="77">
        <v>2840.63</v>
      </c>
      <c r="P617" s="77">
        <v>2836.9</v>
      </c>
      <c r="Q617" s="77">
        <v>2834.27</v>
      </c>
      <c r="R617" s="77">
        <v>2833.46</v>
      </c>
      <c r="S617" s="77">
        <v>2901.04</v>
      </c>
      <c r="T617" s="77">
        <v>2898.96</v>
      </c>
      <c r="U617" s="77">
        <v>2895.16</v>
      </c>
      <c r="V617" s="77">
        <v>2831.9300000000003</v>
      </c>
      <c r="W617" s="77">
        <v>2630.56</v>
      </c>
      <c r="X617" s="77">
        <v>2620.38</v>
      </c>
      <c r="Y617" s="77">
        <v>2592.5100000000002</v>
      </c>
      <c r="Z617" s="78">
        <v>2465.83</v>
      </c>
      <c r="AA617" s="65"/>
    </row>
    <row r="618" spans="1:27" ht="16.5" thickBot="1" x14ac:dyDescent="0.3">
      <c r="A618" s="64"/>
      <c r="B618" s="51"/>
      <c r="C618" s="51"/>
      <c r="D618" s="51"/>
      <c r="E618" s="51"/>
      <c r="F618" s="51"/>
      <c r="G618" s="51"/>
      <c r="H618" s="51"/>
      <c r="I618" s="51"/>
      <c r="J618" s="51"/>
      <c r="K618" s="51"/>
      <c r="L618" s="51"/>
      <c r="M618" s="51"/>
      <c r="N618" s="51"/>
      <c r="O618" s="51"/>
      <c r="P618" s="51"/>
      <c r="Q618" s="51"/>
      <c r="R618" s="51"/>
      <c r="S618" s="51"/>
      <c r="T618" s="51"/>
      <c r="U618" s="51"/>
      <c r="V618" s="51"/>
      <c r="W618" s="51"/>
      <c r="X618" s="51"/>
      <c r="Y618" s="51"/>
      <c r="Z618" s="51"/>
      <c r="AA618" s="65"/>
    </row>
    <row r="619" spans="1:27" x14ac:dyDescent="0.25">
      <c r="A619" s="64"/>
      <c r="B619" s="302" t="s">
        <v>131</v>
      </c>
      <c r="C619" s="304" t="s">
        <v>161</v>
      </c>
      <c r="D619" s="304"/>
      <c r="E619" s="304"/>
      <c r="F619" s="304"/>
      <c r="G619" s="304"/>
      <c r="H619" s="304"/>
      <c r="I619" s="304"/>
      <c r="J619" s="304"/>
      <c r="K619" s="304"/>
      <c r="L619" s="304"/>
      <c r="M619" s="304"/>
      <c r="N619" s="304"/>
      <c r="O619" s="304"/>
      <c r="P619" s="304"/>
      <c r="Q619" s="304"/>
      <c r="R619" s="304"/>
      <c r="S619" s="304"/>
      <c r="T619" s="304"/>
      <c r="U619" s="304"/>
      <c r="V619" s="304"/>
      <c r="W619" s="304"/>
      <c r="X619" s="304"/>
      <c r="Y619" s="304"/>
      <c r="Z619" s="305"/>
      <c r="AA619" s="65"/>
    </row>
    <row r="620" spans="1:27" ht="32.25" thickBot="1" x14ac:dyDescent="0.3">
      <c r="A620" s="64"/>
      <c r="B620" s="303"/>
      <c r="C620" s="86" t="s">
        <v>132</v>
      </c>
      <c r="D620" s="81" t="s">
        <v>133</v>
      </c>
      <c r="E620" s="81" t="s">
        <v>134</v>
      </c>
      <c r="F620" s="81" t="s">
        <v>135</v>
      </c>
      <c r="G620" s="81" t="s">
        <v>136</v>
      </c>
      <c r="H620" s="81" t="s">
        <v>137</v>
      </c>
      <c r="I620" s="81" t="s">
        <v>138</v>
      </c>
      <c r="J620" s="81" t="s">
        <v>139</v>
      </c>
      <c r="K620" s="81" t="s">
        <v>140</v>
      </c>
      <c r="L620" s="81" t="s">
        <v>141</v>
      </c>
      <c r="M620" s="81" t="s">
        <v>142</v>
      </c>
      <c r="N620" s="81" t="s">
        <v>143</v>
      </c>
      <c r="O620" s="81" t="s">
        <v>144</v>
      </c>
      <c r="P620" s="81" t="s">
        <v>145</v>
      </c>
      <c r="Q620" s="81" t="s">
        <v>146</v>
      </c>
      <c r="R620" s="81" t="s">
        <v>147</v>
      </c>
      <c r="S620" s="81" t="s">
        <v>148</v>
      </c>
      <c r="T620" s="81" t="s">
        <v>149</v>
      </c>
      <c r="U620" s="81" t="s">
        <v>150</v>
      </c>
      <c r="V620" s="81" t="s">
        <v>151</v>
      </c>
      <c r="W620" s="81" t="s">
        <v>152</v>
      </c>
      <c r="X620" s="81" t="s">
        <v>153</v>
      </c>
      <c r="Y620" s="81" t="s">
        <v>154</v>
      </c>
      <c r="Z620" s="82" t="s">
        <v>155</v>
      </c>
      <c r="AA620" s="65"/>
    </row>
    <row r="621" spans="1:27" ht="16.5" x14ac:dyDescent="0.25">
      <c r="A621" s="64"/>
      <c r="B621" s="93">
        <v>1</v>
      </c>
      <c r="C621" s="83">
        <v>2780.43</v>
      </c>
      <c r="D621" s="79">
        <v>2763.19</v>
      </c>
      <c r="E621" s="79">
        <v>2774.62</v>
      </c>
      <c r="F621" s="79">
        <v>2787.89</v>
      </c>
      <c r="G621" s="79">
        <v>2811.11</v>
      </c>
      <c r="H621" s="79">
        <v>2848.9300000000003</v>
      </c>
      <c r="I621" s="79">
        <v>3063.99</v>
      </c>
      <c r="J621" s="79">
        <v>3139.02</v>
      </c>
      <c r="K621" s="79">
        <v>3141.38</v>
      </c>
      <c r="L621" s="79">
        <v>3129.05</v>
      </c>
      <c r="M621" s="79">
        <v>3102.2200000000003</v>
      </c>
      <c r="N621" s="79">
        <v>3100.6800000000003</v>
      </c>
      <c r="O621" s="79">
        <v>3079.4300000000003</v>
      </c>
      <c r="P621" s="79">
        <v>3079.83</v>
      </c>
      <c r="Q621" s="79">
        <v>3103.5699999999997</v>
      </c>
      <c r="R621" s="79">
        <v>3115.1</v>
      </c>
      <c r="S621" s="79">
        <v>3145.7799999999997</v>
      </c>
      <c r="T621" s="79">
        <v>3133.41</v>
      </c>
      <c r="U621" s="79">
        <v>3112.9700000000003</v>
      </c>
      <c r="V621" s="79">
        <v>3089.3199999999997</v>
      </c>
      <c r="W621" s="79">
        <v>3050.9300000000003</v>
      </c>
      <c r="X621" s="79">
        <v>3039.1099999999997</v>
      </c>
      <c r="Y621" s="79">
        <v>2860.04</v>
      </c>
      <c r="Z621" s="80">
        <v>2777.64</v>
      </c>
      <c r="AA621" s="65"/>
    </row>
    <row r="622" spans="1:27" ht="16.5" x14ac:dyDescent="0.25">
      <c r="A622" s="64"/>
      <c r="B622" s="88">
        <v>2</v>
      </c>
      <c r="C622" s="84">
        <v>2756.63</v>
      </c>
      <c r="D622" s="56">
        <v>2741.05</v>
      </c>
      <c r="E622" s="56">
        <v>2740.36</v>
      </c>
      <c r="F622" s="56">
        <v>2769.58</v>
      </c>
      <c r="G622" s="56">
        <v>2787.93</v>
      </c>
      <c r="H622" s="56">
        <v>2847.7200000000003</v>
      </c>
      <c r="I622" s="56">
        <v>3075</v>
      </c>
      <c r="J622" s="56">
        <v>3111.17</v>
      </c>
      <c r="K622" s="56">
        <v>3125.55</v>
      </c>
      <c r="L622" s="56">
        <v>3114.1</v>
      </c>
      <c r="M622" s="56">
        <v>3094.13</v>
      </c>
      <c r="N622" s="56">
        <v>3109.87</v>
      </c>
      <c r="O622" s="56">
        <v>3099.63</v>
      </c>
      <c r="P622" s="56">
        <v>3093.96</v>
      </c>
      <c r="Q622" s="56">
        <v>3100.6099999999997</v>
      </c>
      <c r="R622" s="56">
        <v>3110.42</v>
      </c>
      <c r="S622" s="56">
        <v>3149.3199999999997</v>
      </c>
      <c r="T622" s="56">
        <v>3132.15</v>
      </c>
      <c r="U622" s="56">
        <v>3110.06</v>
      </c>
      <c r="V622" s="56">
        <v>3091.66</v>
      </c>
      <c r="W622" s="56">
        <v>3056.01</v>
      </c>
      <c r="X622" s="56">
        <v>2973.54</v>
      </c>
      <c r="Y622" s="56">
        <v>2815.25</v>
      </c>
      <c r="Z622" s="76">
        <v>2760.6</v>
      </c>
      <c r="AA622" s="65"/>
    </row>
    <row r="623" spans="1:27" ht="16.5" x14ac:dyDescent="0.25">
      <c r="A623" s="64"/>
      <c r="B623" s="88">
        <v>3</v>
      </c>
      <c r="C623" s="84">
        <v>2754.99</v>
      </c>
      <c r="D623" s="56">
        <v>2740.29</v>
      </c>
      <c r="E623" s="56">
        <v>2735.21</v>
      </c>
      <c r="F623" s="56">
        <v>2755.58</v>
      </c>
      <c r="G623" s="56">
        <v>2784.58</v>
      </c>
      <c r="H623" s="56">
        <v>2841.79</v>
      </c>
      <c r="I623" s="56">
        <v>3019.71</v>
      </c>
      <c r="J623" s="56">
        <v>3125.37</v>
      </c>
      <c r="K623" s="56">
        <v>3119.31</v>
      </c>
      <c r="L623" s="56">
        <v>3104.2</v>
      </c>
      <c r="M623" s="56">
        <v>3068.3199999999997</v>
      </c>
      <c r="N623" s="56">
        <v>3079.59</v>
      </c>
      <c r="O623" s="56">
        <v>3068.19</v>
      </c>
      <c r="P623" s="56">
        <v>3067.24</v>
      </c>
      <c r="Q623" s="56">
        <v>3091.2799999999997</v>
      </c>
      <c r="R623" s="56">
        <v>3100.85</v>
      </c>
      <c r="S623" s="56">
        <v>3131.98</v>
      </c>
      <c r="T623" s="56">
        <v>3109.8900000000003</v>
      </c>
      <c r="U623" s="56">
        <v>3093.16</v>
      </c>
      <c r="V623" s="56">
        <v>3070.71</v>
      </c>
      <c r="W623" s="56">
        <v>3035.09</v>
      </c>
      <c r="X623" s="56">
        <v>3018.58</v>
      </c>
      <c r="Y623" s="56">
        <v>2809.69</v>
      </c>
      <c r="Z623" s="76">
        <v>2755.64</v>
      </c>
      <c r="AA623" s="65"/>
    </row>
    <row r="624" spans="1:27" ht="16.5" x14ac:dyDescent="0.25">
      <c r="A624" s="64"/>
      <c r="B624" s="88">
        <v>4</v>
      </c>
      <c r="C624" s="84">
        <v>2779.44</v>
      </c>
      <c r="D624" s="56">
        <v>2770.61</v>
      </c>
      <c r="E624" s="56">
        <v>2762.66</v>
      </c>
      <c r="F624" s="56">
        <v>2780.29</v>
      </c>
      <c r="G624" s="56">
        <v>2829.88</v>
      </c>
      <c r="H624" s="56">
        <v>2882.99</v>
      </c>
      <c r="I624" s="56">
        <v>3060.51</v>
      </c>
      <c r="J624" s="56">
        <v>3203.02</v>
      </c>
      <c r="K624" s="56">
        <v>3228.8599999999997</v>
      </c>
      <c r="L624" s="56">
        <v>3206.96</v>
      </c>
      <c r="M624" s="56">
        <v>3180.75</v>
      </c>
      <c r="N624" s="56">
        <v>3207.05</v>
      </c>
      <c r="O624" s="56">
        <v>3198.56</v>
      </c>
      <c r="P624" s="56">
        <v>3215.6400000000003</v>
      </c>
      <c r="Q624" s="56">
        <v>3217.73</v>
      </c>
      <c r="R624" s="56">
        <v>3221.34</v>
      </c>
      <c r="S624" s="56">
        <v>3245.56</v>
      </c>
      <c r="T624" s="56">
        <v>3220.16</v>
      </c>
      <c r="U624" s="56">
        <v>3210.9300000000003</v>
      </c>
      <c r="V624" s="56">
        <v>3171.71</v>
      </c>
      <c r="W624" s="56">
        <v>3150.09</v>
      </c>
      <c r="X624" s="56">
        <v>3096.55</v>
      </c>
      <c r="Y624" s="56">
        <v>2932.48</v>
      </c>
      <c r="Z624" s="76">
        <v>2778.32</v>
      </c>
      <c r="AA624" s="65"/>
    </row>
    <row r="625" spans="1:27" ht="16.5" x14ac:dyDescent="0.25">
      <c r="A625" s="64"/>
      <c r="B625" s="88">
        <v>5</v>
      </c>
      <c r="C625" s="84">
        <v>2780.45</v>
      </c>
      <c r="D625" s="56">
        <v>2771.88</v>
      </c>
      <c r="E625" s="56">
        <v>2743.5299999999997</v>
      </c>
      <c r="F625" s="56">
        <v>2775.69</v>
      </c>
      <c r="G625" s="56">
        <v>2851.19</v>
      </c>
      <c r="H625" s="56">
        <v>2893.8199999999997</v>
      </c>
      <c r="I625" s="56">
        <v>3043.52</v>
      </c>
      <c r="J625" s="56">
        <v>3220.41</v>
      </c>
      <c r="K625" s="56">
        <v>3298.44</v>
      </c>
      <c r="L625" s="56">
        <v>3284.75</v>
      </c>
      <c r="M625" s="56">
        <v>3267.7</v>
      </c>
      <c r="N625" s="56">
        <v>3258.8599999999997</v>
      </c>
      <c r="O625" s="56">
        <v>3244.26</v>
      </c>
      <c r="P625" s="56">
        <v>3234.6400000000003</v>
      </c>
      <c r="Q625" s="56">
        <v>3231.75</v>
      </c>
      <c r="R625" s="56">
        <v>3241.6099999999997</v>
      </c>
      <c r="S625" s="56">
        <v>3274.55</v>
      </c>
      <c r="T625" s="56">
        <v>3254.6</v>
      </c>
      <c r="U625" s="56">
        <v>3249.91</v>
      </c>
      <c r="V625" s="56">
        <v>3199.33</v>
      </c>
      <c r="W625" s="56">
        <v>3126.65</v>
      </c>
      <c r="X625" s="56">
        <v>3059.6099999999997</v>
      </c>
      <c r="Y625" s="56">
        <v>2869.26</v>
      </c>
      <c r="Z625" s="76">
        <v>2794.3</v>
      </c>
      <c r="AA625" s="65"/>
    </row>
    <row r="626" spans="1:27" ht="16.5" x14ac:dyDescent="0.25">
      <c r="A626" s="64"/>
      <c r="B626" s="88">
        <v>6</v>
      </c>
      <c r="C626" s="84">
        <v>2839.31</v>
      </c>
      <c r="D626" s="56">
        <v>2803.77</v>
      </c>
      <c r="E626" s="56">
        <v>2769.96</v>
      </c>
      <c r="F626" s="56">
        <v>2768.06</v>
      </c>
      <c r="G626" s="56">
        <v>2789.5</v>
      </c>
      <c r="H626" s="56">
        <v>2819.2799999999997</v>
      </c>
      <c r="I626" s="56">
        <v>2854.12</v>
      </c>
      <c r="J626" s="56">
        <v>2909.29</v>
      </c>
      <c r="K626" s="56">
        <v>3123.44</v>
      </c>
      <c r="L626" s="56">
        <v>3209.77</v>
      </c>
      <c r="M626" s="56">
        <v>3210.58</v>
      </c>
      <c r="N626" s="56">
        <v>3207.83</v>
      </c>
      <c r="O626" s="56">
        <v>3204.2200000000003</v>
      </c>
      <c r="P626" s="56">
        <v>3200.23</v>
      </c>
      <c r="Q626" s="56">
        <v>3205.48</v>
      </c>
      <c r="R626" s="56">
        <v>3184.99</v>
      </c>
      <c r="S626" s="56">
        <v>3228.6400000000003</v>
      </c>
      <c r="T626" s="56">
        <v>3203.59</v>
      </c>
      <c r="U626" s="56">
        <v>3188.54</v>
      </c>
      <c r="V626" s="56">
        <v>3167.99</v>
      </c>
      <c r="W626" s="56">
        <v>3157.7</v>
      </c>
      <c r="X626" s="56">
        <v>3129.55</v>
      </c>
      <c r="Y626" s="56">
        <v>2980.94</v>
      </c>
      <c r="Z626" s="76">
        <v>2837.08</v>
      </c>
      <c r="AA626" s="65"/>
    </row>
    <row r="627" spans="1:27" ht="16.5" x14ac:dyDescent="0.25">
      <c r="A627" s="64"/>
      <c r="B627" s="88">
        <v>7</v>
      </c>
      <c r="C627" s="84">
        <v>2855.66</v>
      </c>
      <c r="D627" s="56">
        <v>2832.67</v>
      </c>
      <c r="E627" s="56">
        <v>2787.62</v>
      </c>
      <c r="F627" s="56">
        <v>2789.06</v>
      </c>
      <c r="G627" s="56">
        <v>2827.67</v>
      </c>
      <c r="H627" s="56">
        <v>2846.0299999999997</v>
      </c>
      <c r="I627" s="56">
        <v>2874.74</v>
      </c>
      <c r="J627" s="56">
        <v>2992.3</v>
      </c>
      <c r="K627" s="56">
        <v>3196.26</v>
      </c>
      <c r="L627" s="56">
        <v>3300.48</v>
      </c>
      <c r="M627" s="56">
        <v>3297.98</v>
      </c>
      <c r="N627" s="56">
        <v>3297.2200000000003</v>
      </c>
      <c r="O627" s="56">
        <v>3286.4700000000003</v>
      </c>
      <c r="P627" s="56">
        <v>3280.9700000000003</v>
      </c>
      <c r="Q627" s="56">
        <v>3289.04</v>
      </c>
      <c r="R627" s="56">
        <v>3284.31</v>
      </c>
      <c r="S627" s="56">
        <v>3329.13</v>
      </c>
      <c r="T627" s="56">
        <v>3341.09</v>
      </c>
      <c r="U627" s="56">
        <v>3324.15</v>
      </c>
      <c r="V627" s="56">
        <v>3291.2799999999997</v>
      </c>
      <c r="W627" s="56">
        <v>3271.24</v>
      </c>
      <c r="X627" s="56">
        <v>3135.66</v>
      </c>
      <c r="Y627" s="56">
        <v>2975.16</v>
      </c>
      <c r="Z627" s="76">
        <v>2834.6099999999997</v>
      </c>
      <c r="AA627" s="65"/>
    </row>
    <row r="628" spans="1:27" ht="16.5" x14ac:dyDescent="0.25">
      <c r="A628" s="64"/>
      <c r="B628" s="88">
        <v>8</v>
      </c>
      <c r="C628" s="84">
        <v>2809.65</v>
      </c>
      <c r="D628" s="56">
        <v>2789</v>
      </c>
      <c r="E628" s="56">
        <v>2773.9700000000003</v>
      </c>
      <c r="F628" s="56">
        <v>2774.17</v>
      </c>
      <c r="G628" s="56">
        <v>2786.01</v>
      </c>
      <c r="H628" s="56">
        <v>2788.15</v>
      </c>
      <c r="I628" s="56">
        <v>2831.91</v>
      </c>
      <c r="J628" s="56">
        <v>2870.3599999999997</v>
      </c>
      <c r="K628" s="56">
        <v>3082.8199999999997</v>
      </c>
      <c r="L628" s="56">
        <v>3140.1</v>
      </c>
      <c r="M628" s="56">
        <v>3141.75</v>
      </c>
      <c r="N628" s="56">
        <v>3128.94</v>
      </c>
      <c r="O628" s="56">
        <v>3114.02</v>
      </c>
      <c r="P628" s="56">
        <v>3089.02</v>
      </c>
      <c r="Q628" s="56">
        <v>3110.45</v>
      </c>
      <c r="R628" s="56">
        <v>3135.31</v>
      </c>
      <c r="S628" s="56">
        <v>3193.16</v>
      </c>
      <c r="T628" s="56">
        <v>3196.94</v>
      </c>
      <c r="U628" s="56">
        <v>3190.27</v>
      </c>
      <c r="V628" s="56">
        <v>3156.58</v>
      </c>
      <c r="W628" s="56">
        <v>3143.23</v>
      </c>
      <c r="X628" s="56">
        <v>3063.73</v>
      </c>
      <c r="Y628" s="56">
        <v>2870.13</v>
      </c>
      <c r="Z628" s="76">
        <v>2802.08</v>
      </c>
      <c r="AA628" s="65"/>
    </row>
    <row r="629" spans="1:27" ht="16.5" x14ac:dyDescent="0.25">
      <c r="A629" s="64"/>
      <c r="B629" s="88">
        <v>9</v>
      </c>
      <c r="C629" s="84">
        <v>2777.55</v>
      </c>
      <c r="D629" s="56">
        <v>2720.34</v>
      </c>
      <c r="E629" s="56">
        <v>2677.66</v>
      </c>
      <c r="F629" s="56">
        <v>2741.12</v>
      </c>
      <c r="G629" s="56">
        <v>2784.35</v>
      </c>
      <c r="H629" s="56">
        <v>2831.3199999999997</v>
      </c>
      <c r="I629" s="56">
        <v>2887.3</v>
      </c>
      <c r="J629" s="56">
        <v>3119.37</v>
      </c>
      <c r="K629" s="56">
        <v>3115.46</v>
      </c>
      <c r="L629" s="56">
        <v>3111.99</v>
      </c>
      <c r="M629" s="56">
        <v>3101.15</v>
      </c>
      <c r="N629" s="56">
        <v>3099.94</v>
      </c>
      <c r="O629" s="56">
        <v>3088.5699999999997</v>
      </c>
      <c r="P629" s="56">
        <v>3084.6400000000003</v>
      </c>
      <c r="Q629" s="56">
        <v>3087.8900000000003</v>
      </c>
      <c r="R629" s="56">
        <v>3099.06</v>
      </c>
      <c r="S629" s="56">
        <v>3139.35</v>
      </c>
      <c r="T629" s="56">
        <v>3131.8599999999997</v>
      </c>
      <c r="U629" s="56">
        <v>3110.71</v>
      </c>
      <c r="V629" s="56">
        <v>3068.02</v>
      </c>
      <c r="W629" s="56">
        <v>3011.0699999999997</v>
      </c>
      <c r="X629" s="56">
        <v>2968.08</v>
      </c>
      <c r="Y629" s="56">
        <v>2796.58</v>
      </c>
      <c r="Z629" s="76">
        <v>2766.09</v>
      </c>
      <c r="AA629" s="65"/>
    </row>
    <row r="630" spans="1:27" ht="16.5" x14ac:dyDescent="0.25">
      <c r="A630" s="64"/>
      <c r="B630" s="88">
        <v>10</v>
      </c>
      <c r="C630" s="84">
        <v>2704.5</v>
      </c>
      <c r="D630" s="56">
        <v>2679.36</v>
      </c>
      <c r="E630" s="56">
        <v>2675.24</v>
      </c>
      <c r="F630" s="56">
        <v>2712.6</v>
      </c>
      <c r="G630" s="56">
        <v>2778.88</v>
      </c>
      <c r="H630" s="56">
        <v>2843.16</v>
      </c>
      <c r="I630" s="56">
        <v>2948.84</v>
      </c>
      <c r="J630" s="56">
        <v>3107.94</v>
      </c>
      <c r="K630" s="56">
        <v>3115.5299999999997</v>
      </c>
      <c r="L630" s="56">
        <v>3105.3199999999997</v>
      </c>
      <c r="M630" s="56">
        <v>3091.23</v>
      </c>
      <c r="N630" s="56">
        <v>3094.87</v>
      </c>
      <c r="O630" s="56">
        <v>3079.8900000000003</v>
      </c>
      <c r="P630" s="56">
        <v>3076.7</v>
      </c>
      <c r="Q630" s="56">
        <v>3081.54</v>
      </c>
      <c r="R630" s="56">
        <v>3094.73</v>
      </c>
      <c r="S630" s="56">
        <v>3138.4300000000003</v>
      </c>
      <c r="T630" s="56">
        <v>3132.05</v>
      </c>
      <c r="U630" s="56">
        <v>3111.2799999999997</v>
      </c>
      <c r="V630" s="56">
        <v>3078.27</v>
      </c>
      <c r="W630" s="56">
        <v>3036.1</v>
      </c>
      <c r="X630" s="56">
        <v>2986.83</v>
      </c>
      <c r="Y630" s="56">
        <v>2813.4300000000003</v>
      </c>
      <c r="Z630" s="76">
        <v>2773</v>
      </c>
      <c r="AA630" s="65"/>
    </row>
    <row r="631" spans="1:27" ht="16.5" x14ac:dyDescent="0.25">
      <c r="A631" s="64"/>
      <c r="B631" s="88">
        <v>11</v>
      </c>
      <c r="C631" s="84">
        <v>2741.58</v>
      </c>
      <c r="D631" s="56">
        <v>2717.7799999999997</v>
      </c>
      <c r="E631" s="56">
        <v>2687.2799999999997</v>
      </c>
      <c r="F631" s="56">
        <v>2735.38</v>
      </c>
      <c r="G631" s="56">
        <v>2781.27</v>
      </c>
      <c r="H631" s="56">
        <v>2838.5</v>
      </c>
      <c r="I631" s="56">
        <v>2964.52</v>
      </c>
      <c r="J631" s="56">
        <v>3165.0299999999997</v>
      </c>
      <c r="K631" s="56">
        <v>3179.83</v>
      </c>
      <c r="L631" s="56">
        <v>3161.27</v>
      </c>
      <c r="M631" s="56">
        <v>3149.77</v>
      </c>
      <c r="N631" s="56">
        <v>3151.15</v>
      </c>
      <c r="O631" s="56">
        <v>3143.96</v>
      </c>
      <c r="P631" s="56">
        <v>3140.08</v>
      </c>
      <c r="Q631" s="56">
        <v>3143.62</v>
      </c>
      <c r="R631" s="56">
        <v>3150.15</v>
      </c>
      <c r="S631" s="56">
        <v>3178.24</v>
      </c>
      <c r="T631" s="56">
        <v>3171.5699999999997</v>
      </c>
      <c r="U631" s="56">
        <v>3157.66</v>
      </c>
      <c r="V631" s="56">
        <v>3135.26</v>
      </c>
      <c r="W631" s="56">
        <v>3131.7200000000003</v>
      </c>
      <c r="X631" s="56">
        <v>3043.63</v>
      </c>
      <c r="Y631" s="56">
        <v>2897.83</v>
      </c>
      <c r="Z631" s="76">
        <v>2800.98</v>
      </c>
      <c r="AA631" s="65"/>
    </row>
    <row r="632" spans="1:27" ht="16.5" x14ac:dyDescent="0.25">
      <c r="A632" s="64"/>
      <c r="B632" s="88">
        <v>12</v>
      </c>
      <c r="C632" s="84">
        <v>2868.6099999999997</v>
      </c>
      <c r="D632" s="56">
        <v>2811.79</v>
      </c>
      <c r="E632" s="56">
        <v>2779.2799999999997</v>
      </c>
      <c r="F632" s="56">
        <v>2779.34</v>
      </c>
      <c r="G632" s="56">
        <v>2872.25</v>
      </c>
      <c r="H632" s="56">
        <v>2902.85</v>
      </c>
      <c r="I632" s="56">
        <v>2983.85</v>
      </c>
      <c r="J632" s="56">
        <v>3225.4</v>
      </c>
      <c r="K632" s="56">
        <v>3366.7200000000003</v>
      </c>
      <c r="L632" s="56">
        <v>3398.16</v>
      </c>
      <c r="M632" s="56">
        <v>3387.2200000000003</v>
      </c>
      <c r="N632" s="56">
        <v>3382.31</v>
      </c>
      <c r="O632" s="56">
        <v>3364.15</v>
      </c>
      <c r="P632" s="56">
        <v>3354.66</v>
      </c>
      <c r="Q632" s="56">
        <v>3356.0299999999997</v>
      </c>
      <c r="R632" s="56">
        <v>3329.49</v>
      </c>
      <c r="S632" s="56">
        <v>3387.31</v>
      </c>
      <c r="T632" s="56">
        <v>3402.5699999999997</v>
      </c>
      <c r="U632" s="56">
        <v>3393.76</v>
      </c>
      <c r="V632" s="56">
        <v>3354.13</v>
      </c>
      <c r="W632" s="56">
        <v>3327.38</v>
      </c>
      <c r="X632" s="56">
        <v>3213.12</v>
      </c>
      <c r="Y632" s="56">
        <v>2967.58</v>
      </c>
      <c r="Z632" s="76">
        <v>2865.99</v>
      </c>
      <c r="AA632" s="65"/>
    </row>
    <row r="633" spans="1:27" ht="16.5" x14ac:dyDescent="0.25">
      <c r="A633" s="64"/>
      <c r="B633" s="88">
        <v>13</v>
      </c>
      <c r="C633" s="84">
        <v>2821.41</v>
      </c>
      <c r="D633" s="56">
        <v>2777.25</v>
      </c>
      <c r="E633" s="56">
        <v>2744.66</v>
      </c>
      <c r="F633" s="56">
        <v>2779.31</v>
      </c>
      <c r="G633" s="56">
        <v>2833.79</v>
      </c>
      <c r="H633" s="56">
        <v>2876.29</v>
      </c>
      <c r="I633" s="56">
        <v>2937.42</v>
      </c>
      <c r="J633" s="56">
        <v>3028.96</v>
      </c>
      <c r="K633" s="56">
        <v>3250.77</v>
      </c>
      <c r="L633" s="56">
        <v>3307.62</v>
      </c>
      <c r="M633" s="56">
        <v>3307.13</v>
      </c>
      <c r="N633" s="56">
        <v>3272.56</v>
      </c>
      <c r="O633" s="56">
        <v>3222.06</v>
      </c>
      <c r="P633" s="56">
        <v>3219.3199999999997</v>
      </c>
      <c r="Q633" s="56">
        <v>3267.27</v>
      </c>
      <c r="R633" s="56">
        <v>3300.88</v>
      </c>
      <c r="S633" s="56">
        <v>3343.87</v>
      </c>
      <c r="T633" s="56">
        <v>3363.7</v>
      </c>
      <c r="U633" s="56">
        <v>3365.3599999999997</v>
      </c>
      <c r="V633" s="56">
        <v>3339.1099999999997</v>
      </c>
      <c r="W633" s="56">
        <v>3307.8900000000003</v>
      </c>
      <c r="X633" s="56">
        <v>3205.8</v>
      </c>
      <c r="Y633" s="56">
        <v>3022.81</v>
      </c>
      <c r="Z633" s="76">
        <v>2946.62</v>
      </c>
      <c r="AA633" s="65"/>
    </row>
    <row r="634" spans="1:27" ht="16.5" x14ac:dyDescent="0.25">
      <c r="A634" s="64"/>
      <c r="B634" s="88">
        <v>14</v>
      </c>
      <c r="C634" s="84">
        <v>2789.27</v>
      </c>
      <c r="D634" s="56">
        <v>2783.51</v>
      </c>
      <c r="E634" s="56">
        <v>2783.06</v>
      </c>
      <c r="F634" s="56">
        <v>2805.04</v>
      </c>
      <c r="G634" s="56">
        <v>2922.29</v>
      </c>
      <c r="H634" s="56">
        <v>3019.9700000000003</v>
      </c>
      <c r="I634" s="56">
        <v>3246.83</v>
      </c>
      <c r="J634" s="56">
        <v>3320.27</v>
      </c>
      <c r="K634" s="56">
        <v>3182.44</v>
      </c>
      <c r="L634" s="56">
        <v>3189.6099999999997</v>
      </c>
      <c r="M634" s="56">
        <v>3273.4700000000003</v>
      </c>
      <c r="N634" s="56">
        <v>3296.87</v>
      </c>
      <c r="O634" s="56">
        <v>3272.58</v>
      </c>
      <c r="P634" s="56">
        <v>3263.9</v>
      </c>
      <c r="Q634" s="56">
        <v>3305.69</v>
      </c>
      <c r="R634" s="56">
        <v>3306.31</v>
      </c>
      <c r="S634" s="56">
        <v>3326.75</v>
      </c>
      <c r="T634" s="56">
        <v>3311.42</v>
      </c>
      <c r="U634" s="56">
        <v>3305.4700000000003</v>
      </c>
      <c r="V634" s="56">
        <v>3277.41</v>
      </c>
      <c r="W634" s="56">
        <v>3231.79</v>
      </c>
      <c r="X634" s="56">
        <v>3087.08</v>
      </c>
      <c r="Y634" s="56">
        <v>2895.1400000000003</v>
      </c>
      <c r="Z634" s="76">
        <v>2783.41</v>
      </c>
      <c r="AA634" s="65"/>
    </row>
    <row r="635" spans="1:27" ht="16.5" x14ac:dyDescent="0.25">
      <c r="A635" s="64"/>
      <c r="B635" s="88">
        <v>15</v>
      </c>
      <c r="C635" s="84">
        <v>2781.42</v>
      </c>
      <c r="D635" s="56">
        <v>2778.45</v>
      </c>
      <c r="E635" s="56">
        <v>2774.5</v>
      </c>
      <c r="F635" s="56">
        <v>2780.37</v>
      </c>
      <c r="G635" s="56">
        <v>2833.92</v>
      </c>
      <c r="H635" s="56">
        <v>2881.9</v>
      </c>
      <c r="I635" s="56">
        <v>3070.7799999999997</v>
      </c>
      <c r="J635" s="56">
        <v>3198.79</v>
      </c>
      <c r="K635" s="56">
        <v>3192</v>
      </c>
      <c r="L635" s="56">
        <v>3179.56</v>
      </c>
      <c r="M635" s="56">
        <v>3167.02</v>
      </c>
      <c r="N635" s="56">
        <v>3175.66</v>
      </c>
      <c r="O635" s="56">
        <v>3142.38</v>
      </c>
      <c r="P635" s="56">
        <v>3142.3900000000003</v>
      </c>
      <c r="Q635" s="56">
        <v>3141.8199999999997</v>
      </c>
      <c r="R635" s="56">
        <v>3144.73</v>
      </c>
      <c r="S635" s="56">
        <v>3187.27</v>
      </c>
      <c r="T635" s="56">
        <v>3158.31</v>
      </c>
      <c r="U635" s="56">
        <v>3163.6099999999997</v>
      </c>
      <c r="V635" s="56">
        <v>3133.33</v>
      </c>
      <c r="W635" s="56">
        <v>3105.65</v>
      </c>
      <c r="X635" s="56">
        <v>3012.9</v>
      </c>
      <c r="Y635" s="56">
        <v>2849.31</v>
      </c>
      <c r="Z635" s="76">
        <v>2780.96</v>
      </c>
      <c r="AA635" s="65"/>
    </row>
    <row r="636" spans="1:27" ht="16.5" x14ac:dyDescent="0.25">
      <c r="A636" s="64"/>
      <c r="B636" s="88">
        <v>16</v>
      </c>
      <c r="C636" s="84">
        <v>2780.8</v>
      </c>
      <c r="D636" s="56">
        <v>2767.8</v>
      </c>
      <c r="E636" s="56">
        <v>2764.12</v>
      </c>
      <c r="F636" s="56">
        <v>2780.33</v>
      </c>
      <c r="G636" s="56">
        <v>2826.5299999999997</v>
      </c>
      <c r="H636" s="56">
        <v>2873.67</v>
      </c>
      <c r="I636" s="56">
        <v>3049.3599999999997</v>
      </c>
      <c r="J636" s="56">
        <v>3204.46</v>
      </c>
      <c r="K636" s="56">
        <v>3251.1800000000003</v>
      </c>
      <c r="L636" s="56">
        <v>3245.55</v>
      </c>
      <c r="M636" s="56">
        <v>3227.79</v>
      </c>
      <c r="N636" s="56">
        <v>3228.31</v>
      </c>
      <c r="O636" s="56">
        <v>3209.84</v>
      </c>
      <c r="P636" s="56">
        <v>3204.52</v>
      </c>
      <c r="Q636" s="56">
        <v>3211.99</v>
      </c>
      <c r="R636" s="56">
        <v>3211.29</v>
      </c>
      <c r="S636" s="56">
        <v>3254.29</v>
      </c>
      <c r="T636" s="56">
        <v>3192.84</v>
      </c>
      <c r="U636" s="56">
        <v>3233.58</v>
      </c>
      <c r="V636" s="56">
        <v>3199.95</v>
      </c>
      <c r="W636" s="56">
        <v>3173.88</v>
      </c>
      <c r="X636" s="56">
        <v>3046.5299999999997</v>
      </c>
      <c r="Y636" s="56">
        <v>2948.8</v>
      </c>
      <c r="Z636" s="76">
        <v>2803.9</v>
      </c>
      <c r="AA636" s="65"/>
    </row>
    <row r="637" spans="1:27" ht="16.5" x14ac:dyDescent="0.25">
      <c r="A637" s="64"/>
      <c r="B637" s="88">
        <v>17</v>
      </c>
      <c r="C637" s="84">
        <v>2781.31</v>
      </c>
      <c r="D637" s="56">
        <v>2777.23</v>
      </c>
      <c r="E637" s="56">
        <v>2775.9</v>
      </c>
      <c r="F637" s="56">
        <v>2780.67</v>
      </c>
      <c r="G637" s="56">
        <v>2852.74</v>
      </c>
      <c r="H637" s="56">
        <v>2895.25</v>
      </c>
      <c r="I637" s="56">
        <v>3135.4700000000003</v>
      </c>
      <c r="J637" s="56">
        <v>3228.12</v>
      </c>
      <c r="K637" s="56">
        <v>3226.69</v>
      </c>
      <c r="L637" s="56">
        <v>3197.91</v>
      </c>
      <c r="M637" s="56">
        <v>3172.4700000000003</v>
      </c>
      <c r="N637" s="56">
        <v>3199.7799999999997</v>
      </c>
      <c r="O637" s="56">
        <v>3175.38</v>
      </c>
      <c r="P637" s="56">
        <v>3168.24</v>
      </c>
      <c r="Q637" s="56">
        <v>3172.8199999999997</v>
      </c>
      <c r="R637" s="56">
        <v>3189.99</v>
      </c>
      <c r="S637" s="56">
        <v>3232.5</v>
      </c>
      <c r="T637" s="56">
        <v>3231.4</v>
      </c>
      <c r="U637" s="56">
        <v>3205.37</v>
      </c>
      <c r="V637" s="56">
        <v>3194.73</v>
      </c>
      <c r="W637" s="56">
        <v>3149.54</v>
      </c>
      <c r="X637" s="56">
        <v>3089.21</v>
      </c>
      <c r="Y637" s="56">
        <v>2966.15</v>
      </c>
      <c r="Z637" s="76">
        <v>2827.1</v>
      </c>
      <c r="AA637" s="65"/>
    </row>
    <row r="638" spans="1:27" ht="16.5" x14ac:dyDescent="0.25">
      <c r="A638" s="64"/>
      <c r="B638" s="88">
        <v>18</v>
      </c>
      <c r="C638" s="84">
        <v>2810.87</v>
      </c>
      <c r="D638" s="56">
        <v>2782.0299999999997</v>
      </c>
      <c r="E638" s="56">
        <v>2780.75</v>
      </c>
      <c r="F638" s="56">
        <v>2800.75</v>
      </c>
      <c r="G638" s="56">
        <v>2866.3</v>
      </c>
      <c r="H638" s="56">
        <v>2969.84</v>
      </c>
      <c r="I638" s="56">
        <v>3153.67</v>
      </c>
      <c r="J638" s="56">
        <v>3297.3199999999997</v>
      </c>
      <c r="K638" s="56">
        <v>3280.76</v>
      </c>
      <c r="L638" s="56">
        <v>3228.0299999999997</v>
      </c>
      <c r="M638" s="56">
        <v>3200.71</v>
      </c>
      <c r="N638" s="56">
        <v>3212.87</v>
      </c>
      <c r="O638" s="56">
        <v>3227.29</v>
      </c>
      <c r="P638" s="56">
        <v>3212.31</v>
      </c>
      <c r="Q638" s="56">
        <v>3250.71</v>
      </c>
      <c r="R638" s="56">
        <v>3262.98</v>
      </c>
      <c r="S638" s="56">
        <v>3302.05</v>
      </c>
      <c r="T638" s="56">
        <v>3296.37</v>
      </c>
      <c r="U638" s="56">
        <v>3285.92</v>
      </c>
      <c r="V638" s="56">
        <v>3239.1</v>
      </c>
      <c r="W638" s="56">
        <v>3225.0299999999997</v>
      </c>
      <c r="X638" s="56">
        <v>3158.85</v>
      </c>
      <c r="Y638" s="56">
        <v>3004.4700000000003</v>
      </c>
      <c r="Z638" s="76">
        <v>2949.21</v>
      </c>
      <c r="AA638" s="65"/>
    </row>
    <row r="639" spans="1:27" ht="16.5" x14ac:dyDescent="0.25">
      <c r="A639" s="64"/>
      <c r="B639" s="88">
        <v>19</v>
      </c>
      <c r="C639" s="84">
        <v>3041.37</v>
      </c>
      <c r="D639" s="56">
        <v>2881.05</v>
      </c>
      <c r="E639" s="56">
        <v>2846.9300000000003</v>
      </c>
      <c r="F639" s="56">
        <v>2856.5699999999997</v>
      </c>
      <c r="G639" s="56">
        <v>2953.41</v>
      </c>
      <c r="H639" s="56">
        <v>3020.79</v>
      </c>
      <c r="I639" s="56">
        <v>3180.27</v>
      </c>
      <c r="J639" s="56">
        <v>3295.4</v>
      </c>
      <c r="K639" s="56">
        <v>3427.8599999999997</v>
      </c>
      <c r="L639" s="56">
        <v>3429.6400000000003</v>
      </c>
      <c r="M639" s="56">
        <v>3424.77</v>
      </c>
      <c r="N639" s="56">
        <v>3422.67</v>
      </c>
      <c r="O639" s="56">
        <v>3405.5</v>
      </c>
      <c r="P639" s="56">
        <v>3393.71</v>
      </c>
      <c r="Q639" s="56">
        <v>3352.06</v>
      </c>
      <c r="R639" s="56">
        <v>3340.77</v>
      </c>
      <c r="S639" s="56">
        <v>3394.27</v>
      </c>
      <c r="T639" s="56">
        <v>3439</v>
      </c>
      <c r="U639" s="56">
        <v>3442.31</v>
      </c>
      <c r="V639" s="56">
        <v>3398.45</v>
      </c>
      <c r="W639" s="56">
        <v>3388.01</v>
      </c>
      <c r="X639" s="56">
        <v>3314.25</v>
      </c>
      <c r="Y639" s="56">
        <v>3111.91</v>
      </c>
      <c r="Z639" s="76">
        <v>3012.81</v>
      </c>
      <c r="AA639" s="65"/>
    </row>
    <row r="640" spans="1:27" ht="16.5" x14ac:dyDescent="0.25">
      <c r="A640" s="64"/>
      <c r="B640" s="88">
        <v>20</v>
      </c>
      <c r="C640" s="84">
        <v>2918.71</v>
      </c>
      <c r="D640" s="56">
        <v>2862.27</v>
      </c>
      <c r="E640" s="56">
        <v>2823.5</v>
      </c>
      <c r="F640" s="56">
        <v>2834.31</v>
      </c>
      <c r="G640" s="56">
        <v>2864.04</v>
      </c>
      <c r="H640" s="56">
        <v>2867.56</v>
      </c>
      <c r="I640" s="56">
        <v>2918.51</v>
      </c>
      <c r="J640" s="56">
        <v>3065.51</v>
      </c>
      <c r="K640" s="56">
        <v>3208.37</v>
      </c>
      <c r="L640" s="56">
        <v>3231.15</v>
      </c>
      <c r="M640" s="56">
        <v>3293.7</v>
      </c>
      <c r="N640" s="56">
        <v>3279.23</v>
      </c>
      <c r="O640" s="56">
        <v>3215.6400000000003</v>
      </c>
      <c r="P640" s="56">
        <v>3202.65</v>
      </c>
      <c r="Q640" s="56">
        <v>3206.46</v>
      </c>
      <c r="R640" s="56">
        <v>3238.01</v>
      </c>
      <c r="S640" s="56">
        <v>3341.5699999999997</v>
      </c>
      <c r="T640" s="56">
        <v>3365.25</v>
      </c>
      <c r="U640" s="56">
        <v>3361.71</v>
      </c>
      <c r="V640" s="56">
        <v>3334.71</v>
      </c>
      <c r="W640" s="56">
        <v>3308.1800000000003</v>
      </c>
      <c r="X640" s="56">
        <v>3224.98</v>
      </c>
      <c r="Y640" s="56">
        <v>3068.63</v>
      </c>
      <c r="Z640" s="76">
        <v>2992.16</v>
      </c>
      <c r="AA640" s="65"/>
    </row>
    <row r="641" spans="1:27" ht="16.5" x14ac:dyDescent="0.25">
      <c r="A641" s="64"/>
      <c r="B641" s="88">
        <v>21</v>
      </c>
      <c r="C641" s="84">
        <v>2853.79</v>
      </c>
      <c r="D641" s="56">
        <v>2829.04</v>
      </c>
      <c r="E641" s="56">
        <v>2824.8599999999997</v>
      </c>
      <c r="F641" s="56">
        <v>2831.17</v>
      </c>
      <c r="G641" s="56">
        <v>2894.13</v>
      </c>
      <c r="H641" s="56">
        <v>3101.09</v>
      </c>
      <c r="I641" s="56">
        <v>3216.77</v>
      </c>
      <c r="J641" s="56">
        <v>3305.67</v>
      </c>
      <c r="K641" s="56">
        <v>3260.1400000000003</v>
      </c>
      <c r="L641" s="56">
        <v>3228.1800000000003</v>
      </c>
      <c r="M641" s="56">
        <v>3205.26</v>
      </c>
      <c r="N641" s="56">
        <v>3218.08</v>
      </c>
      <c r="O641" s="56">
        <v>3201.08</v>
      </c>
      <c r="P641" s="56">
        <v>3194.3</v>
      </c>
      <c r="Q641" s="56">
        <v>3194.8900000000003</v>
      </c>
      <c r="R641" s="56">
        <v>3196.58</v>
      </c>
      <c r="S641" s="56">
        <v>3243.0699999999997</v>
      </c>
      <c r="T641" s="56">
        <v>3215.1099999999997</v>
      </c>
      <c r="U641" s="56">
        <v>3219.55</v>
      </c>
      <c r="V641" s="56">
        <v>3184.04</v>
      </c>
      <c r="W641" s="56">
        <v>3146.15</v>
      </c>
      <c r="X641" s="56">
        <v>3160.21</v>
      </c>
      <c r="Y641" s="56">
        <v>2950.23</v>
      </c>
      <c r="Z641" s="76">
        <v>2844.69</v>
      </c>
      <c r="AA641" s="65"/>
    </row>
    <row r="642" spans="1:27" ht="16.5" x14ac:dyDescent="0.25">
      <c r="A642" s="64"/>
      <c r="B642" s="88">
        <v>22</v>
      </c>
      <c r="C642" s="84">
        <v>2807.8</v>
      </c>
      <c r="D642" s="56">
        <v>2784.39</v>
      </c>
      <c r="E642" s="56">
        <v>2784.58</v>
      </c>
      <c r="F642" s="56">
        <v>2803.39</v>
      </c>
      <c r="G642" s="56">
        <v>2848.13</v>
      </c>
      <c r="H642" s="56">
        <v>2971.52</v>
      </c>
      <c r="I642" s="56">
        <v>3122.21</v>
      </c>
      <c r="J642" s="56">
        <v>3196.3199999999997</v>
      </c>
      <c r="K642" s="56">
        <v>3186.4</v>
      </c>
      <c r="L642" s="56">
        <v>3170.25</v>
      </c>
      <c r="M642" s="56">
        <v>3146.41</v>
      </c>
      <c r="N642" s="56">
        <v>3158.5</v>
      </c>
      <c r="O642" s="56">
        <v>3153.85</v>
      </c>
      <c r="P642" s="56">
        <v>3149.81</v>
      </c>
      <c r="Q642" s="56">
        <v>3150.5299999999997</v>
      </c>
      <c r="R642" s="56">
        <v>3166.5299999999997</v>
      </c>
      <c r="S642" s="56">
        <v>3206.23</v>
      </c>
      <c r="T642" s="56">
        <v>3204.6</v>
      </c>
      <c r="U642" s="56">
        <v>3187.1400000000003</v>
      </c>
      <c r="V642" s="56">
        <v>3144</v>
      </c>
      <c r="W642" s="56">
        <v>3110.01</v>
      </c>
      <c r="X642" s="56">
        <v>3129.24</v>
      </c>
      <c r="Y642" s="56">
        <v>2941.84</v>
      </c>
      <c r="Z642" s="76">
        <v>2848.75</v>
      </c>
      <c r="AA642" s="65"/>
    </row>
    <row r="643" spans="1:27" ht="16.5" x14ac:dyDescent="0.25">
      <c r="A643" s="64"/>
      <c r="B643" s="88">
        <v>23</v>
      </c>
      <c r="C643" s="84">
        <v>2813.2799999999997</v>
      </c>
      <c r="D643" s="56">
        <v>2805.7</v>
      </c>
      <c r="E643" s="56">
        <v>2794.9700000000003</v>
      </c>
      <c r="F643" s="56">
        <v>2828.91</v>
      </c>
      <c r="G643" s="56">
        <v>2843.94</v>
      </c>
      <c r="H643" s="56">
        <v>3037.8599999999997</v>
      </c>
      <c r="I643" s="56">
        <v>3115.3199999999997</v>
      </c>
      <c r="J643" s="56">
        <v>3220.37</v>
      </c>
      <c r="K643" s="56">
        <v>3209.76</v>
      </c>
      <c r="L643" s="56">
        <v>3205.1099999999997</v>
      </c>
      <c r="M643" s="56">
        <v>3199.05</v>
      </c>
      <c r="N643" s="56">
        <v>3200.56</v>
      </c>
      <c r="O643" s="56">
        <v>3186.6800000000003</v>
      </c>
      <c r="P643" s="56">
        <v>3177.56</v>
      </c>
      <c r="Q643" s="56">
        <v>3176.73</v>
      </c>
      <c r="R643" s="56">
        <v>3194.5299999999997</v>
      </c>
      <c r="S643" s="56">
        <v>3246.09</v>
      </c>
      <c r="T643" s="56">
        <v>3252.63</v>
      </c>
      <c r="U643" s="56">
        <v>3232.91</v>
      </c>
      <c r="V643" s="56">
        <v>3196.77</v>
      </c>
      <c r="W643" s="56">
        <v>3159.1800000000003</v>
      </c>
      <c r="X643" s="56">
        <v>3204.51</v>
      </c>
      <c r="Y643" s="56">
        <v>3038.44</v>
      </c>
      <c r="Z643" s="76">
        <v>2933.69</v>
      </c>
      <c r="AA643" s="65"/>
    </row>
    <row r="644" spans="1:27" ht="16.5" x14ac:dyDescent="0.25">
      <c r="A644" s="64"/>
      <c r="B644" s="88">
        <v>24</v>
      </c>
      <c r="C644" s="84">
        <v>2826.44</v>
      </c>
      <c r="D644" s="56">
        <v>2805.38</v>
      </c>
      <c r="E644" s="56">
        <v>2790.87</v>
      </c>
      <c r="F644" s="56">
        <v>2827.54</v>
      </c>
      <c r="G644" s="56">
        <v>2870.54</v>
      </c>
      <c r="H644" s="56">
        <v>3006.7799999999997</v>
      </c>
      <c r="I644" s="56">
        <v>3129.7200000000003</v>
      </c>
      <c r="J644" s="56">
        <v>3206.02</v>
      </c>
      <c r="K644" s="56">
        <v>3189.08</v>
      </c>
      <c r="L644" s="56">
        <v>3177.95</v>
      </c>
      <c r="M644" s="56">
        <v>3161.9300000000003</v>
      </c>
      <c r="N644" s="56">
        <v>3178.66</v>
      </c>
      <c r="O644" s="56">
        <v>3153.2799999999997</v>
      </c>
      <c r="P644" s="56">
        <v>3142.3900000000003</v>
      </c>
      <c r="Q644" s="56">
        <v>3131.21</v>
      </c>
      <c r="R644" s="56">
        <v>3141.8599999999997</v>
      </c>
      <c r="S644" s="56">
        <v>3206.4700000000003</v>
      </c>
      <c r="T644" s="56">
        <v>3201.84</v>
      </c>
      <c r="U644" s="56">
        <v>3184.65</v>
      </c>
      <c r="V644" s="56">
        <v>3134.3599999999997</v>
      </c>
      <c r="W644" s="56">
        <v>3105.67</v>
      </c>
      <c r="X644" s="56">
        <v>3130.21</v>
      </c>
      <c r="Y644" s="56">
        <v>2961.88</v>
      </c>
      <c r="Z644" s="76">
        <v>2920.94</v>
      </c>
      <c r="AA644" s="65"/>
    </row>
    <row r="645" spans="1:27" ht="16.5" x14ac:dyDescent="0.25">
      <c r="A645" s="64"/>
      <c r="B645" s="88">
        <v>25</v>
      </c>
      <c r="C645" s="84">
        <v>2816.74</v>
      </c>
      <c r="D645" s="56">
        <v>2786.55</v>
      </c>
      <c r="E645" s="56">
        <v>2789.87</v>
      </c>
      <c r="F645" s="56">
        <v>2825.26</v>
      </c>
      <c r="G645" s="56">
        <v>2921.62</v>
      </c>
      <c r="H645" s="56">
        <v>3088.52</v>
      </c>
      <c r="I645" s="56">
        <v>3170.35</v>
      </c>
      <c r="J645" s="56">
        <v>3292.23</v>
      </c>
      <c r="K645" s="56">
        <v>3291.16</v>
      </c>
      <c r="L645" s="56">
        <v>3286.63</v>
      </c>
      <c r="M645" s="56">
        <v>3282.54</v>
      </c>
      <c r="N645" s="56">
        <v>3295.69</v>
      </c>
      <c r="O645" s="56">
        <v>3246.34</v>
      </c>
      <c r="P645" s="56">
        <v>3239.16</v>
      </c>
      <c r="Q645" s="56">
        <v>3236.13</v>
      </c>
      <c r="R645" s="56">
        <v>3237.29</v>
      </c>
      <c r="S645" s="56">
        <v>3249.74</v>
      </c>
      <c r="T645" s="56">
        <v>3246.49</v>
      </c>
      <c r="U645" s="56">
        <v>3236.1099999999997</v>
      </c>
      <c r="V645" s="56">
        <v>3198.7</v>
      </c>
      <c r="W645" s="56">
        <v>3132.3199999999997</v>
      </c>
      <c r="X645" s="56">
        <v>3108.98</v>
      </c>
      <c r="Y645" s="56">
        <v>2953.81</v>
      </c>
      <c r="Z645" s="76">
        <v>2872.96</v>
      </c>
      <c r="AA645" s="65"/>
    </row>
    <row r="646" spans="1:27" ht="16.5" x14ac:dyDescent="0.25">
      <c r="A646" s="64"/>
      <c r="B646" s="88">
        <v>26</v>
      </c>
      <c r="C646" s="84">
        <v>2943.83</v>
      </c>
      <c r="D646" s="56">
        <v>2818.71</v>
      </c>
      <c r="E646" s="56">
        <v>2809.7</v>
      </c>
      <c r="F646" s="56">
        <v>2816.9300000000003</v>
      </c>
      <c r="G646" s="56">
        <v>2839.5</v>
      </c>
      <c r="H646" s="56">
        <v>2983.74</v>
      </c>
      <c r="I646" s="56">
        <v>3049.75</v>
      </c>
      <c r="J646" s="56">
        <v>3159.9300000000003</v>
      </c>
      <c r="K646" s="56">
        <v>3278.83</v>
      </c>
      <c r="L646" s="56">
        <v>3275.51</v>
      </c>
      <c r="M646" s="56">
        <v>3263.06</v>
      </c>
      <c r="N646" s="56">
        <v>3254.99</v>
      </c>
      <c r="O646" s="56">
        <v>3236.05</v>
      </c>
      <c r="P646" s="56">
        <v>3232.55</v>
      </c>
      <c r="Q646" s="56">
        <v>3232.77</v>
      </c>
      <c r="R646" s="56">
        <v>3232.37</v>
      </c>
      <c r="S646" s="56">
        <v>3243</v>
      </c>
      <c r="T646" s="56">
        <v>3253.4</v>
      </c>
      <c r="U646" s="56">
        <v>3249.54</v>
      </c>
      <c r="V646" s="56">
        <v>3216.81</v>
      </c>
      <c r="W646" s="56">
        <v>3148.15</v>
      </c>
      <c r="X646" s="56">
        <v>3107.55</v>
      </c>
      <c r="Y646" s="56">
        <v>2964.69</v>
      </c>
      <c r="Z646" s="76">
        <v>2862.62</v>
      </c>
      <c r="AA646" s="65"/>
    </row>
    <row r="647" spans="1:27" ht="16.5" x14ac:dyDescent="0.25">
      <c r="A647" s="64"/>
      <c r="B647" s="88">
        <v>27</v>
      </c>
      <c r="C647" s="84">
        <v>2807.31</v>
      </c>
      <c r="D647" s="56">
        <v>2783.4700000000003</v>
      </c>
      <c r="E647" s="56">
        <v>2777.6</v>
      </c>
      <c r="F647" s="56">
        <v>2770.52</v>
      </c>
      <c r="G647" s="56">
        <v>2786.0299999999997</v>
      </c>
      <c r="H647" s="56">
        <v>2826.56</v>
      </c>
      <c r="I647" s="56">
        <v>2840.3900000000003</v>
      </c>
      <c r="J647" s="56">
        <v>3009.25</v>
      </c>
      <c r="K647" s="56">
        <v>3102.7</v>
      </c>
      <c r="L647" s="56">
        <v>3176.21</v>
      </c>
      <c r="M647" s="56">
        <v>3170.71</v>
      </c>
      <c r="N647" s="56">
        <v>3155.45</v>
      </c>
      <c r="O647" s="56">
        <v>3141.45</v>
      </c>
      <c r="P647" s="56">
        <v>3138.16</v>
      </c>
      <c r="Q647" s="56">
        <v>3134.96</v>
      </c>
      <c r="R647" s="56">
        <v>3147.48</v>
      </c>
      <c r="S647" s="56">
        <v>3184.42</v>
      </c>
      <c r="T647" s="56">
        <v>3194.66</v>
      </c>
      <c r="U647" s="56">
        <v>3193.51</v>
      </c>
      <c r="V647" s="56">
        <v>3148.48</v>
      </c>
      <c r="W647" s="56">
        <v>3083.44</v>
      </c>
      <c r="X647" s="56">
        <v>3033.2</v>
      </c>
      <c r="Y647" s="56">
        <v>2879.4300000000003</v>
      </c>
      <c r="Z647" s="76">
        <v>2794.39</v>
      </c>
      <c r="AA647" s="65"/>
    </row>
    <row r="648" spans="1:27" ht="16.5" x14ac:dyDescent="0.25">
      <c r="A648" s="64"/>
      <c r="B648" s="88">
        <v>28</v>
      </c>
      <c r="C648" s="84">
        <v>2734.99</v>
      </c>
      <c r="D648" s="56">
        <v>2708.12</v>
      </c>
      <c r="E648" s="56">
        <v>2701.09</v>
      </c>
      <c r="F648" s="56">
        <v>2729.31</v>
      </c>
      <c r="G648" s="56">
        <v>2779.59</v>
      </c>
      <c r="H648" s="56">
        <v>2796.41</v>
      </c>
      <c r="I648" s="56">
        <v>2895.8199999999997</v>
      </c>
      <c r="J648" s="56">
        <v>3020.31</v>
      </c>
      <c r="K648" s="56">
        <v>3053.9</v>
      </c>
      <c r="L648" s="56">
        <v>3057.02</v>
      </c>
      <c r="M648" s="56">
        <v>3046.24</v>
      </c>
      <c r="N648" s="56">
        <v>3062.8900000000003</v>
      </c>
      <c r="O648" s="56">
        <v>3048.71</v>
      </c>
      <c r="P648" s="56">
        <v>3042.29</v>
      </c>
      <c r="Q648" s="56">
        <v>3036.09</v>
      </c>
      <c r="R648" s="56">
        <v>3040.79</v>
      </c>
      <c r="S648" s="56">
        <v>3048.94</v>
      </c>
      <c r="T648" s="56">
        <v>3042.37</v>
      </c>
      <c r="U648" s="56">
        <v>3036.95</v>
      </c>
      <c r="V648" s="56">
        <v>2980.41</v>
      </c>
      <c r="W648" s="56">
        <v>2958.69</v>
      </c>
      <c r="X648" s="56">
        <v>2890.42</v>
      </c>
      <c r="Y648" s="56">
        <v>2824.05</v>
      </c>
      <c r="Z648" s="76">
        <v>2791.74</v>
      </c>
      <c r="AA648" s="65"/>
    </row>
    <row r="649" spans="1:27" ht="16.5" x14ac:dyDescent="0.25">
      <c r="A649" s="64"/>
      <c r="B649" s="88">
        <v>29</v>
      </c>
      <c r="C649" s="84">
        <v>2775.56</v>
      </c>
      <c r="D649" s="56">
        <v>2749.9700000000003</v>
      </c>
      <c r="E649" s="56">
        <v>2745.49</v>
      </c>
      <c r="F649" s="56">
        <v>2758.23</v>
      </c>
      <c r="G649" s="56">
        <v>2788.8</v>
      </c>
      <c r="H649" s="56">
        <v>2823.08</v>
      </c>
      <c r="I649" s="56">
        <v>2932.55</v>
      </c>
      <c r="J649" s="56">
        <v>3038.99</v>
      </c>
      <c r="K649" s="56">
        <v>3090.67</v>
      </c>
      <c r="L649" s="56">
        <v>3082.35</v>
      </c>
      <c r="M649" s="56">
        <v>3015.0699999999997</v>
      </c>
      <c r="N649" s="56">
        <v>3013.13</v>
      </c>
      <c r="O649" s="56">
        <v>3008.84</v>
      </c>
      <c r="P649" s="56">
        <v>3011.3599999999997</v>
      </c>
      <c r="Q649" s="56">
        <v>3009.66</v>
      </c>
      <c r="R649" s="56">
        <v>3012.16</v>
      </c>
      <c r="S649" s="56">
        <v>3044.9300000000003</v>
      </c>
      <c r="T649" s="56">
        <v>3034.24</v>
      </c>
      <c r="U649" s="56">
        <v>3061.1400000000003</v>
      </c>
      <c r="V649" s="56">
        <v>3013.4</v>
      </c>
      <c r="W649" s="56">
        <v>2977.77</v>
      </c>
      <c r="X649" s="56">
        <v>2960.94</v>
      </c>
      <c r="Y649" s="56">
        <v>2892.2200000000003</v>
      </c>
      <c r="Z649" s="76">
        <v>2809.15</v>
      </c>
      <c r="AA649" s="65"/>
    </row>
    <row r="650" spans="1:27" ht="16.5" x14ac:dyDescent="0.25">
      <c r="A650" s="64"/>
      <c r="B650" s="88">
        <v>30</v>
      </c>
      <c r="C650" s="84">
        <v>2793.86</v>
      </c>
      <c r="D650" s="56">
        <v>2788.2799999999997</v>
      </c>
      <c r="E650" s="56">
        <v>2785.79</v>
      </c>
      <c r="F650" s="56">
        <v>2789.32</v>
      </c>
      <c r="G650" s="56">
        <v>2812.42</v>
      </c>
      <c r="H650" s="56">
        <v>2884.45</v>
      </c>
      <c r="I650" s="56">
        <v>3036.65</v>
      </c>
      <c r="J650" s="56">
        <v>3215.04</v>
      </c>
      <c r="K650" s="56">
        <v>3254.8199999999997</v>
      </c>
      <c r="L650" s="56">
        <v>3249.94</v>
      </c>
      <c r="M650" s="56">
        <v>3233.99</v>
      </c>
      <c r="N650" s="56">
        <v>3239.8900000000003</v>
      </c>
      <c r="O650" s="56">
        <v>3228.92</v>
      </c>
      <c r="P650" s="56">
        <v>3224.65</v>
      </c>
      <c r="Q650" s="56">
        <v>3221.8</v>
      </c>
      <c r="R650" s="56">
        <v>3223.94</v>
      </c>
      <c r="S650" s="56">
        <v>3239.26</v>
      </c>
      <c r="T650" s="56">
        <v>3232.21</v>
      </c>
      <c r="U650" s="56">
        <v>3235.88</v>
      </c>
      <c r="V650" s="56">
        <v>3205.77</v>
      </c>
      <c r="W650" s="56">
        <v>3030.25</v>
      </c>
      <c r="X650" s="56">
        <v>2981.58</v>
      </c>
      <c r="Y650" s="56">
        <v>2971.77</v>
      </c>
      <c r="Z650" s="76">
        <v>2898.2799999999997</v>
      </c>
      <c r="AA650" s="65"/>
    </row>
    <row r="651" spans="1:27" ht="17.25" thickBot="1" x14ac:dyDescent="0.3">
      <c r="A651" s="64"/>
      <c r="B651" s="89">
        <v>31</v>
      </c>
      <c r="C651" s="85">
        <v>2801.73</v>
      </c>
      <c r="D651" s="77">
        <v>2773.4700000000003</v>
      </c>
      <c r="E651" s="77">
        <v>2770.46</v>
      </c>
      <c r="F651" s="77">
        <v>2786.23</v>
      </c>
      <c r="G651" s="77">
        <v>2814.7200000000003</v>
      </c>
      <c r="H651" s="77">
        <v>2902.7799999999997</v>
      </c>
      <c r="I651" s="77">
        <v>3051.02</v>
      </c>
      <c r="J651" s="77">
        <v>3213.69</v>
      </c>
      <c r="K651" s="77">
        <v>3246.96</v>
      </c>
      <c r="L651" s="77">
        <v>3224.6</v>
      </c>
      <c r="M651" s="77">
        <v>3213.9700000000003</v>
      </c>
      <c r="N651" s="77">
        <v>3220.77</v>
      </c>
      <c r="O651" s="77">
        <v>3216.63</v>
      </c>
      <c r="P651" s="77">
        <v>3212.9</v>
      </c>
      <c r="Q651" s="77">
        <v>3210.27</v>
      </c>
      <c r="R651" s="77">
        <v>3209.46</v>
      </c>
      <c r="S651" s="77">
        <v>3277.04</v>
      </c>
      <c r="T651" s="77">
        <v>3274.96</v>
      </c>
      <c r="U651" s="77">
        <v>3271.16</v>
      </c>
      <c r="V651" s="77">
        <v>3207.9300000000003</v>
      </c>
      <c r="W651" s="77">
        <v>3006.56</v>
      </c>
      <c r="X651" s="77">
        <v>2996.38</v>
      </c>
      <c r="Y651" s="77">
        <v>2968.51</v>
      </c>
      <c r="Z651" s="78">
        <v>2841.83</v>
      </c>
      <c r="AA651" s="65"/>
    </row>
    <row r="652" spans="1:27" ht="16.5" thickBot="1" x14ac:dyDescent="0.3">
      <c r="A652" s="64"/>
      <c r="B652" s="51"/>
      <c r="C652" s="51"/>
      <c r="D652" s="51"/>
      <c r="E652" s="51"/>
      <c r="F652" s="51"/>
      <c r="G652" s="51"/>
      <c r="H652" s="51"/>
      <c r="I652" s="51"/>
      <c r="J652" s="51"/>
      <c r="K652" s="51"/>
      <c r="L652" s="51"/>
      <c r="M652" s="51"/>
      <c r="N652" s="51"/>
      <c r="O652" s="51"/>
      <c r="P652" s="51"/>
      <c r="Q652" s="51"/>
      <c r="R652" s="51"/>
      <c r="S652" s="51"/>
      <c r="T652" s="51"/>
      <c r="U652" s="51"/>
      <c r="V652" s="51"/>
      <c r="W652" s="51"/>
      <c r="X652" s="51"/>
      <c r="Y652" s="51"/>
      <c r="Z652" s="51"/>
      <c r="AA652" s="65"/>
    </row>
    <row r="653" spans="1:27" x14ac:dyDescent="0.25">
      <c r="A653" s="64"/>
      <c r="B653" s="279" t="s">
        <v>131</v>
      </c>
      <c r="C653" s="304" t="s">
        <v>165</v>
      </c>
      <c r="D653" s="304"/>
      <c r="E653" s="304"/>
      <c r="F653" s="304"/>
      <c r="G653" s="304"/>
      <c r="H653" s="304"/>
      <c r="I653" s="304"/>
      <c r="J653" s="304"/>
      <c r="K653" s="304"/>
      <c r="L653" s="304"/>
      <c r="M653" s="304"/>
      <c r="N653" s="304"/>
      <c r="O653" s="304"/>
      <c r="P653" s="304"/>
      <c r="Q653" s="304"/>
      <c r="R653" s="304"/>
      <c r="S653" s="304"/>
      <c r="T653" s="304"/>
      <c r="U653" s="304"/>
      <c r="V653" s="304"/>
      <c r="W653" s="304"/>
      <c r="X653" s="304"/>
      <c r="Y653" s="304"/>
      <c r="Z653" s="305"/>
      <c r="AA653" s="65"/>
    </row>
    <row r="654" spans="1:27" ht="32.25" thickBot="1" x14ac:dyDescent="0.3">
      <c r="A654" s="64"/>
      <c r="B654" s="280"/>
      <c r="C654" s="86" t="s">
        <v>132</v>
      </c>
      <c r="D654" s="81" t="s">
        <v>133</v>
      </c>
      <c r="E654" s="81" t="s">
        <v>134</v>
      </c>
      <c r="F654" s="81" t="s">
        <v>135</v>
      </c>
      <c r="G654" s="81" t="s">
        <v>136</v>
      </c>
      <c r="H654" s="81" t="s">
        <v>137</v>
      </c>
      <c r="I654" s="81" t="s">
        <v>138</v>
      </c>
      <c r="J654" s="81" t="s">
        <v>139</v>
      </c>
      <c r="K654" s="81" t="s">
        <v>140</v>
      </c>
      <c r="L654" s="81" t="s">
        <v>141</v>
      </c>
      <c r="M654" s="81" t="s">
        <v>142</v>
      </c>
      <c r="N654" s="81" t="s">
        <v>143</v>
      </c>
      <c r="O654" s="81" t="s">
        <v>144</v>
      </c>
      <c r="P654" s="81" t="s">
        <v>145</v>
      </c>
      <c r="Q654" s="81" t="s">
        <v>146</v>
      </c>
      <c r="R654" s="81" t="s">
        <v>147</v>
      </c>
      <c r="S654" s="81" t="s">
        <v>148</v>
      </c>
      <c r="T654" s="81" t="s">
        <v>149</v>
      </c>
      <c r="U654" s="81" t="s">
        <v>150</v>
      </c>
      <c r="V654" s="81" t="s">
        <v>151</v>
      </c>
      <c r="W654" s="81" t="s">
        <v>152</v>
      </c>
      <c r="X654" s="81" t="s">
        <v>153</v>
      </c>
      <c r="Y654" s="81" t="s">
        <v>154</v>
      </c>
      <c r="Z654" s="82" t="s">
        <v>155</v>
      </c>
      <c r="AA654" s="65"/>
    </row>
    <row r="655" spans="1:27" ht="16.5" x14ac:dyDescent="0.25">
      <c r="A655" s="64"/>
      <c r="B655" s="87">
        <v>1</v>
      </c>
      <c r="C655" s="83">
        <v>0</v>
      </c>
      <c r="D655" s="79">
        <v>0</v>
      </c>
      <c r="E655" s="79">
        <v>0</v>
      </c>
      <c r="F655" s="79">
        <v>1.79</v>
      </c>
      <c r="G655" s="79">
        <v>63.84</v>
      </c>
      <c r="H655" s="79">
        <v>238</v>
      </c>
      <c r="I655" s="79">
        <v>178.67</v>
      </c>
      <c r="J655" s="79">
        <v>144.65</v>
      </c>
      <c r="K655" s="79">
        <v>123.48</v>
      </c>
      <c r="L655" s="79">
        <v>110.04</v>
      </c>
      <c r="M655" s="79">
        <v>111.38</v>
      </c>
      <c r="N655" s="79">
        <v>88.46</v>
      </c>
      <c r="O655" s="79">
        <v>69.27</v>
      </c>
      <c r="P655" s="79">
        <v>86.4</v>
      </c>
      <c r="Q655" s="79">
        <v>64.84</v>
      </c>
      <c r="R655" s="79">
        <v>65.39</v>
      </c>
      <c r="S655" s="79">
        <v>91.96</v>
      </c>
      <c r="T655" s="79">
        <v>54.46</v>
      </c>
      <c r="U655" s="79">
        <v>0.13</v>
      </c>
      <c r="V655" s="79">
        <v>0</v>
      </c>
      <c r="W655" s="79">
        <v>0</v>
      </c>
      <c r="X655" s="79">
        <v>0</v>
      </c>
      <c r="Y655" s="79">
        <v>0</v>
      </c>
      <c r="Z655" s="80">
        <v>0</v>
      </c>
      <c r="AA655" s="65"/>
    </row>
    <row r="656" spans="1:27" ht="16.5" x14ac:dyDescent="0.25">
      <c r="A656" s="64"/>
      <c r="B656" s="88">
        <v>2</v>
      </c>
      <c r="C656" s="84">
        <v>0</v>
      </c>
      <c r="D656" s="56">
        <v>0</v>
      </c>
      <c r="E656" s="56">
        <v>0</v>
      </c>
      <c r="F656" s="56">
        <v>0</v>
      </c>
      <c r="G656" s="56">
        <v>27.55</v>
      </c>
      <c r="H656" s="56">
        <v>103.58</v>
      </c>
      <c r="I656" s="56">
        <v>125.63</v>
      </c>
      <c r="J656" s="56">
        <v>113.77</v>
      </c>
      <c r="K656" s="56">
        <v>99.06</v>
      </c>
      <c r="L656" s="56">
        <v>64.48</v>
      </c>
      <c r="M656" s="56">
        <v>0</v>
      </c>
      <c r="N656" s="56">
        <v>16.100000000000001</v>
      </c>
      <c r="O656" s="56">
        <v>0</v>
      </c>
      <c r="P656" s="56">
        <v>0</v>
      </c>
      <c r="Q656" s="56">
        <v>0</v>
      </c>
      <c r="R656" s="56">
        <v>0</v>
      </c>
      <c r="S656" s="56">
        <v>0</v>
      </c>
      <c r="T656" s="56">
        <v>0</v>
      </c>
      <c r="U656" s="56">
        <v>0</v>
      </c>
      <c r="V656" s="56">
        <v>0</v>
      </c>
      <c r="W656" s="56">
        <v>0</v>
      </c>
      <c r="X656" s="56">
        <v>0</v>
      </c>
      <c r="Y656" s="56">
        <v>0</v>
      </c>
      <c r="Z656" s="76">
        <v>0</v>
      </c>
      <c r="AA656" s="65"/>
    </row>
    <row r="657" spans="1:27" ht="16.5" x14ac:dyDescent="0.25">
      <c r="A657" s="64"/>
      <c r="B657" s="88">
        <v>3</v>
      </c>
      <c r="C657" s="84">
        <v>0</v>
      </c>
      <c r="D657" s="56">
        <v>0</v>
      </c>
      <c r="E657" s="56">
        <v>0</v>
      </c>
      <c r="F657" s="56">
        <v>0</v>
      </c>
      <c r="G657" s="56">
        <v>59.48</v>
      </c>
      <c r="H657" s="56">
        <v>144.51</v>
      </c>
      <c r="I657" s="56">
        <v>145.18</v>
      </c>
      <c r="J657" s="56">
        <v>130.38</v>
      </c>
      <c r="K657" s="56">
        <v>103.69</v>
      </c>
      <c r="L657" s="56">
        <v>60.6</v>
      </c>
      <c r="M657" s="56">
        <v>0</v>
      </c>
      <c r="N657" s="56">
        <v>0</v>
      </c>
      <c r="O657" s="56">
        <v>0</v>
      </c>
      <c r="P657" s="56">
        <v>7.72</v>
      </c>
      <c r="Q657" s="56">
        <v>0</v>
      </c>
      <c r="R657" s="56">
        <v>0</v>
      </c>
      <c r="S657" s="56">
        <v>9.0500000000000007</v>
      </c>
      <c r="T657" s="56">
        <v>4.07</v>
      </c>
      <c r="U657" s="56">
        <v>0</v>
      </c>
      <c r="V657" s="56">
        <v>0</v>
      </c>
      <c r="W657" s="56">
        <v>0</v>
      </c>
      <c r="X657" s="56">
        <v>0</v>
      </c>
      <c r="Y657" s="56">
        <v>0</v>
      </c>
      <c r="Z657" s="76">
        <v>0</v>
      </c>
      <c r="AA657" s="65"/>
    </row>
    <row r="658" spans="1:27" ht="16.5" x14ac:dyDescent="0.25">
      <c r="A658" s="64"/>
      <c r="B658" s="88">
        <v>4</v>
      </c>
      <c r="C658" s="84">
        <v>0</v>
      </c>
      <c r="D658" s="56">
        <v>0</v>
      </c>
      <c r="E658" s="56">
        <v>0</v>
      </c>
      <c r="F658" s="56">
        <v>0</v>
      </c>
      <c r="G658" s="56">
        <v>28.13</v>
      </c>
      <c r="H658" s="56">
        <v>105.9</v>
      </c>
      <c r="I658" s="56">
        <v>116.64</v>
      </c>
      <c r="J658" s="56">
        <v>59.31</v>
      </c>
      <c r="K658" s="56">
        <v>42.6</v>
      </c>
      <c r="L658" s="56">
        <v>11.01</v>
      </c>
      <c r="M658" s="56">
        <v>0</v>
      </c>
      <c r="N658" s="56">
        <v>0</v>
      </c>
      <c r="O658" s="56">
        <v>0</v>
      </c>
      <c r="P658" s="56">
        <v>0</v>
      </c>
      <c r="Q658" s="56">
        <v>0.43</v>
      </c>
      <c r="R658" s="56">
        <v>0.39</v>
      </c>
      <c r="S658" s="56">
        <v>6.12</v>
      </c>
      <c r="T658" s="56">
        <v>0</v>
      </c>
      <c r="U658" s="56">
        <v>0</v>
      </c>
      <c r="V658" s="56">
        <v>0</v>
      </c>
      <c r="W658" s="56">
        <v>0</v>
      </c>
      <c r="X658" s="56">
        <v>0</v>
      </c>
      <c r="Y658" s="56">
        <v>0</v>
      </c>
      <c r="Z658" s="76">
        <v>0</v>
      </c>
      <c r="AA658" s="65"/>
    </row>
    <row r="659" spans="1:27" ht="16.5" x14ac:dyDescent="0.25">
      <c r="A659" s="64"/>
      <c r="B659" s="88">
        <v>5</v>
      </c>
      <c r="C659" s="84">
        <v>0</v>
      </c>
      <c r="D659" s="56">
        <v>0</v>
      </c>
      <c r="E659" s="56">
        <v>22.22</v>
      </c>
      <c r="F659" s="56">
        <v>31.57</v>
      </c>
      <c r="G659" s="56">
        <v>55.13</v>
      </c>
      <c r="H659" s="56">
        <v>111.94</v>
      </c>
      <c r="I659" s="56">
        <v>169.29</v>
      </c>
      <c r="J659" s="56">
        <v>93.19</v>
      </c>
      <c r="K659" s="56">
        <v>18.52</v>
      </c>
      <c r="L659" s="56">
        <v>0</v>
      </c>
      <c r="M659" s="56">
        <v>0</v>
      </c>
      <c r="N659" s="56">
        <v>0</v>
      </c>
      <c r="O659" s="56">
        <v>0</v>
      </c>
      <c r="P659" s="56">
        <v>0</v>
      </c>
      <c r="Q659" s="56">
        <v>17.03</v>
      </c>
      <c r="R659" s="56">
        <v>39.630000000000003</v>
      </c>
      <c r="S659" s="56">
        <v>53.49</v>
      </c>
      <c r="T659" s="56">
        <v>38.92</v>
      </c>
      <c r="U659" s="56">
        <v>36.89</v>
      </c>
      <c r="V659" s="56">
        <v>0</v>
      </c>
      <c r="W659" s="56">
        <v>0</v>
      </c>
      <c r="X659" s="56">
        <v>0</v>
      </c>
      <c r="Y659" s="56">
        <v>0</v>
      </c>
      <c r="Z659" s="76">
        <v>0</v>
      </c>
      <c r="AA659" s="65"/>
    </row>
    <row r="660" spans="1:27" ht="16.5" x14ac:dyDescent="0.25">
      <c r="A660" s="64"/>
      <c r="B660" s="88">
        <v>6</v>
      </c>
      <c r="C660" s="84">
        <v>4.9000000000000004</v>
      </c>
      <c r="D660" s="56">
        <v>21.37</v>
      </c>
      <c r="E660" s="56">
        <v>0</v>
      </c>
      <c r="F660" s="56">
        <v>0</v>
      </c>
      <c r="G660" s="56">
        <v>72.489999999999995</v>
      </c>
      <c r="H660" s="56">
        <v>58.44</v>
      </c>
      <c r="I660" s="56">
        <v>84.1</v>
      </c>
      <c r="J660" s="56">
        <v>182.25</v>
      </c>
      <c r="K660" s="56">
        <v>37.880000000000003</v>
      </c>
      <c r="L660" s="56">
        <v>82</v>
      </c>
      <c r="M660" s="56">
        <v>32.549999999999997</v>
      </c>
      <c r="N660" s="56">
        <v>0</v>
      </c>
      <c r="O660" s="56">
        <v>0</v>
      </c>
      <c r="P660" s="56">
        <v>0</v>
      </c>
      <c r="Q660" s="56">
        <v>0</v>
      </c>
      <c r="R660" s="56">
        <v>0</v>
      </c>
      <c r="S660" s="56">
        <v>0</v>
      </c>
      <c r="T660" s="56">
        <v>0</v>
      </c>
      <c r="U660" s="56">
        <v>0</v>
      </c>
      <c r="V660" s="56">
        <v>0</v>
      </c>
      <c r="W660" s="56">
        <v>0</v>
      </c>
      <c r="X660" s="56">
        <v>0</v>
      </c>
      <c r="Y660" s="56">
        <v>0</v>
      </c>
      <c r="Z660" s="76">
        <v>0</v>
      </c>
      <c r="AA660" s="65"/>
    </row>
    <row r="661" spans="1:27" ht="16.5" x14ac:dyDescent="0.25">
      <c r="A661" s="64"/>
      <c r="B661" s="88">
        <v>7</v>
      </c>
      <c r="C661" s="84">
        <v>0</v>
      </c>
      <c r="D661" s="56">
        <v>0</v>
      </c>
      <c r="E661" s="56">
        <v>0</v>
      </c>
      <c r="F661" s="56">
        <v>0</v>
      </c>
      <c r="G661" s="56">
        <v>0</v>
      </c>
      <c r="H661" s="56">
        <v>0</v>
      </c>
      <c r="I661" s="56">
        <v>0</v>
      </c>
      <c r="J661" s="56">
        <v>2.59</v>
      </c>
      <c r="K661" s="56">
        <v>22.58</v>
      </c>
      <c r="L661" s="56">
        <v>0</v>
      </c>
      <c r="M661" s="56">
        <v>0</v>
      </c>
      <c r="N661" s="56">
        <v>0</v>
      </c>
      <c r="O661" s="56">
        <v>0</v>
      </c>
      <c r="P661" s="56">
        <v>0</v>
      </c>
      <c r="Q661" s="56">
        <v>0</v>
      </c>
      <c r="R661" s="56">
        <v>0</v>
      </c>
      <c r="S661" s="56">
        <v>7.95</v>
      </c>
      <c r="T661" s="56">
        <v>0</v>
      </c>
      <c r="U661" s="56">
        <v>0</v>
      </c>
      <c r="V661" s="56">
        <v>0</v>
      </c>
      <c r="W661" s="56">
        <v>0</v>
      </c>
      <c r="X661" s="56">
        <v>0</v>
      </c>
      <c r="Y661" s="56">
        <v>0</v>
      </c>
      <c r="Z661" s="76">
        <v>0</v>
      </c>
      <c r="AA661" s="65"/>
    </row>
    <row r="662" spans="1:27" ht="16.5" x14ac:dyDescent="0.25">
      <c r="A662" s="64"/>
      <c r="B662" s="88">
        <v>8</v>
      </c>
      <c r="C662" s="84">
        <v>0</v>
      </c>
      <c r="D662" s="56">
        <v>0</v>
      </c>
      <c r="E662" s="56">
        <v>0</v>
      </c>
      <c r="F662" s="56">
        <v>0</v>
      </c>
      <c r="G662" s="56">
        <v>0</v>
      </c>
      <c r="H662" s="56">
        <v>0</v>
      </c>
      <c r="I662" s="56">
        <v>0</v>
      </c>
      <c r="J662" s="56">
        <v>98.3</v>
      </c>
      <c r="K662" s="56">
        <v>221.39</v>
      </c>
      <c r="L662" s="56">
        <v>146.16999999999999</v>
      </c>
      <c r="M662" s="56">
        <v>42.76</v>
      </c>
      <c r="N662" s="56">
        <v>40.380000000000003</v>
      </c>
      <c r="O662" s="56">
        <v>88.58</v>
      </c>
      <c r="P662" s="56">
        <v>169.75</v>
      </c>
      <c r="Q662" s="56">
        <v>197.41</v>
      </c>
      <c r="R662" s="56">
        <v>99.94</v>
      </c>
      <c r="S662" s="56">
        <v>135.44999999999999</v>
      </c>
      <c r="T662" s="56">
        <v>123.87</v>
      </c>
      <c r="U662" s="56">
        <v>147.91999999999999</v>
      </c>
      <c r="V662" s="56">
        <v>71.349999999999994</v>
      </c>
      <c r="W662" s="56">
        <v>24.16</v>
      </c>
      <c r="X662" s="56">
        <v>0</v>
      </c>
      <c r="Y662" s="56">
        <v>72.52</v>
      </c>
      <c r="Z662" s="76">
        <v>136.63999999999999</v>
      </c>
      <c r="AA662" s="65"/>
    </row>
    <row r="663" spans="1:27" ht="16.5" x14ac:dyDescent="0.25">
      <c r="A663" s="64"/>
      <c r="B663" s="88">
        <v>9</v>
      </c>
      <c r="C663" s="84">
        <v>0</v>
      </c>
      <c r="D663" s="56">
        <v>0</v>
      </c>
      <c r="E663" s="56">
        <v>0</v>
      </c>
      <c r="F663" s="56">
        <v>0</v>
      </c>
      <c r="G663" s="56">
        <v>53.9</v>
      </c>
      <c r="H663" s="56">
        <v>20.309999999999999</v>
      </c>
      <c r="I663" s="56">
        <v>256.60000000000002</v>
      </c>
      <c r="J663" s="56">
        <v>106.25</v>
      </c>
      <c r="K663" s="56">
        <v>99.35</v>
      </c>
      <c r="L663" s="56">
        <v>103.75</v>
      </c>
      <c r="M663" s="56">
        <v>64.94</v>
      </c>
      <c r="N663" s="56">
        <v>40.81</v>
      </c>
      <c r="O663" s="56">
        <v>16.079999999999998</v>
      </c>
      <c r="P663" s="56">
        <v>16.600000000000001</v>
      </c>
      <c r="Q663" s="56">
        <v>40.36</v>
      </c>
      <c r="R663" s="56">
        <v>36.61</v>
      </c>
      <c r="S663" s="56">
        <v>0</v>
      </c>
      <c r="T663" s="56">
        <v>0</v>
      </c>
      <c r="U663" s="56">
        <v>0</v>
      </c>
      <c r="V663" s="56">
        <v>0</v>
      </c>
      <c r="W663" s="56">
        <v>0</v>
      </c>
      <c r="X663" s="56">
        <v>0</v>
      </c>
      <c r="Y663" s="56">
        <v>0</v>
      </c>
      <c r="Z663" s="76">
        <v>0</v>
      </c>
      <c r="AA663" s="65"/>
    </row>
    <row r="664" spans="1:27" ht="16.5" x14ac:dyDescent="0.25">
      <c r="A664" s="64"/>
      <c r="B664" s="88">
        <v>10</v>
      </c>
      <c r="C664" s="84">
        <v>0</v>
      </c>
      <c r="D664" s="56">
        <v>0</v>
      </c>
      <c r="E664" s="56">
        <v>11.65</v>
      </c>
      <c r="F664" s="56">
        <v>37.79</v>
      </c>
      <c r="G664" s="56">
        <v>74.5</v>
      </c>
      <c r="H664" s="56">
        <v>149.02000000000001</v>
      </c>
      <c r="I664" s="56">
        <v>195.11</v>
      </c>
      <c r="J664" s="56">
        <v>48.89</v>
      </c>
      <c r="K664" s="56">
        <v>12.38</v>
      </c>
      <c r="L664" s="56">
        <v>0.06</v>
      </c>
      <c r="M664" s="56">
        <v>0</v>
      </c>
      <c r="N664" s="56">
        <v>0</v>
      </c>
      <c r="O664" s="56">
        <v>0</v>
      </c>
      <c r="P664" s="56">
        <v>0</v>
      </c>
      <c r="Q664" s="56">
        <v>0</v>
      </c>
      <c r="R664" s="56">
        <v>0</v>
      </c>
      <c r="S664" s="56">
        <v>0</v>
      </c>
      <c r="T664" s="56">
        <v>0</v>
      </c>
      <c r="U664" s="56">
        <v>0</v>
      </c>
      <c r="V664" s="56">
        <v>0</v>
      </c>
      <c r="W664" s="56">
        <v>0</v>
      </c>
      <c r="X664" s="56">
        <v>0</v>
      </c>
      <c r="Y664" s="56">
        <v>0</v>
      </c>
      <c r="Z664" s="76">
        <v>0</v>
      </c>
      <c r="AA664" s="65"/>
    </row>
    <row r="665" spans="1:27" ht="16.5" x14ac:dyDescent="0.25">
      <c r="A665" s="64"/>
      <c r="B665" s="88">
        <v>11</v>
      </c>
      <c r="C665" s="84">
        <v>0</v>
      </c>
      <c r="D665" s="56">
        <v>0</v>
      </c>
      <c r="E665" s="56">
        <v>0</v>
      </c>
      <c r="F665" s="56">
        <v>7.74</v>
      </c>
      <c r="G665" s="56">
        <v>99.51</v>
      </c>
      <c r="H665" s="56">
        <v>136.85</v>
      </c>
      <c r="I665" s="56">
        <v>234.31</v>
      </c>
      <c r="J665" s="56">
        <v>53.01</v>
      </c>
      <c r="K665" s="56">
        <v>53.74</v>
      </c>
      <c r="L665" s="56">
        <v>11.09</v>
      </c>
      <c r="M665" s="56">
        <v>0</v>
      </c>
      <c r="N665" s="56">
        <v>0</v>
      </c>
      <c r="O665" s="56">
        <v>4.75</v>
      </c>
      <c r="P665" s="56">
        <v>0</v>
      </c>
      <c r="Q665" s="56">
        <v>0</v>
      </c>
      <c r="R665" s="56">
        <v>0.13</v>
      </c>
      <c r="S665" s="56">
        <v>1.68</v>
      </c>
      <c r="T665" s="56">
        <v>0</v>
      </c>
      <c r="U665" s="56">
        <v>0</v>
      </c>
      <c r="V665" s="56">
        <v>0</v>
      </c>
      <c r="W665" s="56">
        <v>0</v>
      </c>
      <c r="X665" s="56">
        <v>0</v>
      </c>
      <c r="Y665" s="56">
        <v>0</v>
      </c>
      <c r="Z665" s="76">
        <v>0</v>
      </c>
      <c r="AA665" s="65"/>
    </row>
    <row r="666" spans="1:27" ht="16.5" x14ac:dyDescent="0.25">
      <c r="A666" s="64"/>
      <c r="B666" s="88">
        <v>12</v>
      </c>
      <c r="C666" s="84">
        <v>0</v>
      </c>
      <c r="D666" s="56">
        <v>0</v>
      </c>
      <c r="E666" s="56">
        <v>0</v>
      </c>
      <c r="F666" s="56">
        <v>0</v>
      </c>
      <c r="G666" s="56">
        <v>15.28</v>
      </c>
      <c r="H666" s="56">
        <v>58.27</v>
      </c>
      <c r="I666" s="56">
        <v>86.56</v>
      </c>
      <c r="J666" s="56">
        <v>0</v>
      </c>
      <c r="K666" s="56">
        <v>0</v>
      </c>
      <c r="L666" s="56">
        <v>0</v>
      </c>
      <c r="M666" s="56">
        <v>0</v>
      </c>
      <c r="N666" s="56">
        <v>0</v>
      </c>
      <c r="O666" s="56">
        <v>0</v>
      </c>
      <c r="P666" s="56">
        <v>0</v>
      </c>
      <c r="Q666" s="56">
        <v>0</v>
      </c>
      <c r="R666" s="56">
        <v>0</v>
      </c>
      <c r="S666" s="56">
        <v>36.68</v>
      </c>
      <c r="T666" s="56">
        <v>38</v>
      </c>
      <c r="U666" s="56">
        <v>14.88</v>
      </c>
      <c r="V666" s="56">
        <v>0</v>
      </c>
      <c r="W666" s="56">
        <v>0</v>
      </c>
      <c r="X666" s="56">
        <v>0</v>
      </c>
      <c r="Y666" s="56">
        <v>0</v>
      </c>
      <c r="Z666" s="76">
        <v>0</v>
      </c>
      <c r="AA666" s="65"/>
    </row>
    <row r="667" spans="1:27" ht="16.5" x14ac:dyDescent="0.25">
      <c r="A667" s="64"/>
      <c r="B667" s="88">
        <v>13</v>
      </c>
      <c r="C667" s="84">
        <v>0</v>
      </c>
      <c r="D667" s="56">
        <v>0</v>
      </c>
      <c r="E667" s="56">
        <v>0</v>
      </c>
      <c r="F667" s="56">
        <v>0</v>
      </c>
      <c r="G667" s="56">
        <v>46.33</v>
      </c>
      <c r="H667" s="56">
        <v>8.91</v>
      </c>
      <c r="I667" s="56">
        <v>0</v>
      </c>
      <c r="J667" s="56">
        <v>23.92</v>
      </c>
      <c r="K667" s="56">
        <v>0</v>
      </c>
      <c r="L667" s="56">
        <v>0</v>
      </c>
      <c r="M667" s="56">
        <v>0</v>
      </c>
      <c r="N667" s="56">
        <v>0</v>
      </c>
      <c r="O667" s="56">
        <v>0</v>
      </c>
      <c r="P667" s="56">
        <v>0</v>
      </c>
      <c r="Q667" s="56">
        <v>0</v>
      </c>
      <c r="R667" s="56">
        <v>0</v>
      </c>
      <c r="S667" s="56">
        <v>0</v>
      </c>
      <c r="T667" s="56">
        <v>78.09</v>
      </c>
      <c r="U667" s="56">
        <v>44.7</v>
      </c>
      <c r="V667" s="56">
        <v>1.01</v>
      </c>
      <c r="W667" s="56">
        <v>0</v>
      </c>
      <c r="X667" s="56">
        <v>0</v>
      </c>
      <c r="Y667" s="56">
        <v>0</v>
      </c>
      <c r="Z667" s="76">
        <v>0</v>
      </c>
      <c r="AA667" s="65"/>
    </row>
    <row r="668" spans="1:27" ht="16.5" x14ac:dyDescent="0.25">
      <c r="A668" s="64"/>
      <c r="B668" s="88">
        <v>14</v>
      </c>
      <c r="C668" s="84">
        <v>0</v>
      </c>
      <c r="D668" s="56">
        <v>0</v>
      </c>
      <c r="E668" s="56">
        <v>0</v>
      </c>
      <c r="F668" s="56">
        <v>0</v>
      </c>
      <c r="G668" s="56">
        <v>98.67</v>
      </c>
      <c r="H668" s="56">
        <v>196.75</v>
      </c>
      <c r="I668" s="56">
        <v>101.17</v>
      </c>
      <c r="J668" s="56">
        <v>0</v>
      </c>
      <c r="K668" s="56">
        <v>156.46</v>
      </c>
      <c r="L668" s="56">
        <v>130.74</v>
      </c>
      <c r="M668" s="56">
        <v>0</v>
      </c>
      <c r="N668" s="56">
        <v>0</v>
      </c>
      <c r="O668" s="56">
        <v>0</v>
      </c>
      <c r="P668" s="56">
        <v>0</v>
      </c>
      <c r="Q668" s="56">
        <v>0</v>
      </c>
      <c r="R668" s="56">
        <v>0.05</v>
      </c>
      <c r="S668" s="56">
        <v>2.5</v>
      </c>
      <c r="T668" s="56">
        <v>0.96</v>
      </c>
      <c r="U668" s="56">
        <v>0</v>
      </c>
      <c r="V668" s="56">
        <v>0</v>
      </c>
      <c r="W668" s="56">
        <v>0</v>
      </c>
      <c r="X668" s="56">
        <v>0</v>
      </c>
      <c r="Y668" s="56">
        <v>0</v>
      </c>
      <c r="Z668" s="76">
        <v>0</v>
      </c>
      <c r="AA668" s="65"/>
    </row>
    <row r="669" spans="1:27" ht="16.5" x14ac:dyDescent="0.25">
      <c r="A669" s="64"/>
      <c r="B669" s="88">
        <v>15</v>
      </c>
      <c r="C669" s="84">
        <v>0</v>
      </c>
      <c r="D669" s="56">
        <v>0</v>
      </c>
      <c r="E669" s="56">
        <v>0</v>
      </c>
      <c r="F669" s="56">
        <v>0</v>
      </c>
      <c r="G669" s="56">
        <v>52.72</v>
      </c>
      <c r="H669" s="56">
        <v>181.53</v>
      </c>
      <c r="I669" s="56">
        <v>139.71</v>
      </c>
      <c r="J669" s="56">
        <v>17.989999999999998</v>
      </c>
      <c r="K669" s="56">
        <v>28.3</v>
      </c>
      <c r="L669" s="56">
        <v>0</v>
      </c>
      <c r="M669" s="56">
        <v>0</v>
      </c>
      <c r="N669" s="56">
        <v>0</v>
      </c>
      <c r="O669" s="56">
        <v>0</v>
      </c>
      <c r="P669" s="56">
        <v>0</v>
      </c>
      <c r="Q669" s="56">
        <v>0</v>
      </c>
      <c r="R669" s="56">
        <v>0</v>
      </c>
      <c r="S669" s="56">
        <v>0</v>
      </c>
      <c r="T669" s="56">
        <v>0</v>
      </c>
      <c r="U669" s="56">
        <v>0</v>
      </c>
      <c r="V669" s="56">
        <v>0</v>
      </c>
      <c r="W669" s="56">
        <v>0</v>
      </c>
      <c r="X669" s="56">
        <v>0</v>
      </c>
      <c r="Y669" s="56">
        <v>0</v>
      </c>
      <c r="Z669" s="76">
        <v>0</v>
      </c>
      <c r="AA669" s="65"/>
    </row>
    <row r="670" spans="1:27" ht="16.5" x14ac:dyDescent="0.25">
      <c r="A670" s="64"/>
      <c r="B670" s="88">
        <v>16</v>
      </c>
      <c r="C670" s="84">
        <v>0</v>
      </c>
      <c r="D670" s="56">
        <v>0</v>
      </c>
      <c r="E670" s="56">
        <v>0</v>
      </c>
      <c r="F670" s="56">
        <v>0</v>
      </c>
      <c r="G670" s="56">
        <v>48.67</v>
      </c>
      <c r="H670" s="56">
        <v>137.06</v>
      </c>
      <c r="I670" s="56">
        <v>128.01</v>
      </c>
      <c r="J670" s="56">
        <v>3.92</v>
      </c>
      <c r="K670" s="56">
        <v>34.76</v>
      </c>
      <c r="L670" s="56">
        <v>0</v>
      </c>
      <c r="M670" s="56">
        <v>0</v>
      </c>
      <c r="N670" s="56">
        <v>0</v>
      </c>
      <c r="O670" s="56">
        <v>0</v>
      </c>
      <c r="P670" s="56">
        <v>0</v>
      </c>
      <c r="Q670" s="56">
        <v>0</v>
      </c>
      <c r="R670" s="56">
        <v>0</v>
      </c>
      <c r="S670" s="56">
        <v>0</v>
      </c>
      <c r="T670" s="56">
        <v>0</v>
      </c>
      <c r="U670" s="56">
        <v>0</v>
      </c>
      <c r="V670" s="56">
        <v>0</v>
      </c>
      <c r="W670" s="56">
        <v>0</v>
      </c>
      <c r="X670" s="56">
        <v>0</v>
      </c>
      <c r="Y670" s="56">
        <v>0</v>
      </c>
      <c r="Z670" s="76">
        <v>0</v>
      </c>
      <c r="AA670" s="65"/>
    </row>
    <row r="671" spans="1:27" ht="16.5" x14ac:dyDescent="0.25">
      <c r="A671" s="64"/>
      <c r="B671" s="88">
        <v>17</v>
      </c>
      <c r="C671" s="84">
        <v>0</v>
      </c>
      <c r="D671" s="56">
        <v>0</v>
      </c>
      <c r="E671" s="56">
        <v>0</v>
      </c>
      <c r="F671" s="56">
        <v>0</v>
      </c>
      <c r="G671" s="56">
        <v>30.09</v>
      </c>
      <c r="H671" s="56">
        <v>147.94</v>
      </c>
      <c r="I671" s="56">
        <v>60.3</v>
      </c>
      <c r="J671" s="56">
        <v>0</v>
      </c>
      <c r="K671" s="56">
        <v>0</v>
      </c>
      <c r="L671" s="56">
        <v>0</v>
      </c>
      <c r="M671" s="56">
        <v>0</v>
      </c>
      <c r="N671" s="56">
        <v>0</v>
      </c>
      <c r="O671" s="56">
        <v>0</v>
      </c>
      <c r="P671" s="56">
        <v>0</v>
      </c>
      <c r="Q671" s="56">
        <v>0</v>
      </c>
      <c r="R671" s="56">
        <v>0</v>
      </c>
      <c r="S671" s="56">
        <v>0</v>
      </c>
      <c r="T671" s="56">
        <v>0</v>
      </c>
      <c r="U671" s="56">
        <v>0</v>
      </c>
      <c r="V671" s="56">
        <v>0</v>
      </c>
      <c r="W671" s="56">
        <v>0</v>
      </c>
      <c r="X671" s="56">
        <v>0</v>
      </c>
      <c r="Y671" s="56">
        <v>0</v>
      </c>
      <c r="Z671" s="76">
        <v>0</v>
      </c>
      <c r="AA671" s="65"/>
    </row>
    <row r="672" spans="1:27" ht="16.5" x14ac:dyDescent="0.25">
      <c r="A672" s="64"/>
      <c r="B672" s="88">
        <v>18</v>
      </c>
      <c r="C672" s="84">
        <v>0</v>
      </c>
      <c r="D672" s="56">
        <v>0</v>
      </c>
      <c r="E672" s="56">
        <v>0</v>
      </c>
      <c r="F672" s="56">
        <v>0</v>
      </c>
      <c r="G672" s="56">
        <v>49.02</v>
      </c>
      <c r="H672" s="56">
        <v>47.45</v>
      </c>
      <c r="I672" s="56">
        <v>15.5</v>
      </c>
      <c r="J672" s="56">
        <v>0</v>
      </c>
      <c r="K672" s="56">
        <v>0</v>
      </c>
      <c r="L672" s="56">
        <v>0</v>
      </c>
      <c r="M672" s="56">
        <v>0</v>
      </c>
      <c r="N672" s="56">
        <v>0</v>
      </c>
      <c r="O672" s="56">
        <v>0</v>
      </c>
      <c r="P672" s="56">
        <v>0</v>
      </c>
      <c r="Q672" s="56">
        <v>0</v>
      </c>
      <c r="R672" s="56">
        <v>0</v>
      </c>
      <c r="S672" s="56">
        <v>0</v>
      </c>
      <c r="T672" s="56">
        <v>0</v>
      </c>
      <c r="U672" s="56">
        <v>0</v>
      </c>
      <c r="V672" s="56">
        <v>0</v>
      </c>
      <c r="W672" s="56">
        <v>0</v>
      </c>
      <c r="X672" s="56">
        <v>0</v>
      </c>
      <c r="Y672" s="56">
        <v>0</v>
      </c>
      <c r="Z672" s="76">
        <v>0</v>
      </c>
      <c r="AA672" s="65"/>
    </row>
    <row r="673" spans="1:27" ht="16.5" x14ac:dyDescent="0.25">
      <c r="A673" s="64"/>
      <c r="B673" s="88">
        <v>19</v>
      </c>
      <c r="C673" s="84">
        <v>0</v>
      </c>
      <c r="D673" s="56">
        <v>0</v>
      </c>
      <c r="E673" s="56">
        <v>2.46</v>
      </c>
      <c r="F673" s="56">
        <v>8.49</v>
      </c>
      <c r="G673" s="56">
        <v>66.28</v>
      </c>
      <c r="H673" s="56">
        <v>31.37</v>
      </c>
      <c r="I673" s="56">
        <v>26.4</v>
      </c>
      <c r="J673" s="56">
        <v>0</v>
      </c>
      <c r="K673" s="56">
        <v>0</v>
      </c>
      <c r="L673" s="56">
        <v>20.62</v>
      </c>
      <c r="M673" s="56">
        <v>0</v>
      </c>
      <c r="N673" s="56">
        <v>0</v>
      </c>
      <c r="O673" s="56">
        <v>0</v>
      </c>
      <c r="P673" s="56">
        <v>0</v>
      </c>
      <c r="Q673" s="56">
        <v>0</v>
      </c>
      <c r="R673" s="56">
        <v>0</v>
      </c>
      <c r="S673" s="56">
        <v>0</v>
      </c>
      <c r="T673" s="56">
        <v>0</v>
      </c>
      <c r="U673" s="56">
        <v>0</v>
      </c>
      <c r="V673" s="56">
        <v>0</v>
      </c>
      <c r="W673" s="56">
        <v>0</v>
      </c>
      <c r="X673" s="56">
        <v>0</v>
      </c>
      <c r="Y673" s="56">
        <v>0</v>
      </c>
      <c r="Z673" s="76">
        <v>0</v>
      </c>
      <c r="AA673" s="65"/>
    </row>
    <row r="674" spans="1:27" ht="16.5" x14ac:dyDescent="0.25">
      <c r="A674" s="64"/>
      <c r="B674" s="88">
        <v>20</v>
      </c>
      <c r="C674" s="84">
        <v>0</v>
      </c>
      <c r="D674" s="56">
        <v>0</v>
      </c>
      <c r="E674" s="56">
        <v>0</v>
      </c>
      <c r="F674" s="56">
        <v>0</v>
      </c>
      <c r="G674" s="56">
        <v>0</v>
      </c>
      <c r="H674" s="56">
        <v>6.01</v>
      </c>
      <c r="I674" s="56">
        <v>112.51</v>
      </c>
      <c r="J674" s="56">
        <v>122.44</v>
      </c>
      <c r="K674" s="56">
        <v>0</v>
      </c>
      <c r="L674" s="56">
        <v>0</v>
      </c>
      <c r="M674" s="56">
        <v>0</v>
      </c>
      <c r="N674" s="56">
        <v>0</v>
      </c>
      <c r="O674" s="56">
        <v>0</v>
      </c>
      <c r="P674" s="56">
        <v>0</v>
      </c>
      <c r="Q674" s="56">
        <v>0</v>
      </c>
      <c r="R674" s="56">
        <v>0</v>
      </c>
      <c r="S674" s="56">
        <v>0</v>
      </c>
      <c r="T674" s="56">
        <v>0</v>
      </c>
      <c r="U674" s="56">
        <v>0</v>
      </c>
      <c r="V674" s="56">
        <v>0</v>
      </c>
      <c r="W674" s="56">
        <v>0</v>
      </c>
      <c r="X674" s="56">
        <v>0</v>
      </c>
      <c r="Y674" s="56">
        <v>0</v>
      </c>
      <c r="Z674" s="76">
        <v>0</v>
      </c>
      <c r="AA674" s="65"/>
    </row>
    <row r="675" spans="1:27" ht="16.5" x14ac:dyDescent="0.25">
      <c r="A675" s="64"/>
      <c r="B675" s="88">
        <v>21</v>
      </c>
      <c r="C675" s="84">
        <v>0</v>
      </c>
      <c r="D675" s="56">
        <v>0</v>
      </c>
      <c r="E675" s="56">
        <v>0</v>
      </c>
      <c r="F675" s="56">
        <v>0</v>
      </c>
      <c r="G675" s="56">
        <v>12.63</v>
      </c>
      <c r="H675" s="56">
        <v>0</v>
      </c>
      <c r="I675" s="56">
        <v>100.24</v>
      </c>
      <c r="J675" s="56">
        <v>12.76</v>
      </c>
      <c r="K675" s="56">
        <v>0</v>
      </c>
      <c r="L675" s="56">
        <v>0</v>
      </c>
      <c r="M675" s="56">
        <v>0</v>
      </c>
      <c r="N675" s="56">
        <v>0</v>
      </c>
      <c r="O675" s="56">
        <v>0</v>
      </c>
      <c r="P675" s="56">
        <v>0</v>
      </c>
      <c r="Q675" s="56">
        <v>0</v>
      </c>
      <c r="R675" s="56">
        <v>0</v>
      </c>
      <c r="S675" s="56">
        <v>0</v>
      </c>
      <c r="T675" s="56">
        <v>0</v>
      </c>
      <c r="U675" s="56">
        <v>0</v>
      </c>
      <c r="V675" s="56">
        <v>0</v>
      </c>
      <c r="W675" s="56">
        <v>0</v>
      </c>
      <c r="X675" s="56">
        <v>0</v>
      </c>
      <c r="Y675" s="56">
        <v>0</v>
      </c>
      <c r="Z675" s="76">
        <v>0</v>
      </c>
      <c r="AA675" s="65"/>
    </row>
    <row r="676" spans="1:27" ht="16.5" x14ac:dyDescent="0.25">
      <c r="A676" s="64"/>
      <c r="B676" s="88">
        <v>22</v>
      </c>
      <c r="C676" s="84">
        <v>0</v>
      </c>
      <c r="D676" s="56">
        <v>0</v>
      </c>
      <c r="E676" s="56">
        <v>0</v>
      </c>
      <c r="F676" s="56">
        <v>0</v>
      </c>
      <c r="G676" s="56">
        <v>15.12</v>
      </c>
      <c r="H676" s="56">
        <v>50.36</v>
      </c>
      <c r="I676" s="56">
        <v>0</v>
      </c>
      <c r="J676" s="56">
        <v>0</v>
      </c>
      <c r="K676" s="56">
        <v>0</v>
      </c>
      <c r="L676" s="56">
        <v>0</v>
      </c>
      <c r="M676" s="56">
        <v>0</v>
      </c>
      <c r="N676" s="56">
        <v>0</v>
      </c>
      <c r="O676" s="56">
        <v>0</v>
      </c>
      <c r="P676" s="56">
        <v>0</v>
      </c>
      <c r="Q676" s="56">
        <v>0</v>
      </c>
      <c r="R676" s="56">
        <v>0</v>
      </c>
      <c r="S676" s="56">
        <v>0</v>
      </c>
      <c r="T676" s="56">
        <v>0</v>
      </c>
      <c r="U676" s="56">
        <v>0</v>
      </c>
      <c r="V676" s="56">
        <v>0</v>
      </c>
      <c r="W676" s="56">
        <v>0</v>
      </c>
      <c r="X676" s="56">
        <v>0</v>
      </c>
      <c r="Y676" s="56">
        <v>0</v>
      </c>
      <c r="Z676" s="76">
        <v>0</v>
      </c>
      <c r="AA676" s="65"/>
    </row>
    <row r="677" spans="1:27" ht="16.5" x14ac:dyDescent="0.25">
      <c r="A677" s="64"/>
      <c r="B677" s="88">
        <v>23</v>
      </c>
      <c r="C677" s="84">
        <v>0</v>
      </c>
      <c r="D677" s="56">
        <v>0</v>
      </c>
      <c r="E677" s="56">
        <v>0</v>
      </c>
      <c r="F677" s="56">
        <v>0</v>
      </c>
      <c r="G677" s="56">
        <v>67.56</v>
      </c>
      <c r="H677" s="56">
        <v>0</v>
      </c>
      <c r="I677" s="56">
        <v>62.35</v>
      </c>
      <c r="J677" s="56">
        <v>0</v>
      </c>
      <c r="K677" s="56">
        <v>0</v>
      </c>
      <c r="L677" s="56">
        <v>0</v>
      </c>
      <c r="M677" s="56">
        <v>0</v>
      </c>
      <c r="N677" s="56">
        <v>0</v>
      </c>
      <c r="O677" s="56">
        <v>0</v>
      </c>
      <c r="P677" s="56">
        <v>0</v>
      </c>
      <c r="Q677" s="56">
        <v>0</v>
      </c>
      <c r="R677" s="56">
        <v>0</v>
      </c>
      <c r="S677" s="56">
        <v>0</v>
      </c>
      <c r="T677" s="56">
        <v>0</v>
      </c>
      <c r="U677" s="56">
        <v>0</v>
      </c>
      <c r="V677" s="56">
        <v>0</v>
      </c>
      <c r="W677" s="56">
        <v>0</v>
      </c>
      <c r="X677" s="56">
        <v>0</v>
      </c>
      <c r="Y677" s="56">
        <v>0</v>
      </c>
      <c r="Z677" s="76">
        <v>0</v>
      </c>
      <c r="AA677" s="65"/>
    </row>
    <row r="678" spans="1:27" ht="16.5" x14ac:dyDescent="0.25">
      <c r="A678" s="64"/>
      <c r="B678" s="88">
        <v>24</v>
      </c>
      <c r="C678" s="84">
        <v>0</v>
      </c>
      <c r="D678" s="56">
        <v>0</v>
      </c>
      <c r="E678" s="56">
        <v>0</v>
      </c>
      <c r="F678" s="56">
        <v>0</v>
      </c>
      <c r="G678" s="56">
        <v>0</v>
      </c>
      <c r="H678" s="56">
        <v>28.76</v>
      </c>
      <c r="I678" s="56">
        <v>64.56</v>
      </c>
      <c r="J678" s="56">
        <v>0</v>
      </c>
      <c r="K678" s="56">
        <v>0</v>
      </c>
      <c r="L678" s="56">
        <v>0</v>
      </c>
      <c r="M678" s="56">
        <v>0</v>
      </c>
      <c r="N678" s="56">
        <v>0</v>
      </c>
      <c r="O678" s="56">
        <v>0</v>
      </c>
      <c r="P678" s="56">
        <v>0</v>
      </c>
      <c r="Q678" s="56">
        <v>0</v>
      </c>
      <c r="R678" s="56">
        <v>0</v>
      </c>
      <c r="S678" s="56">
        <v>0</v>
      </c>
      <c r="T678" s="56">
        <v>0.89</v>
      </c>
      <c r="U678" s="56">
        <v>0</v>
      </c>
      <c r="V678" s="56">
        <v>0</v>
      </c>
      <c r="W678" s="56">
        <v>0</v>
      </c>
      <c r="X678" s="56">
        <v>0</v>
      </c>
      <c r="Y678" s="56">
        <v>0</v>
      </c>
      <c r="Z678" s="76">
        <v>0</v>
      </c>
      <c r="AA678" s="65"/>
    </row>
    <row r="679" spans="1:27" ht="16.5" x14ac:dyDescent="0.25">
      <c r="A679" s="64"/>
      <c r="B679" s="88">
        <v>25</v>
      </c>
      <c r="C679" s="84">
        <v>0</v>
      </c>
      <c r="D679" s="56">
        <v>0</v>
      </c>
      <c r="E679" s="56">
        <v>0</v>
      </c>
      <c r="F679" s="56">
        <v>6.25</v>
      </c>
      <c r="G679" s="56">
        <v>42</v>
      </c>
      <c r="H679" s="56">
        <v>60.44</v>
      </c>
      <c r="I679" s="56">
        <v>106.38</v>
      </c>
      <c r="J679" s="56">
        <v>9.82</v>
      </c>
      <c r="K679" s="56">
        <v>4.91</v>
      </c>
      <c r="L679" s="56">
        <v>0.02</v>
      </c>
      <c r="M679" s="56">
        <v>0</v>
      </c>
      <c r="N679" s="56">
        <v>0.97</v>
      </c>
      <c r="O679" s="56">
        <v>19.649999999999999</v>
      </c>
      <c r="P679" s="56">
        <v>33.880000000000003</v>
      </c>
      <c r="Q679" s="56">
        <v>14.25</v>
      </c>
      <c r="R679" s="56">
        <v>26.02</v>
      </c>
      <c r="S679" s="56">
        <v>24.06</v>
      </c>
      <c r="T679" s="56">
        <v>38.58</v>
      </c>
      <c r="U679" s="56">
        <v>22.7</v>
      </c>
      <c r="V679" s="56">
        <v>0</v>
      </c>
      <c r="W679" s="56">
        <v>0</v>
      </c>
      <c r="X679" s="56">
        <v>0</v>
      </c>
      <c r="Y679" s="56">
        <v>0</v>
      </c>
      <c r="Z679" s="76">
        <v>0</v>
      </c>
      <c r="AA679" s="65"/>
    </row>
    <row r="680" spans="1:27" ht="16.5" x14ac:dyDescent="0.25">
      <c r="A680" s="64"/>
      <c r="B680" s="88">
        <v>26</v>
      </c>
      <c r="C680" s="84">
        <v>0</v>
      </c>
      <c r="D680" s="56">
        <v>0</v>
      </c>
      <c r="E680" s="56">
        <v>0</v>
      </c>
      <c r="F680" s="56">
        <v>0</v>
      </c>
      <c r="G680" s="56">
        <v>5.56</v>
      </c>
      <c r="H680" s="56">
        <v>0</v>
      </c>
      <c r="I680" s="56">
        <v>32.18</v>
      </c>
      <c r="J680" s="56">
        <v>39.28</v>
      </c>
      <c r="K680" s="56">
        <v>0</v>
      </c>
      <c r="L680" s="56">
        <v>0</v>
      </c>
      <c r="M680" s="56">
        <v>0</v>
      </c>
      <c r="N680" s="56">
        <v>0</v>
      </c>
      <c r="O680" s="56">
        <v>12.23</v>
      </c>
      <c r="P680" s="56">
        <v>21.62</v>
      </c>
      <c r="Q680" s="56">
        <v>11.97</v>
      </c>
      <c r="R680" s="56">
        <v>28.35</v>
      </c>
      <c r="S680" s="56">
        <v>79.319999999999993</v>
      </c>
      <c r="T680" s="56">
        <v>108.17</v>
      </c>
      <c r="U680" s="56">
        <v>100.23</v>
      </c>
      <c r="V680" s="56">
        <v>18.239999999999998</v>
      </c>
      <c r="W680" s="56">
        <v>0</v>
      </c>
      <c r="X680" s="56">
        <v>0</v>
      </c>
      <c r="Y680" s="56">
        <v>0</v>
      </c>
      <c r="Z680" s="76">
        <v>0</v>
      </c>
      <c r="AA680" s="65"/>
    </row>
    <row r="681" spans="1:27" ht="16.5" x14ac:dyDescent="0.25">
      <c r="A681" s="64"/>
      <c r="B681" s="88">
        <v>27</v>
      </c>
      <c r="C681" s="84">
        <v>0</v>
      </c>
      <c r="D681" s="56">
        <v>0</v>
      </c>
      <c r="E681" s="56">
        <v>0</v>
      </c>
      <c r="F681" s="56">
        <v>0</v>
      </c>
      <c r="G681" s="56">
        <v>28.68</v>
      </c>
      <c r="H681" s="56">
        <v>16.05</v>
      </c>
      <c r="I681" s="56">
        <v>56.63</v>
      </c>
      <c r="J681" s="56">
        <v>0</v>
      </c>
      <c r="K681" s="56">
        <v>0</v>
      </c>
      <c r="L681" s="56">
        <v>0</v>
      </c>
      <c r="M681" s="56">
        <v>0</v>
      </c>
      <c r="N681" s="56">
        <v>0</v>
      </c>
      <c r="O681" s="56">
        <v>0</v>
      </c>
      <c r="P681" s="56">
        <v>0</v>
      </c>
      <c r="Q681" s="56">
        <v>0</v>
      </c>
      <c r="R681" s="56">
        <v>0</v>
      </c>
      <c r="S681" s="56">
        <v>0</v>
      </c>
      <c r="T681" s="56">
        <v>0</v>
      </c>
      <c r="U681" s="56">
        <v>0.71</v>
      </c>
      <c r="V681" s="56">
        <v>2.09</v>
      </c>
      <c r="W681" s="56">
        <v>0</v>
      </c>
      <c r="X681" s="56">
        <v>0</v>
      </c>
      <c r="Y681" s="56">
        <v>0</v>
      </c>
      <c r="Z681" s="76">
        <v>0</v>
      </c>
      <c r="AA681" s="65"/>
    </row>
    <row r="682" spans="1:27" ht="16.5" x14ac:dyDescent="0.25">
      <c r="A682" s="64"/>
      <c r="B682" s="88">
        <v>28</v>
      </c>
      <c r="C682" s="84">
        <v>0</v>
      </c>
      <c r="D682" s="56">
        <v>0</v>
      </c>
      <c r="E682" s="56">
        <v>0</v>
      </c>
      <c r="F682" s="56">
        <v>0</v>
      </c>
      <c r="G682" s="56">
        <v>12.59</v>
      </c>
      <c r="H682" s="56">
        <v>46.28</v>
      </c>
      <c r="I682" s="56">
        <v>75.959999999999994</v>
      </c>
      <c r="J682" s="56">
        <v>0.09</v>
      </c>
      <c r="K682" s="56">
        <v>0.56999999999999995</v>
      </c>
      <c r="L682" s="56">
        <v>0</v>
      </c>
      <c r="M682" s="56">
        <v>0.56000000000000005</v>
      </c>
      <c r="N682" s="56">
        <v>37.71</v>
      </c>
      <c r="O682" s="56">
        <v>60.64</v>
      </c>
      <c r="P682" s="56">
        <v>101.67</v>
      </c>
      <c r="Q682" s="56">
        <v>69.22</v>
      </c>
      <c r="R682" s="56">
        <v>76.52</v>
      </c>
      <c r="S682" s="56">
        <v>97.08</v>
      </c>
      <c r="T682" s="56">
        <v>119.25</v>
      </c>
      <c r="U682" s="56">
        <v>125.4</v>
      </c>
      <c r="V682" s="56">
        <v>59.38</v>
      </c>
      <c r="W682" s="56">
        <v>0.01</v>
      </c>
      <c r="X682" s="56">
        <v>0</v>
      </c>
      <c r="Y682" s="56">
        <v>0</v>
      </c>
      <c r="Z682" s="76">
        <v>0</v>
      </c>
      <c r="AA682" s="65"/>
    </row>
    <row r="683" spans="1:27" ht="16.5" x14ac:dyDescent="0.25">
      <c r="A683" s="64"/>
      <c r="B683" s="88">
        <v>29</v>
      </c>
      <c r="C683" s="84">
        <v>0</v>
      </c>
      <c r="D683" s="56">
        <v>0</v>
      </c>
      <c r="E683" s="56">
        <v>0</v>
      </c>
      <c r="F683" s="56">
        <v>15.03</v>
      </c>
      <c r="G683" s="56">
        <v>19.2</v>
      </c>
      <c r="H683" s="56">
        <v>112.11</v>
      </c>
      <c r="I683" s="56">
        <v>96.63</v>
      </c>
      <c r="J683" s="56">
        <v>106.42</v>
      </c>
      <c r="K683" s="56">
        <v>76.72</v>
      </c>
      <c r="L683" s="56">
        <v>32.619999999999997</v>
      </c>
      <c r="M683" s="56">
        <v>49.1</v>
      </c>
      <c r="N683" s="56">
        <v>123.53</v>
      </c>
      <c r="O683" s="56">
        <v>103.54</v>
      </c>
      <c r="P683" s="56">
        <v>74.77</v>
      </c>
      <c r="Q683" s="56">
        <v>9.7799999999999994</v>
      </c>
      <c r="R683" s="56">
        <v>7.73</v>
      </c>
      <c r="S683" s="56">
        <v>0</v>
      </c>
      <c r="T683" s="56">
        <v>17.850000000000001</v>
      </c>
      <c r="U683" s="56">
        <v>0</v>
      </c>
      <c r="V683" s="56">
        <v>0</v>
      </c>
      <c r="W683" s="56">
        <v>0</v>
      </c>
      <c r="X683" s="56">
        <v>0</v>
      </c>
      <c r="Y683" s="56">
        <v>0</v>
      </c>
      <c r="Z683" s="76">
        <v>0</v>
      </c>
      <c r="AA683" s="65"/>
    </row>
    <row r="684" spans="1:27" ht="16.5" x14ac:dyDescent="0.25">
      <c r="A684" s="64"/>
      <c r="B684" s="88">
        <v>30</v>
      </c>
      <c r="C684" s="84">
        <v>0</v>
      </c>
      <c r="D684" s="56">
        <v>0</v>
      </c>
      <c r="E684" s="56">
        <v>0</v>
      </c>
      <c r="F684" s="56">
        <v>0</v>
      </c>
      <c r="G684" s="56">
        <v>0.13</v>
      </c>
      <c r="H684" s="56">
        <v>105.38</v>
      </c>
      <c r="I684" s="56">
        <v>0</v>
      </c>
      <c r="J684" s="56">
        <v>0</v>
      </c>
      <c r="K684" s="56">
        <v>0</v>
      </c>
      <c r="L684" s="56">
        <v>0</v>
      </c>
      <c r="M684" s="56">
        <v>0</v>
      </c>
      <c r="N684" s="56">
        <v>0</v>
      </c>
      <c r="O684" s="56">
        <v>0</v>
      </c>
      <c r="P684" s="56">
        <v>0</v>
      </c>
      <c r="Q684" s="56">
        <v>0</v>
      </c>
      <c r="R684" s="56">
        <v>0</v>
      </c>
      <c r="S684" s="56">
        <v>0</v>
      </c>
      <c r="T684" s="56">
        <v>0</v>
      </c>
      <c r="U684" s="56">
        <v>0</v>
      </c>
      <c r="V684" s="56">
        <v>0</v>
      </c>
      <c r="W684" s="56">
        <v>0</v>
      </c>
      <c r="X684" s="56">
        <v>0</v>
      </c>
      <c r="Y684" s="56">
        <v>0</v>
      </c>
      <c r="Z684" s="76">
        <v>0</v>
      </c>
      <c r="AA684" s="65"/>
    </row>
    <row r="685" spans="1:27" ht="17.25" thickBot="1" x14ac:dyDescent="0.3">
      <c r="A685" s="64"/>
      <c r="B685" s="89">
        <v>31</v>
      </c>
      <c r="C685" s="85">
        <v>0</v>
      </c>
      <c r="D685" s="77">
        <v>0</v>
      </c>
      <c r="E685" s="77">
        <v>0</v>
      </c>
      <c r="F685" s="77">
        <v>0</v>
      </c>
      <c r="G685" s="77">
        <v>7.0000000000000007E-2</v>
      </c>
      <c r="H685" s="77">
        <v>45.43</v>
      </c>
      <c r="I685" s="77">
        <v>0.44</v>
      </c>
      <c r="J685" s="77">
        <v>0.88</v>
      </c>
      <c r="K685" s="77">
        <v>0.56999999999999995</v>
      </c>
      <c r="L685" s="77">
        <v>0</v>
      </c>
      <c r="M685" s="77">
        <v>0</v>
      </c>
      <c r="N685" s="77">
        <v>0</v>
      </c>
      <c r="O685" s="77">
        <v>0</v>
      </c>
      <c r="P685" s="77">
        <v>0</v>
      </c>
      <c r="Q685" s="77">
        <v>0</v>
      </c>
      <c r="R685" s="77">
        <v>0.13</v>
      </c>
      <c r="S685" s="77">
        <v>0</v>
      </c>
      <c r="T685" s="77">
        <v>0</v>
      </c>
      <c r="U685" s="77">
        <v>0</v>
      </c>
      <c r="V685" s="77">
        <v>0</v>
      </c>
      <c r="W685" s="77">
        <v>0</v>
      </c>
      <c r="X685" s="77">
        <v>0</v>
      </c>
      <c r="Y685" s="77">
        <v>0</v>
      </c>
      <c r="Z685" s="78">
        <v>0</v>
      </c>
      <c r="AA685" s="65"/>
    </row>
    <row r="686" spans="1:27" ht="16.5" thickBot="1" x14ac:dyDescent="0.3">
      <c r="A686" s="64"/>
      <c r="B686" s="51"/>
      <c r="C686" s="51"/>
      <c r="D686" s="51"/>
      <c r="E686" s="51"/>
      <c r="F686" s="51"/>
      <c r="G686" s="51"/>
      <c r="H686" s="51"/>
      <c r="I686" s="51"/>
      <c r="J686" s="51"/>
      <c r="K686" s="51"/>
      <c r="L686" s="51"/>
      <c r="M686" s="51"/>
      <c r="N686" s="51"/>
      <c r="O686" s="51"/>
      <c r="P686" s="51"/>
      <c r="Q686" s="51"/>
      <c r="R686" s="51"/>
      <c r="S686" s="51"/>
      <c r="T686" s="51"/>
      <c r="U686" s="51"/>
      <c r="V686" s="51"/>
      <c r="W686" s="51"/>
      <c r="X686" s="51"/>
      <c r="Y686" s="51"/>
      <c r="Z686" s="51"/>
      <c r="AA686" s="65"/>
    </row>
    <row r="687" spans="1:27" x14ac:dyDescent="0.25">
      <c r="A687" s="64"/>
      <c r="B687" s="302" t="s">
        <v>131</v>
      </c>
      <c r="C687" s="304" t="s">
        <v>166</v>
      </c>
      <c r="D687" s="304"/>
      <c r="E687" s="304"/>
      <c r="F687" s="304"/>
      <c r="G687" s="304"/>
      <c r="H687" s="304"/>
      <c r="I687" s="304"/>
      <c r="J687" s="304"/>
      <c r="K687" s="304"/>
      <c r="L687" s="304"/>
      <c r="M687" s="304"/>
      <c r="N687" s="304"/>
      <c r="O687" s="304"/>
      <c r="P687" s="304"/>
      <c r="Q687" s="304"/>
      <c r="R687" s="304"/>
      <c r="S687" s="304"/>
      <c r="T687" s="304"/>
      <c r="U687" s="304"/>
      <c r="V687" s="304"/>
      <c r="W687" s="304"/>
      <c r="X687" s="304"/>
      <c r="Y687" s="304"/>
      <c r="Z687" s="305"/>
      <c r="AA687" s="65"/>
    </row>
    <row r="688" spans="1:27" ht="32.25" thickBot="1" x14ac:dyDescent="0.3">
      <c r="A688" s="64"/>
      <c r="B688" s="303"/>
      <c r="C688" s="86" t="s">
        <v>132</v>
      </c>
      <c r="D688" s="81" t="s">
        <v>133</v>
      </c>
      <c r="E688" s="81" t="s">
        <v>134</v>
      </c>
      <c r="F688" s="81" t="s">
        <v>135</v>
      </c>
      <c r="G688" s="81" t="s">
        <v>136</v>
      </c>
      <c r="H688" s="81" t="s">
        <v>137</v>
      </c>
      <c r="I688" s="81" t="s">
        <v>138</v>
      </c>
      <c r="J688" s="81" t="s">
        <v>139</v>
      </c>
      <c r="K688" s="81" t="s">
        <v>140</v>
      </c>
      <c r="L688" s="81" t="s">
        <v>141</v>
      </c>
      <c r="M688" s="81" t="s">
        <v>142</v>
      </c>
      <c r="N688" s="81" t="s">
        <v>143</v>
      </c>
      <c r="O688" s="81" t="s">
        <v>144</v>
      </c>
      <c r="P688" s="81" t="s">
        <v>145</v>
      </c>
      <c r="Q688" s="81" t="s">
        <v>146</v>
      </c>
      <c r="R688" s="81" t="s">
        <v>147</v>
      </c>
      <c r="S688" s="81" t="s">
        <v>148</v>
      </c>
      <c r="T688" s="81" t="s">
        <v>149</v>
      </c>
      <c r="U688" s="81" t="s">
        <v>150</v>
      </c>
      <c r="V688" s="81" t="s">
        <v>151</v>
      </c>
      <c r="W688" s="81" t="s">
        <v>152</v>
      </c>
      <c r="X688" s="81" t="s">
        <v>153</v>
      </c>
      <c r="Y688" s="81" t="s">
        <v>154</v>
      </c>
      <c r="Z688" s="82" t="s">
        <v>155</v>
      </c>
      <c r="AA688" s="65"/>
    </row>
    <row r="689" spans="1:27" ht="16.5" x14ac:dyDescent="0.25">
      <c r="A689" s="64"/>
      <c r="B689" s="93">
        <v>1</v>
      </c>
      <c r="C689" s="83">
        <v>198.51</v>
      </c>
      <c r="D689" s="79">
        <v>93.9</v>
      </c>
      <c r="E689" s="79">
        <v>58.36</v>
      </c>
      <c r="F689" s="79">
        <v>0</v>
      </c>
      <c r="G689" s="79">
        <v>0</v>
      </c>
      <c r="H689" s="79">
        <v>0</v>
      </c>
      <c r="I689" s="79">
        <v>0</v>
      </c>
      <c r="J689" s="79">
        <v>0</v>
      </c>
      <c r="K689" s="79">
        <v>0</v>
      </c>
      <c r="L689" s="79">
        <v>0</v>
      </c>
      <c r="M689" s="79">
        <v>0</v>
      </c>
      <c r="N689" s="79">
        <v>0</v>
      </c>
      <c r="O689" s="79">
        <v>0</v>
      </c>
      <c r="P689" s="79">
        <v>0</v>
      </c>
      <c r="Q689" s="79">
        <v>0</v>
      </c>
      <c r="R689" s="79">
        <v>0</v>
      </c>
      <c r="S689" s="79">
        <v>0</v>
      </c>
      <c r="T689" s="79">
        <v>0</v>
      </c>
      <c r="U689" s="79">
        <v>1.62</v>
      </c>
      <c r="V689" s="79">
        <v>62.68</v>
      </c>
      <c r="W689" s="79">
        <v>266.92</v>
      </c>
      <c r="X689" s="79">
        <v>208.64</v>
      </c>
      <c r="Y689" s="79">
        <v>287.69</v>
      </c>
      <c r="Z689" s="80">
        <v>335.33</v>
      </c>
      <c r="AA689" s="65"/>
    </row>
    <row r="690" spans="1:27" ht="16.5" x14ac:dyDescent="0.25">
      <c r="A690" s="64"/>
      <c r="B690" s="88">
        <v>2</v>
      </c>
      <c r="C690" s="84">
        <v>153.41</v>
      </c>
      <c r="D690" s="56">
        <v>133.09</v>
      </c>
      <c r="E690" s="56">
        <v>51.96</v>
      </c>
      <c r="F690" s="56">
        <v>35.75</v>
      </c>
      <c r="G690" s="56">
        <v>0</v>
      </c>
      <c r="H690" s="56">
        <v>0</v>
      </c>
      <c r="I690" s="56">
        <v>0</v>
      </c>
      <c r="J690" s="56">
        <v>0</v>
      </c>
      <c r="K690" s="56">
        <v>0</v>
      </c>
      <c r="L690" s="56">
        <v>0</v>
      </c>
      <c r="M690" s="56">
        <v>50.43</v>
      </c>
      <c r="N690" s="56">
        <v>0</v>
      </c>
      <c r="O690" s="56">
        <v>107.11</v>
      </c>
      <c r="P690" s="56">
        <v>62</v>
      </c>
      <c r="Q690" s="56">
        <v>43.63</v>
      </c>
      <c r="R690" s="56">
        <v>73.290000000000006</v>
      </c>
      <c r="S690" s="56">
        <v>83.7</v>
      </c>
      <c r="T690" s="56">
        <v>149.94999999999999</v>
      </c>
      <c r="U690" s="56">
        <v>67.44</v>
      </c>
      <c r="V690" s="56">
        <v>105.23</v>
      </c>
      <c r="W690" s="56">
        <v>258.68</v>
      </c>
      <c r="X690" s="56">
        <v>221.05</v>
      </c>
      <c r="Y690" s="56">
        <v>240.78</v>
      </c>
      <c r="Z690" s="76">
        <v>759.51</v>
      </c>
      <c r="AA690" s="65"/>
    </row>
    <row r="691" spans="1:27" ht="16.5" x14ac:dyDescent="0.25">
      <c r="A691" s="64"/>
      <c r="B691" s="88">
        <v>3</v>
      </c>
      <c r="C691" s="84">
        <v>76.569999999999993</v>
      </c>
      <c r="D691" s="56">
        <v>54.48</v>
      </c>
      <c r="E691" s="56">
        <v>18</v>
      </c>
      <c r="F691" s="56">
        <v>26.5</v>
      </c>
      <c r="G691" s="56">
        <v>0</v>
      </c>
      <c r="H691" s="56">
        <v>0</v>
      </c>
      <c r="I691" s="56">
        <v>0</v>
      </c>
      <c r="J691" s="56">
        <v>0</v>
      </c>
      <c r="K691" s="56">
        <v>0</v>
      </c>
      <c r="L691" s="56">
        <v>0</v>
      </c>
      <c r="M691" s="56">
        <v>36.630000000000003</v>
      </c>
      <c r="N691" s="56">
        <v>19.21</v>
      </c>
      <c r="O691" s="56">
        <v>19.84</v>
      </c>
      <c r="P691" s="56">
        <v>0</v>
      </c>
      <c r="Q691" s="56">
        <v>32.57</v>
      </c>
      <c r="R691" s="56">
        <v>31.79</v>
      </c>
      <c r="S691" s="56">
        <v>0</v>
      </c>
      <c r="T691" s="56">
        <v>0</v>
      </c>
      <c r="U691" s="56">
        <v>39.26</v>
      </c>
      <c r="V691" s="56">
        <v>64.69</v>
      </c>
      <c r="W691" s="56">
        <v>244.49</v>
      </c>
      <c r="X691" s="56">
        <v>176.14</v>
      </c>
      <c r="Y691" s="56">
        <v>162.97999999999999</v>
      </c>
      <c r="Z691" s="76">
        <v>148.28</v>
      </c>
      <c r="AA691" s="65"/>
    </row>
    <row r="692" spans="1:27" ht="16.5" x14ac:dyDescent="0.25">
      <c r="A692" s="64"/>
      <c r="B692" s="88">
        <v>4</v>
      </c>
      <c r="C692" s="84">
        <v>107.15</v>
      </c>
      <c r="D692" s="56">
        <v>82.16</v>
      </c>
      <c r="E692" s="56">
        <v>58.91</v>
      </c>
      <c r="F692" s="56">
        <v>68.72</v>
      </c>
      <c r="G692" s="56">
        <v>0</v>
      </c>
      <c r="H692" s="56">
        <v>0</v>
      </c>
      <c r="I692" s="56">
        <v>0</v>
      </c>
      <c r="J692" s="56">
        <v>0</v>
      </c>
      <c r="K692" s="56">
        <v>0</v>
      </c>
      <c r="L692" s="56">
        <v>0</v>
      </c>
      <c r="M692" s="56">
        <v>9.74</v>
      </c>
      <c r="N692" s="56">
        <v>4.78</v>
      </c>
      <c r="O692" s="56">
        <v>24.52</v>
      </c>
      <c r="P692" s="56">
        <v>9.64</v>
      </c>
      <c r="Q692" s="56">
        <v>0.13</v>
      </c>
      <c r="R692" s="56">
        <v>0.01</v>
      </c>
      <c r="S692" s="56">
        <v>0</v>
      </c>
      <c r="T692" s="56">
        <v>7.68</v>
      </c>
      <c r="U692" s="56">
        <v>59.83</v>
      </c>
      <c r="V692" s="56">
        <v>292.26</v>
      </c>
      <c r="W692" s="56">
        <v>162.19999999999999</v>
      </c>
      <c r="X692" s="56">
        <v>242.31</v>
      </c>
      <c r="Y692" s="56">
        <v>210.64</v>
      </c>
      <c r="Z692" s="76">
        <v>125.99</v>
      </c>
      <c r="AA692" s="65"/>
    </row>
    <row r="693" spans="1:27" ht="16.5" x14ac:dyDescent="0.25">
      <c r="A693" s="64"/>
      <c r="B693" s="88">
        <v>5</v>
      </c>
      <c r="C693" s="84">
        <v>76.7</v>
      </c>
      <c r="D693" s="56">
        <v>79.739999999999995</v>
      </c>
      <c r="E693" s="56">
        <v>0</v>
      </c>
      <c r="F693" s="56">
        <v>0</v>
      </c>
      <c r="G693" s="56">
        <v>0</v>
      </c>
      <c r="H693" s="56">
        <v>0</v>
      </c>
      <c r="I693" s="56">
        <v>0</v>
      </c>
      <c r="J693" s="56">
        <v>0</v>
      </c>
      <c r="K693" s="56">
        <v>0</v>
      </c>
      <c r="L693" s="56">
        <v>15.92</v>
      </c>
      <c r="M693" s="56">
        <v>46.34</v>
      </c>
      <c r="N693" s="56">
        <v>42.03</v>
      </c>
      <c r="O693" s="56">
        <v>28.87</v>
      </c>
      <c r="P693" s="56">
        <v>18.05</v>
      </c>
      <c r="Q693" s="56">
        <v>0</v>
      </c>
      <c r="R693" s="56">
        <v>0</v>
      </c>
      <c r="S693" s="56">
        <v>0</v>
      </c>
      <c r="T693" s="56">
        <v>0</v>
      </c>
      <c r="U693" s="56">
        <v>0</v>
      </c>
      <c r="V693" s="56">
        <v>4.29</v>
      </c>
      <c r="W693" s="56">
        <v>98.1</v>
      </c>
      <c r="X693" s="56">
        <v>123.64</v>
      </c>
      <c r="Y693" s="56">
        <v>133.80000000000001</v>
      </c>
      <c r="Z693" s="76">
        <v>180.02</v>
      </c>
      <c r="AA693" s="65"/>
    </row>
    <row r="694" spans="1:27" ht="16.5" x14ac:dyDescent="0.25">
      <c r="A694" s="64"/>
      <c r="B694" s="88">
        <v>6</v>
      </c>
      <c r="C694" s="84">
        <v>0</v>
      </c>
      <c r="D694" s="56">
        <v>0</v>
      </c>
      <c r="E694" s="56">
        <v>107.79</v>
      </c>
      <c r="F694" s="56">
        <v>18.239999999999998</v>
      </c>
      <c r="G694" s="56">
        <v>0</v>
      </c>
      <c r="H694" s="56">
        <v>0</v>
      </c>
      <c r="I694" s="56">
        <v>0</v>
      </c>
      <c r="J694" s="56">
        <v>0</v>
      </c>
      <c r="K694" s="56">
        <v>0</v>
      </c>
      <c r="L694" s="56">
        <v>0</v>
      </c>
      <c r="M694" s="56">
        <v>0</v>
      </c>
      <c r="N694" s="56">
        <v>64.069999999999993</v>
      </c>
      <c r="O694" s="56">
        <v>146.72999999999999</v>
      </c>
      <c r="P694" s="56">
        <v>225.31</v>
      </c>
      <c r="Q694" s="56">
        <v>254.44</v>
      </c>
      <c r="R694" s="56">
        <v>217.7</v>
      </c>
      <c r="S694" s="56">
        <v>125.19</v>
      </c>
      <c r="T694" s="56">
        <v>89.56</v>
      </c>
      <c r="U694" s="56">
        <v>225.06</v>
      </c>
      <c r="V694" s="56">
        <v>237.5</v>
      </c>
      <c r="W694" s="56">
        <v>260.3</v>
      </c>
      <c r="X694" s="56">
        <v>415.1</v>
      </c>
      <c r="Y694" s="56">
        <v>233.21</v>
      </c>
      <c r="Z694" s="76">
        <v>136.72</v>
      </c>
      <c r="AA694" s="65"/>
    </row>
    <row r="695" spans="1:27" ht="16.5" x14ac:dyDescent="0.25">
      <c r="A695" s="64"/>
      <c r="B695" s="88">
        <v>7</v>
      </c>
      <c r="C695" s="84">
        <v>1.49</v>
      </c>
      <c r="D695" s="56">
        <v>232.58</v>
      </c>
      <c r="E695" s="56">
        <v>300.77</v>
      </c>
      <c r="F695" s="56">
        <v>199.73</v>
      </c>
      <c r="G695" s="56">
        <v>190.97</v>
      </c>
      <c r="H695" s="56">
        <v>209.44</v>
      </c>
      <c r="I695" s="56">
        <v>29.37</v>
      </c>
      <c r="J695" s="56">
        <v>0</v>
      </c>
      <c r="K695" s="56">
        <v>0</v>
      </c>
      <c r="L695" s="56">
        <v>26.67</v>
      </c>
      <c r="M695" s="56">
        <v>31.92</v>
      </c>
      <c r="N695" s="56">
        <v>28.4</v>
      </c>
      <c r="O695" s="56">
        <v>66.19</v>
      </c>
      <c r="P695" s="56">
        <v>72.91</v>
      </c>
      <c r="Q695" s="56">
        <v>55.38</v>
      </c>
      <c r="R695" s="56">
        <v>18.329999999999998</v>
      </c>
      <c r="S695" s="56">
        <v>0</v>
      </c>
      <c r="T695" s="56">
        <v>12.1</v>
      </c>
      <c r="U695" s="56">
        <v>20.77</v>
      </c>
      <c r="V695" s="56">
        <v>76.7</v>
      </c>
      <c r="W695" s="56">
        <v>155</v>
      </c>
      <c r="X695" s="56">
        <v>335.41</v>
      </c>
      <c r="Y695" s="56">
        <v>375.49</v>
      </c>
      <c r="Z695" s="76">
        <v>229.63</v>
      </c>
      <c r="AA695" s="65"/>
    </row>
    <row r="696" spans="1:27" ht="16.5" x14ac:dyDescent="0.25">
      <c r="A696" s="64"/>
      <c r="B696" s="88">
        <v>8</v>
      </c>
      <c r="C696" s="84">
        <v>85.1</v>
      </c>
      <c r="D696" s="56">
        <v>125.65</v>
      </c>
      <c r="E696" s="56">
        <v>155.26</v>
      </c>
      <c r="F696" s="56">
        <v>134.30000000000001</v>
      </c>
      <c r="G696" s="56">
        <v>59.42</v>
      </c>
      <c r="H696" s="56">
        <v>96.79</v>
      </c>
      <c r="I696" s="56">
        <v>69.03</v>
      </c>
      <c r="J696" s="56">
        <v>0</v>
      </c>
      <c r="K696" s="56">
        <v>0</v>
      </c>
      <c r="L696" s="56">
        <v>0</v>
      </c>
      <c r="M696" s="56">
        <v>0</v>
      </c>
      <c r="N696" s="56">
        <v>0</v>
      </c>
      <c r="O696" s="56">
        <v>0</v>
      </c>
      <c r="P696" s="56">
        <v>0</v>
      </c>
      <c r="Q696" s="56">
        <v>0</v>
      </c>
      <c r="R696" s="56">
        <v>0</v>
      </c>
      <c r="S696" s="56">
        <v>0</v>
      </c>
      <c r="T696" s="56">
        <v>0</v>
      </c>
      <c r="U696" s="56">
        <v>0</v>
      </c>
      <c r="V696" s="56">
        <v>0</v>
      </c>
      <c r="W696" s="56">
        <v>0</v>
      </c>
      <c r="X696" s="56">
        <v>58.47</v>
      </c>
      <c r="Y696" s="56">
        <v>0</v>
      </c>
      <c r="Z696" s="76">
        <v>0</v>
      </c>
      <c r="AA696" s="65"/>
    </row>
    <row r="697" spans="1:27" ht="16.5" x14ac:dyDescent="0.25">
      <c r="A697" s="64"/>
      <c r="B697" s="88">
        <v>9</v>
      </c>
      <c r="C697" s="84">
        <v>206.71</v>
      </c>
      <c r="D697" s="56">
        <v>123.13</v>
      </c>
      <c r="E697" s="56">
        <v>94.89</v>
      </c>
      <c r="F697" s="56">
        <v>35.43</v>
      </c>
      <c r="G697" s="56">
        <v>0</v>
      </c>
      <c r="H697" s="56">
        <v>0</v>
      </c>
      <c r="I697" s="56">
        <v>0</v>
      </c>
      <c r="J697" s="56">
        <v>0</v>
      </c>
      <c r="K697" s="56">
        <v>0</v>
      </c>
      <c r="L697" s="56">
        <v>0</v>
      </c>
      <c r="M697" s="56">
        <v>0</v>
      </c>
      <c r="N697" s="56">
        <v>0</v>
      </c>
      <c r="O697" s="56">
        <v>0</v>
      </c>
      <c r="P697" s="56">
        <v>0</v>
      </c>
      <c r="Q697" s="56">
        <v>0</v>
      </c>
      <c r="R697" s="56">
        <v>0</v>
      </c>
      <c r="S697" s="56">
        <v>69.989999999999995</v>
      </c>
      <c r="T697" s="56">
        <v>82.82</v>
      </c>
      <c r="U697" s="56">
        <v>325.29000000000002</v>
      </c>
      <c r="V697" s="56">
        <v>87.14</v>
      </c>
      <c r="W697" s="56">
        <v>232.01</v>
      </c>
      <c r="X697" s="56">
        <v>352.25</v>
      </c>
      <c r="Y697" s="56">
        <v>392.25</v>
      </c>
      <c r="Z697" s="76">
        <v>259.27</v>
      </c>
      <c r="AA697" s="65"/>
    </row>
    <row r="698" spans="1:27" ht="16.5" x14ac:dyDescent="0.25">
      <c r="A698" s="64"/>
      <c r="B698" s="88">
        <v>10</v>
      </c>
      <c r="C698" s="84">
        <v>52.75</v>
      </c>
      <c r="D698" s="56">
        <v>48.98</v>
      </c>
      <c r="E698" s="56">
        <v>0</v>
      </c>
      <c r="F698" s="56">
        <v>0</v>
      </c>
      <c r="G698" s="56">
        <v>0</v>
      </c>
      <c r="H698" s="56">
        <v>0</v>
      </c>
      <c r="I698" s="56">
        <v>0</v>
      </c>
      <c r="J698" s="56">
        <v>0</v>
      </c>
      <c r="K698" s="56">
        <v>0</v>
      </c>
      <c r="L698" s="56">
        <v>4.05</v>
      </c>
      <c r="M698" s="56">
        <v>63.45</v>
      </c>
      <c r="N698" s="56">
        <v>12.64</v>
      </c>
      <c r="O698" s="56">
        <v>115.92</v>
      </c>
      <c r="P698" s="56">
        <v>114.75</v>
      </c>
      <c r="Q698" s="56">
        <v>131.18</v>
      </c>
      <c r="R698" s="56">
        <v>131.06</v>
      </c>
      <c r="S698" s="56">
        <v>110.12</v>
      </c>
      <c r="T698" s="56">
        <v>120.35</v>
      </c>
      <c r="U698" s="56">
        <v>261.77999999999997</v>
      </c>
      <c r="V698" s="56">
        <v>145.9</v>
      </c>
      <c r="W698" s="56">
        <v>223.65</v>
      </c>
      <c r="X698" s="56">
        <v>248.01</v>
      </c>
      <c r="Y698" s="56">
        <v>312.95</v>
      </c>
      <c r="Z698" s="76">
        <v>272.22000000000003</v>
      </c>
      <c r="AA698" s="65"/>
    </row>
    <row r="699" spans="1:27" ht="16.5" x14ac:dyDescent="0.25">
      <c r="A699" s="64"/>
      <c r="B699" s="88">
        <v>11</v>
      </c>
      <c r="C699" s="84">
        <v>94.81</v>
      </c>
      <c r="D699" s="56">
        <v>103.91</v>
      </c>
      <c r="E699" s="56">
        <v>4.0199999999999996</v>
      </c>
      <c r="F699" s="56">
        <v>0</v>
      </c>
      <c r="G699" s="56">
        <v>0</v>
      </c>
      <c r="H699" s="56">
        <v>0</v>
      </c>
      <c r="I699" s="56">
        <v>0</v>
      </c>
      <c r="J699" s="56">
        <v>0</v>
      </c>
      <c r="K699" s="56">
        <v>0</v>
      </c>
      <c r="L699" s="56">
        <v>0</v>
      </c>
      <c r="M699" s="56">
        <v>1.94</v>
      </c>
      <c r="N699" s="56">
        <v>3.78</v>
      </c>
      <c r="O699" s="56">
        <v>0</v>
      </c>
      <c r="P699" s="56">
        <v>14.42</v>
      </c>
      <c r="Q699" s="56">
        <v>9.1199999999999992</v>
      </c>
      <c r="R699" s="56">
        <v>0.25</v>
      </c>
      <c r="S699" s="56">
        <v>0</v>
      </c>
      <c r="T699" s="56">
        <v>14.09</v>
      </c>
      <c r="U699" s="56">
        <v>51.18</v>
      </c>
      <c r="V699" s="56">
        <v>299.72000000000003</v>
      </c>
      <c r="W699" s="56">
        <v>350.97</v>
      </c>
      <c r="X699" s="56">
        <v>230.26</v>
      </c>
      <c r="Y699" s="56">
        <v>251.28</v>
      </c>
      <c r="Z699" s="76">
        <v>757.39</v>
      </c>
      <c r="AA699" s="65"/>
    </row>
    <row r="700" spans="1:27" ht="16.5" x14ac:dyDescent="0.25">
      <c r="A700" s="64"/>
      <c r="B700" s="88">
        <v>12</v>
      </c>
      <c r="C700" s="84">
        <v>24.15</v>
      </c>
      <c r="D700" s="56">
        <v>194.98</v>
      </c>
      <c r="E700" s="56">
        <v>148.03</v>
      </c>
      <c r="F700" s="56">
        <v>121.67</v>
      </c>
      <c r="G700" s="56">
        <v>0</v>
      </c>
      <c r="H700" s="56">
        <v>0</v>
      </c>
      <c r="I700" s="56">
        <v>0</v>
      </c>
      <c r="J700" s="56">
        <v>9.1199999999999992</v>
      </c>
      <c r="K700" s="56">
        <v>16.309999999999999</v>
      </c>
      <c r="L700" s="56">
        <v>40.58</v>
      </c>
      <c r="M700" s="56">
        <v>45.15</v>
      </c>
      <c r="N700" s="56">
        <v>18.39</v>
      </c>
      <c r="O700" s="56">
        <v>37.340000000000003</v>
      </c>
      <c r="P700" s="56">
        <v>21.24</v>
      </c>
      <c r="Q700" s="56">
        <v>28.58</v>
      </c>
      <c r="R700" s="56">
        <v>12.83</v>
      </c>
      <c r="S700" s="56">
        <v>0</v>
      </c>
      <c r="T700" s="56">
        <v>0</v>
      </c>
      <c r="U700" s="56">
        <v>0</v>
      </c>
      <c r="V700" s="56">
        <v>55.3</v>
      </c>
      <c r="W700" s="56">
        <v>163.89</v>
      </c>
      <c r="X700" s="56">
        <v>149.6</v>
      </c>
      <c r="Y700" s="56">
        <v>126.68</v>
      </c>
      <c r="Z700" s="76">
        <v>56.82</v>
      </c>
      <c r="AA700" s="65"/>
    </row>
    <row r="701" spans="1:27" ht="16.5" x14ac:dyDescent="0.25">
      <c r="A701" s="64"/>
      <c r="B701" s="88">
        <v>13</v>
      </c>
      <c r="C701" s="84">
        <v>19.34</v>
      </c>
      <c r="D701" s="56">
        <v>101.3</v>
      </c>
      <c r="E701" s="56">
        <v>87.8</v>
      </c>
      <c r="F701" s="56">
        <v>92.63</v>
      </c>
      <c r="G701" s="56">
        <v>0</v>
      </c>
      <c r="H701" s="56">
        <v>0.02</v>
      </c>
      <c r="I701" s="56">
        <v>51.89</v>
      </c>
      <c r="J701" s="56">
        <v>0</v>
      </c>
      <c r="K701" s="56">
        <v>12.63</v>
      </c>
      <c r="L701" s="56">
        <v>19.21</v>
      </c>
      <c r="M701" s="56">
        <v>104.99</v>
      </c>
      <c r="N701" s="56">
        <v>86.87</v>
      </c>
      <c r="O701" s="56">
        <v>59.83</v>
      </c>
      <c r="P701" s="56">
        <v>14.94</v>
      </c>
      <c r="Q701" s="56">
        <v>62.47</v>
      </c>
      <c r="R701" s="56">
        <v>173.84</v>
      </c>
      <c r="S701" s="56">
        <v>21.16</v>
      </c>
      <c r="T701" s="56">
        <v>0</v>
      </c>
      <c r="U701" s="56">
        <v>0</v>
      </c>
      <c r="V701" s="56">
        <v>0.11</v>
      </c>
      <c r="W701" s="56">
        <v>43.61</v>
      </c>
      <c r="X701" s="56">
        <v>97.18</v>
      </c>
      <c r="Y701" s="56">
        <v>177.94</v>
      </c>
      <c r="Z701" s="76">
        <v>84.7</v>
      </c>
      <c r="AA701" s="65"/>
    </row>
    <row r="702" spans="1:27" ht="16.5" x14ac:dyDescent="0.25">
      <c r="A702" s="64"/>
      <c r="B702" s="88">
        <v>14</v>
      </c>
      <c r="C702" s="84">
        <v>86</v>
      </c>
      <c r="D702" s="56">
        <v>163.44999999999999</v>
      </c>
      <c r="E702" s="56">
        <v>99.47</v>
      </c>
      <c r="F702" s="56">
        <v>39.94</v>
      </c>
      <c r="G702" s="56">
        <v>0</v>
      </c>
      <c r="H702" s="56">
        <v>0</v>
      </c>
      <c r="I702" s="56">
        <v>0</v>
      </c>
      <c r="J702" s="56">
        <v>55</v>
      </c>
      <c r="K702" s="56">
        <v>0</v>
      </c>
      <c r="L702" s="56">
        <v>0</v>
      </c>
      <c r="M702" s="56">
        <v>2.2599999999999998</v>
      </c>
      <c r="N702" s="56">
        <v>36.25</v>
      </c>
      <c r="O702" s="56">
        <v>42.14</v>
      </c>
      <c r="P702" s="56">
        <v>43.37</v>
      </c>
      <c r="Q702" s="56">
        <v>43</v>
      </c>
      <c r="R702" s="56">
        <v>7.79</v>
      </c>
      <c r="S702" s="56">
        <v>0</v>
      </c>
      <c r="T702" s="56">
        <v>0</v>
      </c>
      <c r="U702" s="56">
        <v>73.91</v>
      </c>
      <c r="V702" s="56">
        <v>125.53</v>
      </c>
      <c r="W702" s="56">
        <v>175.73</v>
      </c>
      <c r="X702" s="56">
        <v>323.06</v>
      </c>
      <c r="Y702" s="56">
        <v>246.86</v>
      </c>
      <c r="Z702" s="76">
        <v>182.75</v>
      </c>
      <c r="AA702" s="65"/>
    </row>
    <row r="703" spans="1:27" ht="16.5" x14ac:dyDescent="0.25">
      <c r="A703" s="64"/>
      <c r="B703" s="88">
        <v>15</v>
      </c>
      <c r="C703" s="84">
        <v>182.31</v>
      </c>
      <c r="D703" s="56">
        <v>274.55</v>
      </c>
      <c r="E703" s="56">
        <v>127.13</v>
      </c>
      <c r="F703" s="56">
        <v>121.55</v>
      </c>
      <c r="G703" s="56">
        <v>0</v>
      </c>
      <c r="H703" s="56">
        <v>0</v>
      </c>
      <c r="I703" s="56">
        <v>0</v>
      </c>
      <c r="J703" s="56">
        <v>0</v>
      </c>
      <c r="K703" s="56">
        <v>0</v>
      </c>
      <c r="L703" s="56">
        <v>8.0399999999999991</v>
      </c>
      <c r="M703" s="56">
        <v>66.64</v>
      </c>
      <c r="N703" s="56">
        <v>56.23</v>
      </c>
      <c r="O703" s="56">
        <v>53.32</v>
      </c>
      <c r="P703" s="56">
        <v>86.32</v>
      </c>
      <c r="Q703" s="56">
        <v>163.89</v>
      </c>
      <c r="R703" s="56">
        <v>148.22</v>
      </c>
      <c r="S703" s="56">
        <v>98.13</v>
      </c>
      <c r="T703" s="56">
        <v>297.75</v>
      </c>
      <c r="U703" s="56">
        <v>179.58</v>
      </c>
      <c r="V703" s="56">
        <v>135.61000000000001</v>
      </c>
      <c r="W703" s="56">
        <v>237.87</v>
      </c>
      <c r="X703" s="56">
        <v>186.6</v>
      </c>
      <c r="Y703" s="56">
        <v>148.38</v>
      </c>
      <c r="Z703" s="76">
        <v>190.32</v>
      </c>
      <c r="AA703" s="65"/>
    </row>
    <row r="704" spans="1:27" ht="16.5" x14ac:dyDescent="0.25">
      <c r="A704" s="64"/>
      <c r="B704" s="88">
        <v>16</v>
      </c>
      <c r="C704" s="84">
        <v>126.36</v>
      </c>
      <c r="D704" s="56">
        <v>163.72999999999999</v>
      </c>
      <c r="E704" s="56">
        <v>140.36000000000001</v>
      </c>
      <c r="F704" s="56">
        <v>16.28</v>
      </c>
      <c r="G704" s="56">
        <v>0</v>
      </c>
      <c r="H704" s="56">
        <v>0</v>
      </c>
      <c r="I704" s="56">
        <v>0</v>
      </c>
      <c r="J704" s="56">
        <v>0</v>
      </c>
      <c r="K704" s="56">
        <v>0</v>
      </c>
      <c r="L704" s="56">
        <v>122.64</v>
      </c>
      <c r="M704" s="56">
        <v>198.68</v>
      </c>
      <c r="N704" s="56">
        <v>90.58</v>
      </c>
      <c r="O704" s="56">
        <v>75.7</v>
      </c>
      <c r="P704" s="56">
        <v>103.57</v>
      </c>
      <c r="Q704" s="56">
        <v>191.08</v>
      </c>
      <c r="R704" s="56">
        <v>194.86</v>
      </c>
      <c r="S704" s="56">
        <v>119.93</v>
      </c>
      <c r="T704" s="56">
        <v>153.02000000000001</v>
      </c>
      <c r="U704" s="56">
        <v>328.65</v>
      </c>
      <c r="V704" s="56">
        <v>285.77</v>
      </c>
      <c r="W704" s="56">
        <v>170.31</v>
      </c>
      <c r="X704" s="56">
        <v>277.48</v>
      </c>
      <c r="Y704" s="56">
        <v>185.1</v>
      </c>
      <c r="Z704" s="76">
        <v>232.75</v>
      </c>
      <c r="AA704" s="65"/>
    </row>
    <row r="705" spans="1:27" ht="16.5" x14ac:dyDescent="0.25">
      <c r="A705" s="64"/>
      <c r="B705" s="88">
        <v>17</v>
      </c>
      <c r="C705" s="84">
        <v>131.94</v>
      </c>
      <c r="D705" s="56">
        <v>192.98</v>
      </c>
      <c r="E705" s="56">
        <v>158.58000000000001</v>
      </c>
      <c r="F705" s="56">
        <v>31.63</v>
      </c>
      <c r="G705" s="56">
        <v>0</v>
      </c>
      <c r="H705" s="56">
        <v>0</v>
      </c>
      <c r="I705" s="56">
        <v>0</v>
      </c>
      <c r="J705" s="56">
        <v>24.69</v>
      </c>
      <c r="K705" s="56">
        <v>22.91</v>
      </c>
      <c r="L705" s="56">
        <v>82.71</v>
      </c>
      <c r="M705" s="56">
        <v>121.18</v>
      </c>
      <c r="N705" s="56">
        <v>75.8</v>
      </c>
      <c r="O705" s="56">
        <v>51.99</v>
      </c>
      <c r="P705" s="56">
        <v>38.369999999999997</v>
      </c>
      <c r="Q705" s="56">
        <v>47.56</v>
      </c>
      <c r="R705" s="56">
        <v>49.68</v>
      </c>
      <c r="S705" s="56">
        <v>29.18</v>
      </c>
      <c r="T705" s="56">
        <v>74.31</v>
      </c>
      <c r="U705" s="56">
        <v>58.17</v>
      </c>
      <c r="V705" s="56">
        <v>103.14</v>
      </c>
      <c r="W705" s="56">
        <v>303.10000000000002</v>
      </c>
      <c r="X705" s="56">
        <v>425.79</v>
      </c>
      <c r="Y705" s="56">
        <v>343.02</v>
      </c>
      <c r="Z705" s="76">
        <v>181.34</v>
      </c>
      <c r="AA705" s="65"/>
    </row>
    <row r="706" spans="1:27" ht="16.5" x14ac:dyDescent="0.25">
      <c r="A706" s="64"/>
      <c r="B706" s="88">
        <v>18</v>
      </c>
      <c r="C706" s="84">
        <v>165.9</v>
      </c>
      <c r="D706" s="56">
        <v>132.27000000000001</v>
      </c>
      <c r="E706" s="56">
        <v>121.57</v>
      </c>
      <c r="F706" s="56">
        <v>71.5</v>
      </c>
      <c r="G706" s="56">
        <v>0</v>
      </c>
      <c r="H706" s="56">
        <v>0</v>
      </c>
      <c r="I706" s="56">
        <v>0</v>
      </c>
      <c r="J706" s="56">
        <v>50.99</v>
      </c>
      <c r="K706" s="56">
        <v>2.5499999999999998</v>
      </c>
      <c r="L706" s="56">
        <v>87.18</v>
      </c>
      <c r="M706" s="56">
        <v>126.25</v>
      </c>
      <c r="N706" s="56">
        <v>101.55</v>
      </c>
      <c r="O706" s="56">
        <v>118.27</v>
      </c>
      <c r="P706" s="56">
        <v>125.02</v>
      </c>
      <c r="Q706" s="56">
        <v>122.63</v>
      </c>
      <c r="R706" s="56">
        <v>129.27000000000001</v>
      </c>
      <c r="S706" s="56">
        <v>102.32</v>
      </c>
      <c r="T706" s="56">
        <v>136.80000000000001</v>
      </c>
      <c r="U706" s="56">
        <v>134.6</v>
      </c>
      <c r="V706" s="56">
        <v>133.09</v>
      </c>
      <c r="W706" s="56">
        <v>169.13</v>
      </c>
      <c r="X706" s="56">
        <v>169.24</v>
      </c>
      <c r="Y706" s="56">
        <v>185.95</v>
      </c>
      <c r="Z706" s="76">
        <v>155.06</v>
      </c>
      <c r="AA706" s="65"/>
    </row>
    <row r="707" spans="1:27" ht="16.5" x14ac:dyDescent="0.25">
      <c r="A707" s="64"/>
      <c r="B707" s="88">
        <v>19</v>
      </c>
      <c r="C707" s="84">
        <v>150.06</v>
      </c>
      <c r="D707" s="56">
        <v>24.12</v>
      </c>
      <c r="E707" s="56">
        <v>0</v>
      </c>
      <c r="F707" s="56">
        <v>0</v>
      </c>
      <c r="G707" s="56">
        <v>0</v>
      </c>
      <c r="H707" s="56">
        <v>0</v>
      </c>
      <c r="I707" s="56">
        <v>0</v>
      </c>
      <c r="J707" s="56">
        <v>80.569999999999993</v>
      </c>
      <c r="K707" s="56">
        <v>2.25</v>
      </c>
      <c r="L707" s="56">
        <v>0</v>
      </c>
      <c r="M707" s="56">
        <v>18.71</v>
      </c>
      <c r="N707" s="56">
        <v>20.64</v>
      </c>
      <c r="O707" s="56">
        <v>48.56</v>
      </c>
      <c r="P707" s="56">
        <v>54.86</v>
      </c>
      <c r="Q707" s="56">
        <v>67.73</v>
      </c>
      <c r="R707" s="56">
        <v>140.99</v>
      </c>
      <c r="S707" s="56">
        <v>21.91</v>
      </c>
      <c r="T707" s="56">
        <v>24.32</v>
      </c>
      <c r="U707" s="56">
        <v>17.98</v>
      </c>
      <c r="V707" s="56">
        <v>197.29</v>
      </c>
      <c r="W707" s="56">
        <v>304.37</v>
      </c>
      <c r="X707" s="56">
        <v>345.33</v>
      </c>
      <c r="Y707" s="56">
        <v>276.69</v>
      </c>
      <c r="Z707" s="76">
        <v>172.7</v>
      </c>
      <c r="AA707" s="65"/>
    </row>
    <row r="708" spans="1:27" ht="16.5" x14ac:dyDescent="0.25">
      <c r="A708" s="64"/>
      <c r="B708" s="88">
        <v>20</v>
      </c>
      <c r="C708" s="84">
        <v>61.02</v>
      </c>
      <c r="D708" s="56">
        <v>97.08</v>
      </c>
      <c r="E708" s="56">
        <v>44.6</v>
      </c>
      <c r="F708" s="56">
        <v>56.17</v>
      </c>
      <c r="G708" s="56">
        <v>2.19</v>
      </c>
      <c r="H708" s="56">
        <v>0</v>
      </c>
      <c r="I708" s="56">
        <v>0</v>
      </c>
      <c r="J708" s="56">
        <v>0</v>
      </c>
      <c r="K708" s="56">
        <v>24.53</v>
      </c>
      <c r="L708" s="56">
        <v>26.03</v>
      </c>
      <c r="M708" s="56">
        <v>90.74</v>
      </c>
      <c r="N708" s="56">
        <v>75.56</v>
      </c>
      <c r="O708" s="56">
        <v>46.59</v>
      </c>
      <c r="P708" s="56">
        <v>30.36</v>
      </c>
      <c r="Q708" s="56">
        <v>34.07</v>
      </c>
      <c r="R708" s="56">
        <v>66.97</v>
      </c>
      <c r="S708" s="56">
        <v>4.4800000000000004</v>
      </c>
      <c r="T708" s="56">
        <v>4.9400000000000004</v>
      </c>
      <c r="U708" s="56">
        <v>17.45</v>
      </c>
      <c r="V708" s="56">
        <v>76.19</v>
      </c>
      <c r="W708" s="56">
        <v>140.35</v>
      </c>
      <c r="X708" s="56">
        <v>180.86</v>
      </c>
      <c r="Y708" s="56">
        <v>323.64</v>
      </c>
      <c r="Z708" s="76">
        <v>226.32</v>
      </c>
      <c r="AA708" s="65"/>
    </row>
    <row r="709" spans="1:27" ht="16.5" x14ac:dyDescent="0.25">
      <c r="A709" s="64"/>
      <c r="B709" s="88">
        <v>21</v>
      </c>
      <c r="C709" s="84">
        <v>74.67</v>
      </c>
      <c r="D709" s="56">
        <v>174.55</v>
      </c>
      <c r="E709" s="56">
        <v>160.30000000000001</v>
      </c>
      <c r="F709" s="56">
        <v>29.1</v>
      </c>
      <c r="G709" s="56">
        <v>0</v>
      </c>
      <c r="H709" s="56">
        <v>236.11</v>
      </c>
      <c r="I709" s="56">
        <v>0</v>
      </c>
      <c r="J709" s="56">
        <v>0</v>
      </c>
      <c r="K709" s="56">
        <v>19.11</v>
      </c>
      <c r="L709" s="56">
        <v>96.13</v>
      </c>
      <c r="M709" s="56">
        <v>120.9</v>
      </c>
      <c r="N709" s="56">
        <v>123.36</v>
      </c>
      <c r="O709" s="56">
        <v>125.9</v>
      </c>
      <c r="P709" s="56">
        <v>192.65</v>
      </c>
      <c r="Q709" s="56">
        <v>177.41</v>
      </c>
      <c r="R709" s="56">
        <v>159.88999999999999</v>
      </c>
      <c r="S709" s="56">
        <v>129.41999999999999</v>
      </c>
      <c r="T709" s="56">
        <v>176.29</v>
      </c>
      <c r="U709" s="56">
        <v>304.20999999999998</v>
      </c>
      <c r="V709" s="56">
        <v>395.97</v>
      </c>
      <c r="W709" s="56">
        <v>501.65</v>
      </c>
      <c r="X709" s="56">
        <v>461.17</v>
      </c>
      <c r="Y709" s="56">
        <v>372.86</v>
      </c>
      <c r="Z709" s="76">
        <v>401.18</v>
      </c>
      <c r="AA709" s="65"/>
    </row>
    <row r="710" spans="1:27" ht="16.5" x14ac:dyDescent="0.25">
      <c r="A710" s="64"/>
      <c r="B710" s="88">
        <v>22</v>
      </c>
      <c r="C710" s="84">
        <v>191.22</v>
      </c>
      <c r="D710" s="56">
        <v>218.3</v>
      </c>
      <c r="E710" s="56">
        <v>147.26</v>
      </c>
      <c r="F710" s="56">
        <v>89.34</v>
      </c>
      <c r="G710" s="56">
        <v>0</v>
      </c>
      <c r="H710" s="56">
        <v>0</v>
      </c>
      <c r="I710" s="56">
        <v>7.9</v>
      </c>
      <c r="J710" s="56">
        <v>103.7</v>
      </c>
      <c r="K710" s="56">
        <v>89.09</v>
      </c>
      <c r="L710" s="56">
        <v>100.54</v>
      </c>
      <c r="M710" s="56">
        <v>109.89</v>
      </c>
      <c r="N710" s="56">
        <v>125.81</v>
      </c>
      <c r="O710" s="56">
        <v>183.22</v>
      </c>
      <c r="P710" s="56">
        <v>207.9</v>
      </c>
      <c r="Q710" s="56">
        <v>224.7</v>
      </c>
      <c r="R710" s="56">
        <v>201.46</v>
      </c>
      <c r="S710" s="56">
        <v>164.24</v>
      </c>
      <c r="T710" s="56">
        <v>200.64</v>
      </c>
      <c r="U710" s="56">
        <v>131.49</v>
      </c>
      <c r="V710" s="56">
        <v>303.99</v>
      </c>
      <c r="W710" s="56">
        <v>322.02</v>
      </c>
      <c r="X710" s="56">
        <v>292.48</v>
      </c>
      <c r="Y710" s="56">
        <v>344.75</v>
      </c>
      <c r="Z710" s="76">
        <v>258.64999999999998</v>
      </c>
      <c r="AA710" s="65"/>
    </row>
    <row r="711" spans="1:27" ht="16.5" x14ac:dyDescent="0.25">
      <c r="A711" s="64"/>
      <c r="B711" s="88">
        <v>23</v>
      </c>
      <c r="C711" s="84">
        <v>52.06</v>
      </c>
      <c r="D711" s="56">
        <v>101.91</v>
      </c>
      <c r="E711" s="56">
        <v>93.28</v>
      </c>
      <c r="F711" s="56">
        <v>35.86</v>
      </c>
      <c r="G711" s="56">
        <v>0</v>
      </c>
      <c r="H711" s="56">
        <v>74.7</v>
      </c>
      <c r="I711" s="56">
        <v>0</v>
      </c>
      <c r="J711" s="56">
        <v>40.89</v>
      </c>
      <c r="K711" s="56">
        <v>51.72</v>
      </c>
      <c r="L711" s="56">
        <v>87.56</v>
      </c>
      <c r="M711" s="56">
        <v>91.12</v>
      </c>
      <c r="N711" s="56">
        <v>79.260000000000005</v>
      </c>
      <c r="O711" s="56">
        <v>74.290000000000006</v>
      </c>
      <c r="P711" s="56">
        <v>73.989999999999995</v>
      </c>
      <c r="Q711" s="56">
        <v>86.81</v>
      </c>
      <c r="R711" s="56">
        <v>81.52</v>
      </c>
      <c r="S711" s="56">
        <v>58.16</v>
      </c>
      <c r="T711" s="56">
        <v>87.44</v>
      </c>
      <c r="U711" s="56">
        <v>61.46</v>
      </c>
      <c r="V711" s="56">
        <v>85.24</v>
      </c>
      <c r="W711" s="56">
        <v>93.12</v>
      </c>
      <c r="X711" s="56">
        <v>106.73</v>
      </c>
      <c r="Y711" s="56">
        <v>227.09</v>
      </c>
      <c r="Z711" s="76">
        <v>180.27</v>
      </c>
      <c r="AA711" s="65"/>
    </row>
    <row r="712" spans="1:27" ht="16.5" x14ac:dyDescent="0.25">
      <c r="A712" s="64"/>
      <c r="B712" s="88">
        <v>24</v>
      </c>
      <c r="C712" s="84">
        <v>129.88999999999999</v>
      </c>
      <c r="D712" s="56">
        <v>231.61</v>
      </c>
      <c r="E712" s="56">
        <v>83.45</v>
      </c>
      <c r="F712" s="56">
        <v>50.66</v>
      </c>
      <c r="G712" s="56">
        <v>19.940000000000001</v>
      </c>
      <c r="H712" s="56">
        <v>0</v>
      </c>
      <c r="I712" s="56">
        <v>0</v>
      </c>
      <c r="J712" s="56">
        <v>47.23</v>
      </c>
      <c r="K712" s="56">
        <v>21.25</v>
      </c>
      <c r="L712" s="56">
        <v>34.380000000000003</v>
      </c>
      <c r="M712" s="56">
        <v>52.66</v>
      </c>
      <c r="N712" s="56">
        <v>52.57</v>
      </c>
      <c r="O712" s="56">
        <v>62.18</v>
      </c>
      <c r="P712" s="56">
        <v>64.77</v>
      </c>
      <c r="Q712" s="56">
        <v>72.55</v>
      </c>
      <c r="R712" s="56">
        <v>54.18</v>
      </c>
      <c r="S712" s="56">
        <v>12.33</v>
      </c>
      <c r="T712" s="56">
        <v>0</v>
      </c>
      <c r="U712" s="56">
        <v>30.19</v>
      </c>
      <c r="V712" s="56">
        <v>31.23</v>
      </c>
      <c r="W712" s="56">
        <v>104.23</v>
      </c>
      <c r="X712" s="56">
        <v>175.36</v>
      </c>
      <c r="Y712" s="56">
        <v>137.44</v>
      </c>
      <c r="Z712" s="76">
        <v>112.22</v>
      </c>
      <c r="AA712" s="65"/>
    </row>
    <row r="713" spans="1:27" ht="16.5" x14ac:dyDescent="0.25">
      <c r="A713" s="64"/>
      <c r="B713" s="88">
        <v>25</v>
      </c>
      <c r="C713" s="84">
        <v>68.510000000000005</v>
      </c>
      <c r="D713" s="56">
        <v>37.83</v>
      </c>
      <c r="E713" s="56">
        <v>18.079999999999998</v>
      </c>
      <c r="F713" s="56">
        <v>0</v>
      </c>
      <c r="G713" s="56">
        <v>0</v>
      </c>
      <c r="H713" s="56">
        <v>0</v>
      </c>
      <c r="I713" s="56">
        <v>0</v>
      </c>
      <c r="J713" s="56">
        <v>0</v>
      </c>
      <c r="K713" s="56">
        <v>0</v>
      </c>
      <c r="L713" s="56">
        <v>1.55</v>
      </c>
      <c r="M713" s="56">
        <v>3.12</v>
      </c>
      <c r="N713" s="56">
        <v>0</v>
      </c>
      <c r="O713" s="56">
        <v>0</v>
      </c>
      <c r="P713" s="56">
        <v>0</v>
      </c>
      <c r="Q713" s="56">
        <v>0</v>
      </c>
      <c r="R713" s="56">
        <v>0</v>
      </c>
      <c r="S713" s="56">
        <v>0</v>
      </c>
      <c r="T713" s="56">
        <v>0</v>
      </c>
      <c r="U713" s="56">
        <v>0</v>
      </c>
      <c r="V713" s="56">
        <v>22.99</v>
      </c>
      <c r="W713" s="56">
        <v>46.25</v>
      </c>
      <c r="X713" s="56">
        <v>85.34</v>
      </c>
      <c r="Y713" s="56">
        <v>196.19</v>
      </c>
      <c r="Z713" s="76">
        <v>76.58</v>
      </c>
      <c r="AA713" s="65"/>
    </row>
    <row r="714" spans="1:27" ht="16.5" x14ac:dyDescent="0.25">
      <c r="A714" s="64"/>
      <c r="B714" s="88">
        <v>26</v>
      </c>
      <c r="C714" s="84">
        <v>158.18</v>
      </c>
      <c r="D714" s="56">
        <v>80.39</v>
      </c>
      <c r="E714" s="56">
        <v>72.47</v>
      </c>
      <c r="F714" s="56">
        <v>24.96</v>
      </c>
      <c r="G714" s="56">
        <v>0</v>
      </c>
      <c r="H714" s="56">
        <v>3.92</v>
      </c>
      <c r="I714" s="56">
        <v>0</v>
      </c>
      <c r="J714" s="56">
        <v>0</v>
      </c>
      <c r="K714" s="56">
        <v>10.65</v>
      </c>
      <c r="L714" s="56">
        <v>14.69</v>
      </c>
      <c r="M714" s="56">
        <v>11.27</v>
      </c>
      <c r="N714" s="56">
        <v>2</v>
      </c>
      <c r="O714" s="56">
        <v>0</v>
      </c>
      <c r="P714" s="56">
        <v>0</v>
      </c>
      <c r="Q714" s="56">
        <v>0</v>
      </c>
      <c r="R714" s="56">
        <v>0</v>
      </c>
      <c r="S714" s="56">
        <v>0</v>
      </c>
      <c r="T714" s="56">
        <v>0</v>
      </c>
      <c r="U714" s="56">
        <v>0</v>
      </c>
      <c r="V714" s="56">
        <v>0</v>
      </c>
      <c r="W714" s="56">
        <v>64.680000000000007</v>
      </c>
      <c r="X714" s="56">
        <v>284.89</v>
      </c>
      <c r="Y714" s="56">
        <v>184.28</v>
      </c>
      <c r="Z714" s="76">
        <v>232.16</v>
      </c>
      <c r="AA714" s="65"/>
    </row>
    <row r="715" spans="1:27" ht="16.5" x14ac:dyDescent="0.25">
      <c r="A715" s="64"/>
      <c r="B715" s="88">
        <v>27</v>
      </c>
      <c r="C715" s="84">
        <v>68.86</v>
      </c>
      <c r="D715" s="56">
        <v>13.31</v>
      </c>
      <c r="E715" s="56">
        <v>12.15</v>
      </c>
      <c r="F715" s="56">
        <v>5.79</v>
      </c>
      <c r="G715" s="56">
        <v>0</v>
      </c>
      <c r="H715" s="56">
        <v>0</v>
      </c>
      <c r="I715" s="56">
        <v>0</v>
      </c>
      <c r="J715" s="56">
        <v>210.16</v>
      </c>
      <c r="K715" s="56">
        <v>86.5</v>
      </c>
      <c r="L715" s="56">
        <v>171.22</v>
      </c>
      <c r="M715" s="56">
        <v>158.97</v>
      </c>
      <c r="N715" s="56">
        <v>89.88</v>
      </c>
      <c r="O715" s="56">
        <v>91.72</v>
      </c>
      <c r="P715" s="56">
        <v>92.61</v>
      </c>
      <c r="Q715" s="56">
        <v>113.23</v>
      </c>
      <c r="R715" s="56">
        <v>37.770000000000003</v>
      </c>
      <c r="S715" s="56">
        <v>42.47</v>
      </c>
      <c r="T715" s="56">
        <v>30.28</v>
      </c>
      <c r="U715" s="56">
        <v>50.15</v>
      </c>
      <c r="V715" s="56">
        <v>129.22</v>
      </c>
      <c r="W715" s="56">
        <v>229.65</v>
      </c>
      <c r="X715" s="56">
        <v>122.36</v>
      </c>
      <c r="Y715" s="56">
        <v>100.94</v>
      </c>
      <c r="Z715" s="76">
        <v>54.9</v>
      </c>
      <c r="AA715" s="65"/>
    </row>
    <row r="716" spans="1:27" ht="16.5" x14ac:dyDescent="0.25">
      <c r="A716" s="64"/>
      <c r="B716" s="88">
        <v>28</v>
      </c>
      <c r="C716" s="84">
        <v>144.12</v>
      </c>
      <c r="D716" s="56">
        <v>143.35</v>
      </c>
      <c r="E716" s="56">
        <v>183.8</v>
      </c>
      <c r="F716" s="56">
        <v>171.02</v>
      </c>
      <c r="G716" s="56">
        <v>0</v>
      </c>
      <c r="H716" s="56">
        <v>0</v>
      </c>
      <c r="I716" s="56">
        <v>0.35</v>
      </c>
      <c r="J716" s="56">
        <v>21.57</v>
      </c>
      <c r="K716" s="56">
        <v>80.58</v>
      </c>
      <c r="L716" s="56">
        <v>23.56</v>
      </c>
      <c r="M716" s="56">
        <v>73.02</v>
      </c>
      <c r="N716" s="56">
        <v>0</v>
      </c>
      <c r="O716" s="56">
        <v>0</v>
      </c>
      <c r="P716" s="56">
        <v>0</v>
      </c>
      <c r="Q716" s="56">
        <v>0</v>
      </c>
      <c r="R716" s="56">
        <v>0</v>
      </c>
      <c r="S716" s="56">
        <v>0</v>
      </c>
      <c r="T716" s="56">
        <v>0</v>
      </c>
      <c r="U716" s="56">
        <v>0</v>
      </c>
      <c r="V716" s="56">
        <v>0</v>
      </c>
      <c r="W716" s="56">
        <v>35.130000000000003</v>
      </c>
      <c r="X716" s="56">
        <v>33.56</v>
      </c>
      <c r="Y716" s="56">
        <v>51.04</v>
      </c>
      <c r="Z716" s="76">
        <v>132.66999999999999</v>
      </c>
      <c r="AA716" s="65"/>
    </row>
    <row r="717" spans="1:27" ht="16.5" x14ac:dyDescent="0.25">
      <c r="A717" s="64"/>
      <c r="B717" s="88">
        <v>29</v>
      </c>
      <c r="C717" s="84">
        <v>85.95</v>
      </c>
      <c r="D717" s="56">
        <v>121.22</v>
      </c>
      <c r="E717" s="56">
        <v>24.31</v>
      </c>
      <c r="F717" s="56">
        <v>0</v>
      </c>
      <c r="G717" s="56">
        <v>0</v>
      </c>
      <c r="H717" s="56">
        <v>0</v>
      </c>
      <c r="I717" s="56">
        <v>0.12</v>
      </c>
      <c r="J717" s="56">
        <v>0</v>
      </c>
      <c r="K717" s="56">
        <v>0</v>
      </c>
      <c r="L717" s="56">
        <v>0.02</v>
      </c>
      <c r="M717" s="56">
        <v>0</v>
      </c>
      <c r="N717" s="56">
        <v>0</v>
      </c>
      <c r="O717" s="56">
        <v>0</v>
      </c>
      <c r="P717" s="56">
        <v>0</v>
      </c>
      <c r="Q717" s="56">
        <v>0</v>
      </c>
      <c r="R717" s="56">
        <v>0</v>
      </c>
      <c r="S717" s="56">
        <v>2.67</v>
      </c>
      <c r="T717" s="56">
        <v>0.21</v>
      </c>
      <c r="U717" s="56">
        <v>8.01</v>
      </c>
      <c r="V717" s="56">
        <v>164.35</v>
      </c>
      <c r="W717" s="56">
        <v>193.48</v>
      </c>
      <c r="X717" s="56">
        <v>195.65</v>
      </c>
      <c r="Y717" s="56">
        <v>107.63</v>
      </c>
      <c r="Z717" s="76">
        <v>86.23</v>
      </c>
      <c r="AA717" s="65"/>
    </row>
    <row r="718" spans="1:27" ht="16.5" x14ac:dyDescent="0.25">
      <c r="A718" s="64"/>
      <c r="B718" s="88">
        <v>30</v>
      </c>
      <c r="C718" s="84">
        <v>134.57</v>
      </c>
      <c r="D718" s="56">
        <v>213.8</v>
      </c>
      <c r="E718" s="56">
        <v>133.97999999999999</v>
      </c>
      <c r="F718" s="56">
        <v>49.71</v>
      </c>
      <c r="G718" s="56">
        <v>0.2</v>
      </c>
      <c r="H718" s="56">
        <v>0</v>
      </c>
      <c r="I718" s="56">
        <v>4.34</v>
      </c>
      <c r="J718" s="56">
        <v>17.98</v>
      </c>
      <c r="K718" s="56">
        <v>46.97</v>
      </c>
      <c r="L718" s="56">
        <v>44.53</v>
      </c>
      <c r="M718" s="56">
        <v>42.3</v>
      </c>
      <c r="N718" s="56">
        <v>72.150000000000006</v>
      </c>
      <c r="O718" s="56">
        <v>81.510000000000005</v>
      </c>
      <c r="P718" s="56">
        <v>64.400000000000006</v>
      </c>
      <c r="Q718" s="56">
        <v>78.88</v>
      </c>
      <c r="R718" s="56">
        <v>60.36</v>
      </c>
      <c r="S718" s="56">
        <v>39.24</v>
      </c>
      <c r="T718" s="56">
        <v>71.959999999999994</v>
      </c>
      <c r="U718" s="56">
        <v>48.76</v>
      </c>
      <c r="V718" s="56">
        <v>122.87</v>
      </c>
      <c r="W718" s="56">
        <v>219.1</v>
      </c>
      <c r="X718" s="56">
        <v>276.14999999999998</v>
      </c>
      <c r="Y718" s="56">
        <v>374.3</v>
      </c>
      <c r="Z718" s="76">
        <v>323.58999999999997</v>
      </c>
      <c r="AA718" s="65"/>
    </row>
    <row r="719" spans="1:27" ht="17.25" thickBot="1" x14ac:dyDescent="0.3">
      <c r="A719" s="64"/>
      <c r="B719" s="89">
        <v>31</v>
      </c>
      <c r="C719" s="85">
        <v>140.22</v>
      </c>
      <c r="D719" s="77">
        <v>173.56</v>
      </c>
      <c r="E719" s="77">
        <v>131.09</v>
      </c>
      <c r="F719" s="77">
        <v>145.72</v>
      </c>
      <c r="G719" s="77">
        <v>1.33</v>
      </c>
      <c r="H719" s="77">
        <v>0</v>
      </c>
      <c r="I719" s="77">
        <v>2.88</v>
      </c>
      <c r="J719" s="77">
        <v>102.56</v>
      </c>
      <c r="K719" s="77">
        <v>127.16</v>
      </c>
      <c r="L719" s="77">
        <v>23.8</v>
      </c>
      <c r="M719" s="77">
        <v>86.53</v>
      </c>
      <c r="N719" s="77">
        <v>47.3</v>
      </c>
      <c r="O719" s="77">
        <v>56.96</v>
      </c>
      <c r="P719" s="77">
        <v>52.2</v>
      </c>
      <c r="Q719" s="77">
        <v>70.53</v>
      </c>
      <c r="R719" s="77">
        <v>65.319999999999993</v>
      </c>
      <c r="S719" s="77">
        <v>127.72</v>
      </c>
      <c r="T719" s="77">
        <v>128.41</v>
      </c>
      <c r="U719" s="77">
        <v>235.17</v>
      </c>
      <c r="V719" s="77">
        <v>241.92</v>
      </c>
      <c r="W719" s="77">
        <v>139.82</v>
      </c>
      <c r="X719" s="77">
        <v>363.41</v>
      </c>
      <c r="Y719" s="77">
        <v>392.4</v>
      </c>
      <c r="Z719" s="78">
        <v>1082.92</v>
      </c>
      <c r="AA719" s="65"/>
    </row>
    <row r="720" spans="1:27" ht="16.5" x14ac:dyDescent="0.25">
      <c r="A720" s="64"/>
      <c r="B720" s="188"/>
      <c r="C720" s="189"/>
      <c r="D720" s="189"/>
      <c r="E720" s="189"/>
      <c r="F720" s="189"/>
      <c r="G720" s="189"/>
      <c r="H720" s="189"/>
      <c r="I720" s="189"/>
      <c r="J720" s="189"/>
      <c r="K720" s="189"/>
      <c r="L720" s="189"/>
      <c r="M720" s="189"/>
      <c r="N720" s="189"/>
      <c r="O720" s="189"/>
      <c r="P720" s="189"/>
      <c r="Q720" s="189"/>
      <c r="R720" s="189"/>
      <c r="S720" s="189"/>
      <c r="T720" s="189"/>
      <c r="U720" s="189"/>
      <c r="V720" s="189"/>
      <c r="W720" s="189"/>
      <c r="X720" s="189"/>
      <c r="Y720" s="189"/>
      <c r="Z720" s="189"/>
      <c r="AA720" s="65"/>
    </row>
    <row r="721" spans="1:27" ht="17.25" thickBot="1" x14ac:dyDescent="0.3">
      <c r="A721" s="64"/>
      <c r="B721" s="188"/>
      <c r="C721" s="189"/>
      <c r="D721" s="189"/>
      <c r="E721" s="189"/>
      <c r="F721" s="189"/>
      <c r="G721" s="189"/>
      <c r="H721" s="189"/>
      <c r="I721" s="189"/>
      <c r="J721" s="189"/>
      <c r="K721" s="189"/>
      <c r="L721" s="189"/>
      <c r="M721" s="189"/>
      <c r="N721" s="189"/>
      <c r="O721" s="189"/>
      <c r="P721" s="189"/>
      <c r="Q721" s="189"/>
      <c r="R721" s="189"/>
      <c r="S721" s="189"/>
      <c r="T721" s="189"/>
      <c r="U721" s="189"/>
      <c r="V721" s="189"/>
      <c r="W721" s="189"/>
      <c r="X721" s="189"/>
      <c r="Y721" s="189"/>
      <c r="Z721" s="189"/>
      <c r="AA721" s="65"/>
    </row>
    <row r="722" spans="1:27" ht="16.5" thickBot="1" x14ac:dyDescent="0.3">
      <c r="A722" s="64"/>
      <c r="B722" s="190"/>
      <c r="C722" s="191"/>
      <c r="D722" s="191"/>
      <c r="E722" s="191"/>
      <c r="F722" s="191"/>
      <c r="G722" s="191"/>
      <c r="H722" s="191"/>
      <c r="I722" s="191"/>
      <c r="J722" s="191"/>
      <c r="K722" s="191"/>
      <c r="L722" s="191"/>
      <c r="M722" s="191"/>
      <c r="N722" s="191"/>
      <c r="O722" s="191"/>
      <c r="P722" s="191"/>
      <c r="Q722" s="191"/>
      <c r="R722" s="306" t="s">
        <v>167</v>
      </c>
      <c r="S722" s="307"/>
      <c r="T722" s="307"/>
      <c r="U722" s="308"/>
      <c r="V722" s="51"/>
      <c r="W722" s="51"/>
      <c r="X722" s="51"/>
      <c r="Y722" s="51"/>
      <c r="Z722" s="51"/>
      <c r="AA722" s="65"/>
    </row>
    <row r="723" spans="1:27" x14ac:dyDescent="0.25">
      <c r="A723" s="64"/>
      <c r="B723" s="309" t="s">
        <v>168</v>
      </c>
      <c r="C723" s="310"/>
      <c r="D723" s="310"/>
      <c r="E723" s="310"/>
      <c r="F723" s="310"/>
      <c r="G723" s="310"/>
      <c r="H723" s="310"/>
      <c r="I723" s="310"/>
      <c r="J723" s="310"/>
      <c r="K723" s="310"/>
      <c r="L723" s="310"/>
      <c r="M723" s="310"/>
      <c r="N723" s="310"/>
      <c r="O723" s="310"/>
      <c r="P723" s="310"/>
      <c r="Q723" s="311"/>
      <c r="R723" s="312">
        <v>-4.6100000000000003</v>
      </c>
      <c r="S723" s="312"/>
      <c r="T723" s="312"/>
      <c r="U723" s="313"/>
      <c r="V723" s="51"/>
      <c r="W723" s="51"/>
      <c r="X723" s="51"/>
      <c r="Y723" s="51"/>
      <c r="Z723" s="51"/>
      <c r="AA723" s="65"/>
    </row>
    <row r="724" spans="1:27" ht="16.5" thickBot="1" x14ac:dyDescent="0.3">
      <c r="A724" s="64"/>
      <c r="B724" s="296" t="s">
        <v>169</v>
      </c>
      <c r="C724" s="297"/>
      <c r="D724" s="297"/>
      <c r="E724" s="297"/>
      <c r="F724" s="297"/>
      <c r="G724" s="297"/>
      <c r="H724" s="297"/>
      <c r="I724" s="297"/>
      <c r="J724" s="297"/>
      <c r="K724" s="297"/>
      <c r="L724" s="297"/>
      <c r="M724" s="297"/>
      <c r="N724" s="297"/>
      <c r="O724" s="297"/>
      <c r="P724" s="297"/>
      <c r="Q724" s="298"/>
      <c r="R724" s="299">
        <v>137.66</v>
      </c>
      <c r="S724" s="299"/>
      <c r="T724" s="299"/>
      <c r="U724" s="300"/>
      <c r="V724" s="51"/>
      <c r="W724" s="51"/>
      <c r="X724" s="51"/>
      <c r="Y724" s="51"/>
      <c r="Z724" s="51"/>
      <c r="AA724" s="65"/>
    </row>
    <row r="725" spans="1:27" x14ac:dyDescent="0.25">
      <c r="A725" s="64"/>
      <c r="B725" s="51"/>
      <c r="C725" s="51"/>
      <c r="D725" s="51"/>
      <c r="E725" s="51"/>
      <c r="F725" s="51"/>
      <c r="G725" s="51"/>
      <c r="H725" s="51"/>
      <c r="I725" s="51"/>
      <c r="J725" s="51"/>
      <c r="K725" s="51"/>
      <c r="L725" s="51"/>
      <c r="M725" s="51"/>
      <c r="N725" s="51"/>
      <c r="O725" s="51"/>
      <c r="P725" s="51"/>
      <c r="Q725" s="51"/>
      <c r="R725" s="51"/>
      <c r="S725" s="51"/>
      <c r="T725" s="51"/>
      <c r="U725" s="51"/>
      <c r="V725" s="51"/>
      <c r="W725" s="51"/>
      <c r="X725" s="51"/>
      <c r="Y725" s="51"/>
      <c r="Z725" s="51"/>
      <c r="AA725" s="65"/>
    </row>
    <row r="726" spans="1:27" x14ac:dyDescent="0.25">
      <c r="A726" s="64"/>
      <c r="B726" s="283" t="s">
        <v>158</v>
      </c>
      <c r="C726" s="283"/>
      <c r="D726" s="283"/>
      <c r="E726" s="283"/>
      <c r="F726" s="283"/>
      <c r="G726" s="283"/>
      <c r="H726" s="283"/>
      <c r="I726" s="283"/>
      <c r="J726" s="283"/>
      <c r="K726" s="283"/>
      <c r="L726" s="283"/>
      <c r="M726" s="283"/>
      <c r="N726" s="283"/>
      <c r="O726" s="283"/>
      <c r="P726" s="283"/>
      <c r="Q726" s="283"/>
      <c r="R726" s="301">
        <v>851393.77</v>
      </c>
      <c r="S726" s="301"/>
      <c r="T726" s="60"/>
      <c r="U726" s="60"/>
      <c r="V726" s="60"/>
      <c r="W726" s="60"/>
      <c r="X726" s="60"/>
      <c r="Y726" s="60"/>
      <c r="Z726" s="60"/>
      <c r="AA726" s="65"/>
    </row>
    <row r="727" spans="1:27" x14ac:dyDescent="0.25">
      <c r="A727" s="64"/>
      <c r="B727" s="51"/>
      <c r="C727" s="51"/>
      <c r="D727" s="51"/>
      <c r="E727" s="51"/>
      <c r="F727" s="51"/>
      <c r="G727" s="51"/>
      <c r="H727" s="51"/>
      <c r="I727" s="51"/>
      <c r="J727" s="51"/>
      <c r="K727" s="51"/>
      <c r="L727" s="51"/>
      <c r="M727" s="51"/>
      <c r="N727" s="51"/>
      <c r="O727" s="51"/>
      <c r="P727" s="51"/>
      <c r="Q727" s="51"/>
      <c r="R727" s="51"/>
      <c r="S727" s="51"/>
      <c r="T727" s="51"/>
      <c r="U727" s="51"/>
      <c r="V727" s="51"/>
      <c r="W727" s="51"/>
      <c r="X727" s="51"/>
      <c r="Y727" s="51"/>
      <c r="Z727" s="51"/>
      <c r="AA727" s="65"/>
    </row>
    <row r="728" spans="1:27" x14ac:dyDescent="0.25">
      <c r="A728" s="64"/>
      <c r="B728" s="283" t="s">
        <v>171</v>
      </c>
      <c r="C728" s="283"/>
      <c r="D728" s="283"/>
      <c r="E728" s="283"/>
      <c r="F728" s="283"/>
      <c r="G728" s="283"/>
      <c r="H728" s="283"/>
      <c r="I728" s="283"/>
      <c r="J728" s="283"/>
      <c r="K728" s="283"/>
      <c r="L728" s="283"/>
      <c r="M728" s="283"/>
      <c r="N728" s="283"/>
      <c r="O728" s="283"/>
      <c r="P728" s="283"/>
      <c r="Q728" s="283"/>
      <c r="R728" s="283"/>
      <c r="S728" s="283"/>
      <c r="T728" s="283"/>
      <c r="U728" s="283"/>
      <c r="V728" s="283"/>
      <c r="W728" s="283"/>
      <c r="X728" s="283"/>
      <c r="Y728" s="283"/>
      <c r="Z728" s="283"/>
      <c r="AA728" s="65"/>
    </row>
    <row r="729" spans="1:27" ht="16.5" thickBot="1" x14ac:dyDescent="0.3">
      <c r="A729" s="64"/>
      <c r="B729" s="51"/>
      <c r="C729" s="51"/>
      <c r="D729" s="51"/>
      <c r="E729" s="51"/>
      <c r="F729" s="51"/>
      <c r="G729" s="51"/>
      <c r="H729" s="51"/>
      <c r="I729" s="51"/>
      <c r="J729" s="51"/>
      <c r="K729" s="51"/>
      <c r="L729" s="51"/>
      <c r="M729" s="51"/>
      <c r="N729" s="51"/>
      <c r="O729" s="51"/>
      <c r="P729" s="51"/>
      <c r="Q729" s="51"/>
      <c r="R729" s="51"/>
      <c r="S729" s="51"/>
      <c r="T729" s="51"/>
      <c r="U729" s="51"/>
      <c r="V729" s="51"/>
      <c r="W729" s="51"/>
      <c r="X729" s="51"/>
      <c r="Y729" s="51"/>
      <c r="Z729" s="51"/>
      <c r="AA729" s="65"/>
    </row>
    <row r="730" spans="1:27" x14ac:dyDescent="0.25">
      <c r="A730" s="64"/>
      <c r="B730" s="291"/>
      <c r="C730" s="277"/>
      <c r="D730" s="277"/>
      <c r="E730" s="277"/>
      <c r="F730" s="277"/>
      <c r="G730" s="277"/>
      <c r="H730" s="277"/>
      <c r="I730" s="277"/>
      <c r="J730" s="277"/>
      <c r="K730" s="277"/>
      <c r="L730" s="277"/>
      <c r="M730" s="278"/>
      <c r="N730" s="276" t="s">
        <v>78</v>
      </c>
      <c r="O730" s="277"/>
      <c r="P730" s="277"/>
      <c r="Q730" s="277"/>
      <c r="R730" s="277"/>
      <c r="S730" s="277"/>
      <c r="T730" s="277"/>
      <c r="U730" s="278"/>
      <c r="V730" s="51"/>
      <c r="W730" s="51"/>
      <c r="X730" s="51"/>
      <c r="Y730" s="51"/>
      <c r="Z730" s="51"/>
      <c r="AA730" s="65"/>
    </row>
    <row r="731" spans="1:27" ht="16.5" thickBot="1" x14ac:dyDescent="0.3">
      <c r="A731" s="64"/>
      <c r="B731" s="292"/>
      <c r="C731" s="293"/>
      <c r="D731" s="293"/>
      <c r="E731" s="293"/>
      <c r="F731" s="293"/>
      <c r="G731" s="293"/>
      <c r="H731" s="293"/>
      <c r="I731" s="293"/>
      <c r="J731" s="293"/>
      <c r="K731" s="293"/>
      <c r="L731" s="293"/>
      <c r="M731" s="294"/>
      <c r="N731" s="295" t="s">
        <v>79</v>
      </c>
      <c r="O731" s="293"/>
      <c r="P731" s="293" t="s">
        <v>80</v>
      </c>
      <c r="Q731" s="293"/>
      <c r="R731" s="293" t="s">
        <v>81</v>
      </c>
      <c r="S731" s="293"/>
      <c r="T731" s="293" t="s">
        <v>82</v>
      </c>
      <c r="U731" s="294"/>
      <c r="V731" s="51"/>
      <c r="W731" s="51"/>
      <c r="X731" s="51"/>
      <c r="Y731" s="51"/>
      <c r="Z731" s="51"/>
      <c r="AA731" s="65"/>
    </row>
    <row r="732" spans="1:27" ht="16.5" thickBot="1" x14ac:dyDescent="0.3">
      <c r="A732" s="64"/>
      <c r="B732" s="285" t="s">
        <v>163</v>
      </c>
      <c r="C732" s="286"/>
      <c r="D732" s="286"/>
      <c r="E732" s="286"/>
      <c r="F732" s="286"/>
      <c r="G732" s="286"/>
      <c r="H732" s="286"/>
      <c r="I732" s="286"/>
      <c r="J732" s="286"/>
      <c r="K732" s="286"/>
      <c r="L732" s="286"/>
      <c r="M732" s="287"/>
      <c r="N732" s="288">
        <v>560931.6</v>
      </c>
      <c r="O732" s="289"/>
      <c r="P732" s="289">
        <v>939969.4</v>
      </c>
      <c r="Q732" s="289"/>
      <c r="R732" s="289">
        <v>1228469.95</v>
      </c>
      <c r="S732" s="289"/>
      <c r="T732" s="289">
        <v>1347024.14</v>
      </c>
      <c r="U732" s="290"/>
      <c r="V732" s="51"/>
      <c r="W732" s="51"/>
      <c r="X732" s="51"/>
      <c r="Y732" s="51"/>
      <c r="Z732" s="51"/>
      <c r="AA732" s="65"/>
    </row>
    <row r="733" spans="1:27" x14ac:dyDescent="0.25">
      <c r="A733" s="64"/>
      <c r="B733" s="51"/>
      <c r="C733" s="51"/>
      <c r="D733" s="51"/>
      <c r="E733" s="51"/>
      <c r="F733" s="51"/>
      <c r="G733" s="51"/>
      <c r="H733" s="51"/>
      <c r="I733" s="51"/>
      <c r="J733" s="51"/>
      <c r="K733" s="51"/>
      <c r="L733" s="51"/>
      <c r="M733" s="51"/>
      <c r="N733" s="51"/>
      <c r="O733" s="51"/>
      <c r="P733" s="51"/>
      <c r="Q733" s="51"/>
      <c r="R733" s="51"/>
      <c r="S733" s="51"/>
      <c r="T733" s="51"/>
      <c r="U733" s="51"/>
      <c r="V733" s="51"/>
      <c r="W733" s="51"/>
      <c r="X733" s="51"/>
      <c r="Y733" s="51"/>
      <c r="Z733" s="51"/>
      <c r="AA733" s="65"/>
    </row>
    <row r="734" spans="1:27" x14ac:dyDescent="0.25">
      <c r="A734" s="64"/>
      <c r="B734" s="226" t="s">
        <v>198</v>
      </c>
      <c r="C734" s="226"/>
      <c r="D734" s="226"/>
      <c r="E734" s="226"/>
      <c r="F734" s="226"/>
      <c r="G734" s="226"/>
      <c r="H734" s="226"/>
      <c r="I734" s="226"/>
      <c r="J734" s="226"/>
      <c r="K734" s="226"/>
      <c r="L734" s="226"/>
      <c r="M734" s="226"/>
      <c r="N734" s="226"/>
      <c r="O734" s="226"/>
      <c r="P734" s="226"/>
      <c r="Q734" s="226"/>
      <c r="R734" s="226"/>
      <c r="S734" s="226"/>
      <c r="T734" s="226"/>
      <c r="U734" s="226"/>
      <c r="V734" s="226"/>
      <c r="W734" s="226"/>
      <c r="X734" s="226"/>
      <c r="Y734" s="226"/>
      <c r="Z734" s="226"/>
      <c r="AA734" s="65"/>
    </row>
    <row r="735" spans="1:27" x14ac:dyDescent="0.25">
      <c r="A735" s="64"/>
      <c r="B735" s="51"/>
      <c r="C735" s="51"/>
      <c r="D735" s="51"/>
      <c r="E735" s="51"/>
      <c r="F735" s="51"/>
      <c r="G735" s="51"/>
      <c r="H735" s="51"/>
      <c r="I735" s="51"/>
      <c r="J735" s="51"/>
      <c r="K735" s="51"/>
      <c r="L735" s="51"/>
      <c r="M735" s="51"/>
      <c r="N735" s="51"/>
      <c r="O735" s="51"/>
      <c r="P735" s="51"/>
      <c r="Q735" s="51"/>
      <c r="R735" s="51"/>
      <c r="S735" s="51"/>
      <c r="T735" s="51"/>
      <c r="U735" s="51"/>
      <c r="V735" s="51"/>
      <c r="W735" s="51"/>
      <c r="X735" s="51"/>
      <c r="Y735" s="51"/>
      <c r="Z735" s="51"/>
      <c r="AA735" s="65"/>
    </row>
    <row r="736" spans="1:27" ht="27.75" customHeight="1" x14ac:dyDescent="0.25">
      <c r="A736" s="64"/>
      <c r="B736" s="226" t="s">
        <v>213</v>
      </c>
      <c r="C736" s="226"/>
      <c r="D736" s="226"/>
      <c r="E736" s="226"/>
      <c r="F736" s="226"/>
      <c r="G736" s="226"/>
      <c r="H736" s="226"/>
      <c r="I736" s="226"/>
      <c r="J736" s="226"/>
      <c r="K736" s="226"/>
      <c r="L736" s="226"/>
      <c r="M736" s="226"/>
      <c r="N736" s="226"/>
      <c r="O736" s="226"/>
      <c r="P736" s="226"/>
      <c r="Q736" s="226"/>
      <c r="R736" s="226"/>
      <c r="S736" s="226"/>
      <c r="T736" s="226"/>
      <c r="U736" s="226"/>
      <c r="V736" s="226"/>
      <c r="W736" s="226"/>
      <c r="X736" s="226"/>
      <c r="Y736" s="226"/>
      <c r="Z736" s="226"/>
      <c r="AA736" s="65"/>
    </row>
    <row r="737" spans="1:27" ht="10.5" customHeight="1" thickBot="1" x14ac:dyDescent="0.3">
      <c r="A737" s="68"/>
      <c r="B737" s="69"/>
      <c r="C737" s="69"/>
      <c r="D737" s="69"/>
      <c r="E737" s="69"/>
      <c r="F737" s="69"/>
      <c r="G737" s="69"/>
      <c r="H737" s="69"/>
      <c r="I737" s="69"/>
      <c r="J737" s="69"/>
      <c r="K737" s="69"/>
      <c r="L737" s="69"/>
      <c r="M737" s="69"/>
      <c r="N737" s="69"/>
      <c r="O737" s="69"/>
      <c r="P737" s="69"/>
      <c r="Q737" s="69"/>
      <c r="R737" s="69"/>
      <c r="S737" s="69"/>
      <c r="T737" s="69"/>
      <c r="U737" s="69"/>
      <c r="V737" s="69"/>
      <c r="W737" s="69"/>
      <c r="X737" s="69"/>
      <c r="Y737" s="69"/>
      <c r="Z737" s="69"/>
      <c r="AA737" s="70"/>
    </row>
    <row r="738" spans="1:27" ht="16.5" thickTop="1" x14ac:dyDescent="0.25"/>
  </sheetData>
  <mergeCells count="96">
    <mergeCell ref="B6:Z6"/>
    <mergeCell ref="B2:Z2"/>
    <mergeCell ref="B3:Z3"/>
    <mergeCell ref="B4:Z4"/>
    <mergeCell ref="C44:Z44"/>
    <mergeCell ref="B44:B45"/>
    <mergeCell ref="B149:Z149"/>
    <mergeCell ref="B151:Z151"/>
    <mergeCell ref="B10:B11"/>
    <mergeCell ref="C10:Z10"/>
    <mergeCell ref="B8:Z8"/>
    <mergeCell ref="B78:B79"/>
    <mergeCell ref="C78:Z78"/>
    <mergeCell ref="B112:B113"/>
    <mergeCell ref="C112:Z112"/>
    <mergeCell ref="B146:P146"/>
    <mergeCell ref="R146:S146"/>
    <mergeCell ref="B153:B154"/>
    <mergeCell ref="C153:Z153"/>
    <mergeCell ref="B187:B188"/>
    <mergeCell ref="C187:Z187"/>
    <mergeCell ref="B221:B222"/>
    <mergeCell ref="C221:Z221"/>
    <mergeCell ref="B255:B256"/>
    <mergeCell ref="C255:Z255"/>
    <mergeCell ref="B289:P289"/>
    <mergeCell ref="R289:S289"/>
    <mergeCell ref="B291:Z291"/>
    <mergeCell ref="B293:M294"/>
    <mergeCell ref="N293:U293"/>
    <mergeCell ref="N294:O294"/>
    <mergeCell ref="P294:Q294"/>
    <mergeCell ref="R294:S294"/>
    <mergeCell ref="T294:U294"/>
    <mergeCell ref="B295:M295"/>
    <mergeCell ref="N295:O295"/>
    <mergeCell ref="P295:Q295"/>
    <mergeCell ref="R295:S295"/>
    <mergeCell ref="T295:U295"/>
    <mergeCell ref="B298:Z298"/>
    <mergeCell ref="B300:Z300"/>
    <mergeCell ref="B302:B303"/>
    <mergeCell ref="C302:Z302"/>
    <mergeCell ref="B336:B337"/>
    <mergeCell ref="C336:Z336"/>
    <mergeCell ref="B370:B371"/>
    <mergeCell ref="C370:Z370"/>
    <mergeCell ref="B404:B405"/>
    <mergeCell ref="C404:Z404"/>
    <mergeCell ref="B438:B439"/>
    <mergeCell ref="C438:Z438"/>
    <mergeCell ref="B472:B473"/>
    <mergeCell ref="C472:Z472"/>
    <mergeCell ref="B506:Q506"/>
    <mergeCell ref="R506:U506"/>
    <mergeCell ref="B507:Q507"/>
    <mergeCell ref="R507:U507"/>
    <mergeCell ref="B513:Z513"/>
    <mergeCell ref="B508:Q508"/>
    <mergeCell ref="R508:U508"/>
    <mergeCell ref="B510:Q510"/>
    <mergeCell ref="R510:S510"/>
    <mergeCell ref="B515:Z515"/>
    <mergeCell ref="B517:B518"/>
    <mergeCell ref="C517:Z517"/>
    <mergeCell ref="B551:B552"/>
    <mergeCell ref="C551:Z551"/>
    <mergeCell ref="B585:B586"/>
    <mergeCell ref="C585:Z585"/>
    <mergeCell ref="B619:B620"/>
    <mergeCell ref="C619:Z619"/>
    <mergeCell ref="B653:B654"/>
    <mergeCell ref="C653:Z653"/>
    <mergeCell ref="B687:B688"/>
    <mergeCell ref="C687:Z687"/>
    <mergeCell ref="R722:U722"/>
    <mergeCell ref="B723:Q723"/>
    <mergeCell ref="R723:U723"/>
    <mergeCell ref="B724:Q724"/>
    <mergeCell ref="R724:U724"/>
    <mergeCell ref="B726:Q726"/>
    <mergeCell ref="R726:S726"/>
    <mergeCell ref="B728:Z728"/>
    <mergeCell ref="B730:M731"/>
    <mergeCell ref="N730:U730"/>
    <mergeCell ref="N731:O731"/>
    <mergeCell ref="P731:Q731"/>
    <mergeCell ref="R731:S731"/>
    <mergeCell ref="T731:U731"/>
    <mergeCell ref="B734:Z734"/>
    <mergeCell ref="B736:Z736"/>
    <mergeCell ref="B732:M732"/>
    <mergeCell ref="N732:O732"/>
    <mergeCell ref="P732:Q732"/>
    <mergeCell ref="R732:S732"/>
    <mergeCell ref="T732:U732"/>
  </mergeCells>
  <conditionalFormatting sqref="A1">
    <cfRule type="cellIs" dxfId="29" priority="4" operator="equal">
      <formula>0</formula>
    </cfRule>
  </conditionalFormatting>
  <conditionalFormatting sqref="A148">
    <cfRule type="cellIs" dxfId="28" priority="3" operator="equal">
      <formula>0</formula>
    </cfRule>
  </conditionalFormatting>
  <conditionalFormatting sqref="A297">
    <cfRule type="cellIs" dxfId="27" priority="2" operator="equal">
      <formula>0</formula>
    </cfRule>
  </conditionalFormatting>
  <conditionalFormatting sqref="A512">
    <cfRule type="cellIs" dxfId="26" priority="1" operator="equal">
      <formula>0</formula>
    </cfRule>
  </conditionalFormatting>
  <printOptions horizontalCentered="1"/>
  <pageMargins left="0.19685039370078741" right="0.19685039370078741" top="0.19685039370078741" bottom="0.19685039370078741" header="0" footer="0"/>
  <pageSetup paperSize="9" scale="41" fitToHeight="14"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CCFFFF"/>
    <pageSetUpPr fitToPage="1"/>
  </sheetPr>
  <dimension ref="A1:G96"/>
  <sheetViews>
    <sheetView zoomScale="80" zoomScaleNormal="80" zoomScaleSheetLayoutView="100" workbookViewId="0">
      <selection activeCell="B10" sqref="B10:B11"/>
    </sheetView>
  </sheetViews>
  <sheetFormatPr defaultRowHeight="15.75" x14ac:dyDescent="0.25"/>
  <cols>
    <col min="1" max="1" width="11" style="7" customWidth="1"/>
    <col min="2" max="2" width="75.7109375" style="7" customWidth="1"/>
    <col min="3" max="6" width="18.28515625" style="7" customWidth="1"/>
    <col min="7" max="7" width="9.140625" style="7"/>
    <col min="8" max="8" width="9.140625" style="7" customWidth="1"/>
    <col min="9" max="16384" width="9.140625" style="7"/>
  </cols>
  <sheetData>
    <row r="1" spans="1:7" ht="36" customHeight="1" thickTop="1" x14ac:dyDescent="0.25">
      <c r="A1" s="61" t="str">
        <f>'1. Отчет АТС'!B3</f>
        <v>март 2022</v>
      </c>
      <c r="B1" s="62"/>
      <c r="C1" s="62"/>
      <c r="D1" s="62"/>
      <c r="E1" s="62"/>
      <c r="F1" s="62"/>
      <c r="G1" s="63"/>
    </row>
    <row r="2" spans="1:7" ht="42" customHeight="1" x14ac:dyDescent="0.25">
      <c r="A2" s="64"/>
      <c r="B2" s="274" t="s">
        <v>200</v>
      </c>
      <c r="C2" s="274"/>
      <c r="D2" s="274"/>
      <c r="E2" s="274"/>
      <c r="F2" s="274"/>
      <c r="G2" s="65"/>
    </row>
    <row r="3" spans="1:7" s="55" customFormat="1" ht="18" x14ac:dyDescent="0.25">
      <c r="A3" s="74"/>
      <c r="B3" s="281" t="s">
        <v>261</v>
      </c>
      <c r="C3" s="281"/>
      <c r="D3" s="281"/>
      <c r="E3" s="281"/>
      <c r="F3" s="281"/>
      <c r="G3" s="75"/>
    </row>
    <row r="4" spans="1:7" ht="18.75" x14ac:dyDescent="0.25">
      <c r="A4" s="64"/>
      <c r="B4" s="282" t="s">
        <v>205</v>
      </c>
      <c r="C4" s="282"/>
      <c r="D4" s="282"/>
      <c r="E4" s="282"/>
      <c r="F4" s="282"/>
      <c r="G4" s="65"/>
    </row>
    <row r="5" spans="1:7" x14ac:dyDescent="0.25">
      <c r="A5" s="64"/>
      <c r="B5" s="51"/>
      <c r="C5" s="51"/>
      <c r="D5" s="51"/>
      <c r="E5" s="51"/>
      <c r="F5" s="51"/>
      <c r="G5" s="65"/>
    </row>
    <row r="6" spans="1:7" ht="35.25" customHeight="1" x14ac:dyDescent="0.25">
      <c r="A6" s="64"/>
      <c r="B6" s="275" t="s">
        <v>76</v>
      </c>
      <c r="C6" s="275"/>
      <c r="D6" s="275"/>
      <c r="E6" s="275"/>
      <c r="F6" s="275"/>
      <c r="G6" s="65"/>
    </row>
    <row r="7" spans="1:7" x14ac:dyDescent="0.25">
      <c r="A7" s="64"/>
      <c r="B7" s="51"/>
      <c r="C7" s="51"/>
      <c r="D7" s="51"/>
      <c r="E7" s="51"/>
      <c r="F7" s="51"/>
      <c r="G7" s="65"/>
    </row>
    <row r="8" spans="1:7" x14ac:dyDescent="0.25">
      <c r="A8" s="64"/>
      <c r="B8" s="146" t="s">
        <v>77</v>
      </c>
      <c r="C8" s="51"/>
      <c r="D8" s="51"/>
      <c r="E8" s="51"/>
      <c r="F8" s="51"/>
      <c r="G8" s="65"/>
    </row>
    <row r="9" spans="1:7" ht="16.5" thickBot="1" x14ac:dyDescent="0.3">
      <c r="A9" s="64"/>
      <c r="B9" s="51"/>
      <c r="C9" s="51"/>
      <c r="D9" s="51"/>
      <c r="E9" s="51"/>
      <c r="F9" s="51"/>
      <c r="G9" s="65"/>
    </row>
    <row r="10" spans="1:7" x14ac:dyDescent="0.25">
      <c r="A10" s="64"/>
      <c r="B10" s="279"/>
      <c r="C10" s="276" t="s">
        <v>78</v>
      </c>
      <c r="D10" s="277"/>
      <c r="E10" s="277"/>
      <c r="F10" s="278"/>
      <c r="G10" s="65"/>
    </row>
    <row r="11" spans="1:7" ht="16.5" thickBot="1" x14ac:dyDescent="0.3">
      <c r="A11" s="64"/>
      <c r="B11" s="280"/>
      <c r="C11" s="141" t="s">
        <v>79</v>
      </c>
      <c r="D11" s="152" t="s">
        <v>80</v>
      </c>
      <c r="E11" s="152" t="s">
        <v>81</v>
      </c>
      <c r="F11" s="153" t="s">
        <v>82</v>
      </c>
      <c r="G11" s="65"/>
    </row>
    <row r="12" spans="1:7" ht="16.5" thickBot="1" x14ac:dyDescent="0.3">
      <c r="A12" s="64"/>
      <c r="B12" s="101" t="s">
        <v>83</v>
      </c>
      <c r="C12" s="166">
        <v>3382.22</v>
      </c>
      <c r="D12" s="166">
        <v>3382.22</v>
      </c>
      <c r="E12" s="166">
        <v>3382.22</v>
      </c>
      <c r="F12" s="170">
        <v>3382.22</v>
      </c>
      <c r="G12" s="65"/>
    </row>
    <row r="13" spans="1:7" x14ac:dyDescent="0.25">
      <c r="A13" s="64"/>
      <c r="B13" s="51"/>
      <c r="C13" s="51"/>
      <c r="D13" s="51"/>
      <c r="E13" s="51"/>
      <c r="F13" s="51"/>
      <c r="G13" s="65"/>
    </row>
    <row r="14" spans="1:7" ht="15.75" customHeight="1" x14ac:dyDescent="0.25">
      <c r="A14" s="64"/>
      <c r="B14" s="273" t="s">
        <v>84</v>
      </c>
      <c r="C14" s="273"/>
      <c r="D14" s="273"/>
      <c r="E14" s="273"/>
      <c r="F14" s="273"/>
      <c r="G14" s="65"/>
    </row>
    <row r="15" spans="1:7" x14ac:dyDescent="0.25">
      <c r="A15" s="64"/>
      <c r="B15" s="221" t="s">
        <v>85</v>
      </c>
      <c r="C15" s="222">
        <v>2340.9299999999998</v>
      </c>
      <c r="D15" s="51"/>
      <c r="E15" s="51"/>
      <c r="F15" s="51"/>
      <c r="G15" s="65"/>
    </row>
    <row r="16" spans="1:7" x14ac:dyDescent="0.25">
      <c r="A16" s="64"/>
      <c r="B16" s="51"/>
      <c r="C16" s="51"/>
      <c r="D16" s="51"/>
      <c r="E16" s="51"/>
      <c r="F16" s="51"/>
      <c r="G16" s="65"/>
    </row>
    <row r="17" spans="1:7" ht="31.5" customHeight="1" x14ac:dyDescent="0.25">
      <c r="A17" s="64"/>
      <c r="B17" s="273" t="s">
        <v>86</v>
      </c>
      <c r="C17" s="273"/>
      <c r="D17" s="273"/>
      <c r="E17" s="273"/>
      <c r="F17" s="273"/>
      <c r="G17" s="65"/>
    </row>
    <row r="18" spans="1:7" ht="15.75" customHeight="1" x14ac:dyDescent="0.25">
      <c r="A18" s="64"/>
      <c r="B18" s="51"/>
      <c r="C18" s="51"/>
      <c r="D18" s="51"/>
      <c r="E18" s="51"/>
      <c r="F18" s="51"/>
      <c r="G18" s="65"/>
    </row>
    <row r="19" spans="1:7" ht="15.75" customHeight="1" x14ac:dyDescent="0.25">
      <c r="A19" s="64"/>
      <c r="B19" s="273" t="s">
        <v>87</v>
      </c>
      <c r="C19" s="273"/>
      <c r="D19" s="273"/>
      <c r="E19" s="222">
        <v>1268.3800000000001</v>
      </c>
      <c r="F19" s="57"/>
      <c r="G19" s="65"/>
    </row>
    <row r="20" spans="1:7" x14ac:dyDescent="0.25">
      <c r="A20" s="64"/>
      <c r="B20" s="51"/>
      <c r="C20" s="51"/>
      <c r="D20" s="51"/>
      <c r="E20" s="51"/>
      <c r="F20" s="51"/>
      <c r="G20" s="65"/>
    </row>
    <row r="21" spans="1:7" ht="15.75" customHeight="1" x14ac:dyDescent="0.25">
      <c r="A21" s="64"/>
      <c r="B21" s="273" t="s">
        <v>88</v>
      </c>
      <c r="C21" s="273"/>
      <c r="D21" s="273"/>
      <c r="E21" s="222">
        <v>851393.77</v>
      </c>
      <c r="F21" s="221"/>
      <c r="G21" s="65"/>
    </row>
    <row r="22" spans="1:7" x14ac:dyDescent="0.25">
      <c r="A22" s="64"/>
      <c r="B22" s="51"/>
      <c r="C22" s="51"/>
      <c r="D22" s="51"/>
      <c r="E22" s="51"/>
      <c r="F22" s="51"/>
      <c r="G22" s="65"/>
    </row>
    <row r="23" spans="1:7" ht="15.75" customHeight="1" x14ac:dyDescent="0.25">
      <c r="A23" s="64"/>
      <c r="B23" s="273" t="s">
        <v>89</v>
      </c>
      <c r="C23" s="273"/>
      <c r="D23" s="273"/>
      <c r="E23" s="273"/>
      <c r="F23" s="164">
        <v>1.2597551621710769E-3</v>
      </c>
      <c r="G23" s="165"/>
    </row>
    <row r="24" spans="1:7" x14ac:dyDescent="0.25">
      <c r="A24" s="64"/>
      <c r="B24" s="51"/>
      <c r="C24" s="51"/>
      <c r="D24" s="51"/>
      <c r="E24" s="51"/>
      <c r="F24" s="51"/>
      <c r="G24" s="65"/>
    </row>
    <row r="25" spans="1:7" ht="15.75" customHeight="1" x14ac:dyDescent="0.25">
      <c r="A25" s="64"/>
      <c r="B25" s="273" t="s">
        <v>90</v>
      </c>
      <c r="C25" s="273"/>
      <c r="D25" s="273"/>
      <c r="E25" s="137">
        <v>112.593</v>
      </c>
      <c r="F25" s="221"/>
      <c r="G25" s="65"/>
    </row>
    <row r="26" spans="1:7" x14ac:dyDescent="0.25">
      <c r="A26" s="64"/>
      <c r="B26" s="51"/>
      <c r="C26" s="51"/>
      <c r="D26" s="51"/>
      <c r="E26" s="51"/>
      <c r="F26" s="51"/>
      <c r="G26" s="65"/>
    </row>
    <row r="27" spans="1:7" ht="15.75" customHeight="1" x14ac:dyDescent="0.25">
      <c r="A27" s="64"/>
      <c r="B27" s="273" t="s">
        <v>91</v>
      </c>
      <c r="C27" s="273"/>
      <c r="D27" s="273"/>
      <c r="E27" s="273"/>
      <c r="F27" s="273"/>
      <c r="G27" s="65"/>
    </row>
    <row r="28" spans="1:7" x14ac:dyDescent="0.25">
      <c r="A28" s="64"/>
      <c r="B28" s="221" t="s">
        <v>92</v>
      </c>
      <c r="C28" s="137">
        <v>0</v>
      </c>
      <c r="D28" s="221"/>
      <c r="E28" s="51"/>
      <c r="F28" s="51"/>
      <c r="G28" s="65"/>
    </row>
    <row r="29" spans="1:7" x14ac:dyDescent="0.25">
      <c r="A29" s="64"/>
      <c r="B29" s="51"/>
      <c r="C29" s="51"/>
      <c r="D29" s="51"/>
      <c r="E29" s="51"/>
      <c r="F29" s="51"/>
      <c r="G29" s="65"/>
    </row>
    <row r="30" spans="1:7" ht="15.75" customHeight="1" x14ac:dyDescent="0.25">
      <c r="A30" s="64"/>
      <c r="B30" s="273" t="s">
        <v>93</v>
      </c>
      <c r="C30" s="273"/>
      <c r="D30" s="273"/>
      <c r="E30" s="273"/>
      <c r="F30" s="273"/>
      <c r="G30" s="65"/>
    </row>
    <row r="31" spans="1:7" x14ac:dyDescent="0.25">
      <c r="A31" s="64"/>
      <c r="B31" s="221" t="s">
        <v>94</v>
      </c>
      <c r="C31" s="137">
        <v>17.153000000000002</v>
      </c>
      <c r="D31" s="221"/>
      <c r="E31" s="51"/>
      <c r="F31" s="51"/>
      <c r="G31" s="65"/>
    </row>
    <row r="32" spans="1:7" x14ac:dyDescent="0.25">
      <c r="A32" s="64"/>
      <c r="B32" s="221" t="s">
        <v>95</v>
      </c>
      <c r="C32" s="51"/>
      <c r="D32" s="51"/>
      <c r="E32" s="51"/>
      <c r="F32" s="51"/>
      <c r="G32" s="65"/>
    </row>
    <row r="33" spans="1:7" x14ac:dyDescent="0.25">
      <c r="A33" s="64"/>
      <c r="B33" s="58" t="s">
        <v>96</v>
      </c>
      <c r="C33" s="138">
        <v>2.1850000000000001</v>
      </c>
      <c r="D33" s="51"/>
      <c r="E33" s="51"/>
      <c r="F33" s="51"/>
      <c r="G33" s="65"/>
    </row>
    <row r="34" spans="1:7" x14ac:dyDescent="0.25">
      <c r="A34" s="64"/>
      <c r="B34" s="58" t="s">
        <v>97</v>
      </c>
      <c r="C34" s="138">
        <v>3.79</v>
      </c>
      <c r="D34" s="51"/>
      <c r="E34" s="51"/>
      <c r="F34" s="51"/>
      <c r="G34" s="65"/>
    </row>
    <row r="35" spans="1:7" x14ac:dyDescent="0.25">
      <c r="A35" s="64"/>
      <c r="B35" s="58" t="s">
        <v>98</v>
      </c>
      <c r="C35" s="138">
        <v>11.178000000000001</v>
      </c>
      <c r="D35" s="51"/>
      <c r="E35" s="51"/>
      <c r="F35" s="51"/>
      <c r="G35" s="65"/>
    </row>
    <row r="36" spans="1:7" x14ac:dyDescent="0.25">
      <c r="A36" s="64"/>
      <c r="B36" s="58" t="s">
        <v>99</v>
      </c>
      <c r="C36" s="138">
        <v>0</v>
      </c>
      <c r="D36" s="51"/>
      <c r="E36" s="51"/>
      <c r="F36" s="51"/>
      <c r="G36" s="65"/>
    </row>
    <row r="37" spans="1:7" x14ac:dyDescent="0.25">
      <c r="A37" s="64"/>
      <c r="B37" s="58" t="s">
        <v>100</v>
      </c>
      <c r="C37" s="138">
        <v>0</v>
      </c>
      <c r="D37" s="51"/>
      <c r="E37" s="51"/>
      <c r="F37" s="51"/>
      <c r="G37" s="65"/>
    </row>
    <row r="38" spans="1:7" x14ac:dyDescent="0.25">
      <c r="A38" s="64"/>
      <c r="B38" s="51"/>
      <c r="C38" s="51"/>
      <c r="D38" s="51"/>
      <c r="E38" s="51"/>
      <c r="F38" s="51"/>
      <c r="G38" s="65"/>
    </row>
    <row r="39" spans="1:7" ht="15.75" customHeight="1" x14ac:dyDescent="0.25">
      <c r="A39" s="64"/>
      <c r="B39" s="273" t="s">
        <v>101</v>
      </c>
      <c r="C39" s="273"/>
      <c r="D39" s="273"/>
      <c r="E39" s="137">
        <v>57.76</v>
      </c>
      <c r="F39" s="57"/>
      <c r="G39" s="65"/>
    </row>
    <row r="40" spans="1:7" x14ac:dyDescent="0.25">
      <c r="A40" s="64"/>
      <c r="B40" s="51"/>
      <c r="C40" s="51"/>
      <c r="D40" s="51"/>
      <c r="E40" s="51"/>
      <c r="F40" s="51"/>
      <c r="G40" s="65"/>
    </row>
    <row r="41" spans="1:7" x14ac:dyDescent="0.25">
      <c r="A41" s="64"/>
      <c r="B41" s="283" t="s">
        <v>102</v>
      </c>
      <c r="C41" s="283"/>
      <c r="D41" s="283"/>
      <c r="E41" s="283"/>
      <c r="F41" s="137">
        <v>989.37300000000005</v>
      </c>
      <c r="G41" s="165"/>
    </row>
    <row r="42" spans="1:7" x14ac:dyDescent="0.25">
      <c r="A42" s="64"/>
      <c r="B42" s="221" t="s">
        <v>95</v>
      </c>
      <c r="C42" s="51"/>
      <c r="D42" s="51"/>
      <c r="E42" s="51"/>
      <c r="F42" s="51"/>
      <c r="G42" s="65"/>
    </row>
    <row r="43" spans="1:7" x14ac:dyDescent="0.25">
      <c r="A43" s="64"/>
      <c r="B43" s="58" t="s">
        <v>103</v>
      </c>
      <c r="C43" s="137">
        <v>0</v>
      </c>
      <c r="D43" s="51"/>
      <c r="E43" s="51"/>
      <c r="F43" s="51"/>
      <c r="G43" s="65"/>
    </row>
    <row r="44" spans="1:7" x14ac:dyDescent="0.25">
      <c r="A44" s="64"/>
      <c r="B44" s="59" t="s">
        <v>104</v>
      </c>
      <c r="C44" s="137">
        <v>0</v>
      </c>
      <c r="D44" s="51"/>
      <c r="E44" s="51"/>
      <c r="F44" s="51"/>
      <c r="G44" s="65"/>
    </row>
    <row r="45" spans="1:7" x14ac:dyDescent="0.25">
      <c r="A45" s="64"/>
      <c r="B45" s="59" t="s">
        <v>105</v>
      </c>
      <c r="C45" s="137">
        <v>0</v>
      </c>
      <c r="D45" s="51"/>
      <c r="E45" s="51"/>
      <c r="F45" s="51"/>
      <c r="G45" s="65"/>
    </row>
    <row r="46" spans="1:7" x14ac:dyDescent="0.25">
      <c r="A46" s="64"/>
      <c r="B46" s="59" t="s">
        <v>106</v>
      </c>
      <c r="C46" s="137">
        <v>0</v>
      </c>
      <c r="D46" s="51"/>
      <c r="E46" s="51"/>
      <c r="F46" s="51"/>
      <c r="G46" s="65"/>
    </row>
    <row r="47" spans="1:7" x14ac:dyDescent="0.25">
      <c r="A47" s="64"/>
      <c r="B47" s="58" t="s">
        <v>107</v>
      </c>
      <c r="C47" s="137">
        <v>989.37300000000005</v>
      </c>
      <c r="D47" s="51"/>
      <c r="E47" s="51"/>
      <c r="F47" s="51"/>
      <c r="G47" s="65"/>
    </row>
    <row r="48" spans="1:7" x14ac:dyDescent="0.25">
      <c r="A48" s="64"/>
      <c r="B48" s="59" t="s">
        <v>104</v>
      </c>
      <c r="C48" s="137">
        <v>443.851</v>
      </c>
      <c r="D48" s="51"/>
      <c r="E48" s="51"/>
      <c r="F48" s="51"/>
      <c r="G48" s="65"/>
    </row>
    <row r="49" spans="1:7" x14ac:dyDescent="0.25">
      <c r="A49" s="64"/>
      <c r="B49" s="59" t="s">
        <v>106</v>
      </c>
      <c r="C49" s="137">
        <v>545.52200000000005</v>
      </c>
      <c r="D49" s="51"/>
      <c r="E49" s="51"/>
      <c r="F49" s="51"/>
      <c r="G49" s="65"/>
    </row>
    <row r="50" spans="1:7" x14ac:dyDescent="0.25">
      <c r="A50" s="64"/>
      <c r="B50" s="51"/>
      <c r="C50" s="51"/>
      <c r="D50" s="51"/>
      <c r="E50" s="51"/>
      <c r="F50" s="51"/>
      <c r="G50" s="65"/>
    </row>
    <row r="51" spans="1:7" ht="15.75" customHeight="1" x14ac:dyDescent="0.25">
      <c r="A51" s="64"/>
      <c r="B51" s="273" t="s">
        <v>108</v>
      </c>
      <c r="C51" s="273"/>
      <c r="D51" s="273"/>
      <c r="E51" s="137">
        <v>73862.331000000006</v>
      </c>
      <c r="F51" s="221"/>
      <c r="G51" s="65"/>
    </row>
    <row r="52" spans="1:7" x14ac:dyDescent="0.25">
      <c r="A52" s="64"/>
      <c r="B52" s="51"/>
      <c r="C52" s="51"/>
      <c r="D52" s="51"/>
      <c r="E52" s="51"/>
      <c r="F52" s="51"/>
      <c r="G52" s="65"/>
    </row>
    <row r="53" spans="1:7" x14ac:dyDescent="0.25">
      <c r="A53" s="64"/>
      <c r="B53" s="283" t="s">
        <v>219</v>
      </c>
      <c r="C53" s="283"/>
      <c r="D53" s="283"/>
      <c r="E53" s="283"/>
      <c r="F53" s="283"/>
      <c r="G53" s="65"/>
    </row>
    <row r="54" spans="1:7" x14ac:dyDescent="0.25">
      <c r="A54" s="64"/>
      <c r="B54" s="221" t="s">
        <v>109</v>
      </c>
      <c r="C54" s="137">
        <v>0</v>
      </c>
      <c r="D54" s="221"/>
      <c r="E54" s="51"/>
      <c r="F54" s="51"/>
      <c r="G54" s="65"/>
    </row>
    <row r="55" spans="1:7" x14ac:dyDescent="0.25">
      <c r="A55" s="64"/>
      <c r="B55" s="221" t="s">
        <v>220</v>
      </c>
      <c r="C55" s="51"/>
      <c r="D55" s="137">
        <v>0</v>
      </c>
      <c r="E55" s="51"/>
      <c r="F55" s="51"/>
      <c r="G55" s="65"/>
    </row>
    <row r="56" spans="1:7" ht="15.75" customHeight="1" x14ac:dyDescent="0.25">
      <c r="A56" s="64"/>
      <c r="B56" s="51"/>
      <c r="C56" s="51"/>
      <c r="D56" s="51"/>
      <c r="E56" s="51"/>
      <c r="F56" s="51"/>
      <c r="G56" s="65"/>
    </row>
    <row r="57" spans="1:7" ht="15.75" customHeight="1" x14ac:dyDescent="0.25">
      <c r="A57" s="64"/>
      <c r="B57" s="273" t="s">
        <v>110</v>
      </c>
      <c r="C57" s="273"/>
      <c r="D57" s="273"/>
      <c r="E57" s="273"/>
      <c r="F57" s="273"/>
      <c r="G57" s="65"/>
    </row>
    <row r="58" spans="1:7" x14ac:dyDescent="0.25">
      <c r="A58" s="64"/>
      <c r="B58" s="221" t="s">
        <v>111</v>
      </c>
      <c r="C58" s="137">
        <v>11461.757000000001</v>
      </c>
      <c r="D58" s="221"/>
      <c r="E58" s="51"/>
      <c r="F58" s="51"/>
      <c r="G58" s="65"/>
    </row>
    <row r="59" spans="1:7" x14ac:dyDescent="0.25">
      <c r="A59" s="64"/>
      <c r="B59" s="221" t="s">
        <v>95</v>
      </c>
      <c r="C59" s="221"/>
      <c r="D59" s="221"/>
      <c r="E59" s="51"/>
      <c r="F59" s="51"/>
      <c r="G59" s="65"/>
    </row>
    <row r="60" spans="1:7" x14ac:dyDescent="0.25">
      <c r="A60" s="64"/>
      <c r="B60" s="58" t="s">
        <v>112</v>
      </c>
      <c r="C60" s="137">
        <v>989.37300000000005</v>
      </c>
      <c r="D60" s="51"/>
      <c r="E60" s="51"/>
      <c r="F60" s="51"/>
      <c r="G60" s="65"/>
    </row>
    <row r="61" spans="1:7" x14ac:dyDescent="0.25">
      <c r="A61" s="64"/>
      <c r="B61" s="58" t="s">
        <v>113</v>
      </c>
      <c r="C61" s="138">
        <v>2238.1669999999999</v>
      </c>
      <c r="D61" s="51"/>
      <c r="E61" s="51"/>
      <c r="F61" s="51"/>
      <c r="G61" s="65"/>
    </row>
    <row r="62" spans="1:7" x14ac:dyDescent="0.25">
      <c r="A62" s="64"/>
      <c r="B62" s="58" t="s">
        <v>114</v>
      </c>
      <c r="C62" s="138">
        <v>8234.2170000000006</v>
      </c>
      <c r="D62" s="51"/>
      <c r="E62" s="51"/>
      <c r="F62" s="51"/>
      <c r="G62" s="65"/>
    </row>
    <row r="63" spans="1:7" x14ac:dyDescent="0.25">
      <c r="A63" s="64"/>
      <c r="B63" s="58" t="s">
        <v>115</v>
      </c>
      <c r="C63" s="138">
        <v>0</v>
      </c>
      <c r="D63" s="51"/>
      <c r="E63" s="51"/>
      <c r="F63" s="51"/>
      <c r="G63" s="65"/>
    </row>
    <row r="64" spans="1:7" x14ac:dyDescent="0.25">
      <c r="A64" s="64"/>
      <c r="B64" s="58" t="s">
        <v>116</v>
      </c>
      <c r="C64" s="138">
        <v>0</v>
      </c>
      <c r="D64" s="51"/>
      <c r="E64" s="51"/>
      <c r="F64" s="51"/>
      <c r="G64" s="65"/>
    </row>
    <row r="65" spans="1:7" ht="15.75" customHeight="1" x14ac:dyDescent="0.25">
      <c r="A65" s="64"/>
      <c r="B65" s="51"/>
      <c r="C65" s="51"/>
      <c r="D65" s="51"/>
      <c r="E65" s="51"/>
      <c r="F65" s="51"/>
      <c r="G65" s="65"/>
    </row>
    <row r="66" spans="1:7" ht="15.75" customHeight="1" x14ac:dyDescent="0.25">
      <c r="A66" s="64"/>
      <c r="B66" s="273" t="s">
        <v>117</v>
      </c>
      <c r="C66" s="273"/>
      <c r="D66" s="273"/>
      <c r="E66" s="137">
        <v>32490.000000000004</v>
      </c>
      <c r="F66" s="60"/>
      <c r="G66" s="65"/>
    </row>
    <row r="67" spans="1:7" x14ac:dyDescent="0.25">
      <c r="A67" s="64"/>
      <c r="B67" s="51"/>
      <c r="C67" s="51"/>
      <c r="D67" s="51"/>
      <c r="E67" s="51"/>
      <c r="F67" s="51"/>
      <c r="G67" s="65"/>
    </row>
    <row r="68" spans="1:7" x14ac:dyDescent="0.25">
      <c r="A68" s="64"/>
      <c r="B68" s="283" t="s">
        <v>118</v>
      </c>
      <c r="C68" s="283"/>
      <c r="D68" s="283"/>
      <c r="E68" s="283"/>
      <c r="F68" s="283"/>
      <c r="G68" s="65"/>
    </row>
    <row r="69" spans="1:7" x14ac:dyDescent="0.25">
      <c r="A69" s="64"/>
      <c r="B69" s="221" t="s">
        <v>119</v>
      </c>
      <c r="C69" s="137">
        <v>0</v>
      </c>
      <c r="D69" s="51"/>
      <c r="E69" s="51"/>
      <c r="F69" s="51"/>
      <c r="G69" s="65"/>
    </row>
    <row r="70" spans="1:7" x14ac:dyDescent="0.25">
      <c r="A70" s="64"/>
      <c r="B70" s="220"/>
      <c r="C70" s="51"/>
      <c r="D70" s="51"/>
      <c r="E70" s="51"/>
      <c r="F70" s="51"/>
      <c r="G70" s="65"/>
    </row>
    <row r="71" spans="1:7" ht="66" customHeight="1" x14ac:dyDescent="0.25">
      <c r="A71" s="64"/>
      <c r="B71" s="284" t="s">
        <v>120</v>
      </c>
      <c r="C71" s="284"/>
      <c r="D71" s="284"/>
      <c r="E71" s="284"/>
      <c r="F71" s="284"/>
      <c r="G71" s="65"/>
    </row>
    <row r="72" spans="1:7" ht="37.5" customHeight="1" x14ac:dyDescent="0.25">
      <c r="A72" s="64"/>
      <c r="B72" s="51"/>
      <c r="C72" s="51"/>
      <c r="D72" s="51"/>
      <c r="E72" s="51"/>
      <c r="F72" s="51"/>
      <c r="G72" s="65"/>
    </row>
    <row r="73" spans="1:7" ht="50.25" customHeight="1" x14ac:dyDescent="0.25">
      <c r="A73" s="64"/>
      <c r="B73" s="275" t="s">
        <v>121</v>
      </c>
      <c r="C73" s="275"/>
      <c r="D73" s="275"/>
      <c r="E73" s="275"/>
      <c r="F73" s="275"/>
      <c r="G73" s="65"/>
    </row>
    <row r="74" spans="1:7" x14ac:dyDescent="0.25">
      <c r="A74" s="64"/>
      <c r="B74" s="51"/>
      <c r="C74" s="51"/>
      <c r="D74" s="51"/>
      <c r="E74" s="51"/>
      <c r="F74" s="51"/>
      <c r="G74" s="65"/>
    </row>
    <row r="75" spans="1:7" x14ac:dyDescent="0.25">
      <c r="A75" s="64"/>
      <c r="B75" s="283" t="s">
        <v>122</v>
      </c>
      <c r="C75" s="283"/>
      <c r="D75" s="283"/>
      <c r="E75" s="283"/>
      <c r="F75" s="283"/>
      <c r="G75" s="65"/>
    </row>
    <row r="76" spans="1:7" ht="16.5" thickBot="1" x14ac:dyDescent="0.3">
      <c r="A76" s="64"/>
      <c r="B76" s="51"/>
      <c r="C76" s="51"/>
      <c r="D76" s="51"/>
      <c r="E76" s="51"/>
      <c r="F76" s="51"/>
      <c r="G76" s="65"/>
    </row>
    <row r="77" spans="1:7" x14ac:dyDescent="0.25">
      <c r="A77" s="64"/>
      <c r="B77" s="279" t="s">
        <v>123</v>
      </c>
      <c r="C77" s="276" t="s">
        <v>78</v>
      </c>
      <c r="D77" s="277"/>
      <c r="E77" s="277"/>
      <c r="F77" s="278"/>
      <c r="G77" s="65"/>
    </row>
    <row r="78" spans="1:7" ht="16.5" thickBot="1" x14ac:dyDescent="0.3">
      <c r="A78" s="64"/>
      <c r="B78" s="280"/>
      <c r="C78" s="141" t="s">
        <v>79</v>
      </c>
      <c r="D78" s="152" t="s">
        <v>80</v>
      </c>
      <c r="E78" s="152" t="s">
        <v>81</v>
      </c>
      <c r="F78" s="153" t="s">
        <v>82</v>
      </c>
      <c r="G78" s="65"/>
    </row>
    <row r="79" spans="1:7" x14ac:dyDescent="0.25">
      <c r="A79" s="64"/>
      <c r="B79" s="108" t="s">
        <v>124</v>
      </c>
      <c r="C79" s="54">
        <v>2084.67</v>
      </c>
      <c r="D79" s="54">
        <v>2084.67</v>
      </c>
      <c r="E79" s="54">
        <v>2084.67</v>
      </c>
      <c r="F79" s="171">
        <v>2084.67</v>
      </c>
      <c r="G79" s="65"/>
    </row>
    <row r="80" spans="1:7" x14ac:dyDescent="0.25">
      <c r="A80" s="64"/>
      <c r="B80" s="43" t="s">
        <v>125</v>
      </c>
      <c r="C80" s="142">
        <v>3543.96</v>
      </c>
      <c r="D80" s="142">
        <v>3543.96</v>
      </c>
      <c r="E80" s="142">
        <v>3543.96</v>
      </c>
      <c r="F80" s="172">
        <v>3543.96</v>
      </c>
      <c r="G80" s="65"/>
    </row>
    <row r="81" spans="1:7" ht="16.5" thickBot="1" x14ac:dyDescent="0.3">
      <c r="A81" s="64"/>
      <c r="B81" s="46" t="s">
        <v>126</v>
      </c>
      <c r="C81" s="143">
        <v>11164.810000000001</v>
      </c>
      <c r="D81" s="143">
        <v>11164.810000000001</v>
      </c>
      <c r="E81" s="143">
        <v>11164.810000000001</v>
      </c>
      <c r="F81" s="173">
        <v>11164.810000000001</v>
      </c>
      <c r="G81" s="65"/>
    </row>
    <row r="82" spans="1:7" x14ac:dyDescent="0.25">
      <c r="A82" s="64"/>
      <c r="B82" s="51"/>
      <c r="C82" s="51"/>
      <c r="D82" s="51"/>
      <c r="E82" s="51"/>
      <c r="F82" s="51"/>
      <c r="G82" s="65"/>
    </row>
    <row r="83" spans="1:7" x14ac:dyDescent="0.25">
      <c r="A83" s="64"/>
      <c r="B83" s="283" t="s">
        <v>127</v>
      </c>
      <c r="C83" s="283"/>
      <c r="D83" s="283"/>
      <c r="E83" s="283"/>
      <c r="F83" s="283"/>
      <c r="G83" s="65"/>
    </row>
    <row r="84" spans="1:7" ht="16.5" thickBot="1" x14ac:dyDescent="0.3">
      <c r="A84" s="64"/>
      <c r="B84" s="51"/>
      <c r="C84" s="51"/>
      <c r="D84" s="51"/>
      <c r="E84" s="51"/>
      <c r="F84" s="51"/>
      <c r="G84" s="65"/>
    </row>
    <row r="85" spans="1:7" x14ac:dyDescent="0.25">
      <c r="A85" s="64"/>
      <c r="B85" s="279" t="s">
        <v>123</v>
      </c>
      <c r="C85" s="276" t="s">
        <v>78</v>
      </c>
      <c r="D85" s="277"/>
      <c r="E85" s="277"/>
      <c r="F85" s="278"/>
      <c r="G85" s="65"/>
    </row>
    <row r="86" spans="1:7" ht="16.5" thickBot="1" x14ac:dyDescent="0.3">
      <c r="A86" s="64"/>
      <c r="B86" s="280"/>
      <c r="C86" s="141" t="s">
        <v>79</v>
      </c>
      <c r="D86" s="152" t="s">
        <v>80</v>
      </c>
      <c r="E86" s="152" t="s">
        <v>81</v>
      </c>
      <c r="F86" s="153" t="s">
        <v>82</v>
      </c>
      <c r="G86" s="65"/>
    </row>
    <row r="87" spans="1:7" x14ac:dyDescent="0.25">
      <c r="A87" s="64"/>
      <c r="B87" s="107" t="s">
        <v>124</v>
      </c>
      <c r="C87" s="54">
        <v>2084.67</v>
      </c>
      <c r="D87" s="54">
        <v>2084.67</v>
      </c>
      <c r="E87" s="54">
        <v>2084.67</v>
      </c>
      <c r="F87" s="171">
        <v>2084.67</v>
      </c>
      <c r="G87" s="65"/>
    </row>
    <row r="88" spans="1:7" ht="16.5" thickBot="1" x14ac:dyDescent="0.3">
      <c r="A88" s="64"/>
      <c r="B88" s="46" t="s">
        <v>128</v>
      </c>
      <c r="C88" s="143">
        <v>5832.21</v>
      </c>
      <c r="D88" s="143">
        <v>5832.21</v>
      </c>
      <c r="E88" s="143">
        <v>5832.21</v>
      </c>
      <c r="F88" s="173">
        <v>5832.21</v>
      </c>
      <c r="G88" s="65"/>
    </row>
    <row r="89" spans="1:7" x14ac:dyDescent="0.25">
      <c r="A89" s="64"/>
      <c r="B89" s="146"/>
      <c r="C89" s="98"/>
      <c r="D89" s="98"/>
      <c r="E89" s="98"/>
      <c r="F89" s="98"/>
      <c r="G89" s="65"/>
    </row>
    <row r="90" spans="1:7" ht="33" customHeight="1" x14ac:dyDescent="0.25">
      <c r="A90" s="64"/>
      <c r="B90" s="226" t="s">
        <v>199</v>
      </c>
      <c r="C90" s="226"/>
      <c r="D90" s="226"/>
      <c r="E90" s="226"/>
      <c r="F90" s="226"/>
      <c r="G90" s="65"/>
    </row>
    <row r="91" spans="1:7" x14ac:dyDescent="0.25">
      <c r="A91" s="64"/>
      <c r="B91" s="127"/>
      <c r="C91" s="98"/>
      <c r="D91" s="98"/>
      <c r="E91" s="98"/>
      <c r="F91" s="98"/>
      <c r="G91" s="65"/>
    </row>
    <row r="92" spans="1:7" ht="52.5" customHeight="1" x14ac:dyDescent="0.25">
      <c r="A92" s="64"/>
      <c r="B92" s="226" t="s">
        <v>213</v>
      </c>
      <c r="C92" s="226"/>
      <c r="D92" s="226"/>
      <c r="E92" s="226"/>
      <c r="F92" s="226"/>
      <c r="G92" s="65"/>
    </row>
    <row r="93" spans="1:7" x14ac:dyDescent="0.25">
      <c r="A93" s="64"/>
      <c r="B93" s="127"/>
      <c r="C93" s="98"/>
      <c r="D93" s="98"/>
      <c r="E93" s="98"/>
      <c r="F93" s="98"/>
      <c r="G93" s="65"/>
    </row>
    <row r="94" spans="1:7" x14ac:dyDescent="0.25">
      <c r="A94" s="64"/>
      <c r="B94" s="127"/>
      <c r="C94" s="98"/>
      <c r="D94" s="98"/>
      <c r="E94" s="98"/>
      <c r="F94" s="98"/>
      <c r="G94" s="65"/>
    </row>
    <row r="95" spans="1:7" ht="16.5" thickBot="1" x14ac:dyDescent="0.3">
      <c r="A95" s="68"/>
      <c r="B95" s="69"/>
      <c r="C95" s="69"/>
      <c r="D95" s="69"/>
      <c r="E95" s="69"/>
      <c r="F95" s="69"/>
      <c r="G95" s="70"/>
    </row>
    <row r="96" spans="1:7" ht="16.5" thickTop="1" x14ac:dyDescent="0.25"/>
  </sheetData>
  <mergeCells count="31">
    <mergeCell ref="B30:F30"/>
    <mergeCell ref="B39:D39"/>
    <mergeCell ref="B68:F68"/>
    <mergeCell ref="B41:E41"/>
    <mergeCell ref="B51:D51"/>
    <mergeCell ref="B53:F53"/>
    <mergeCell ref="B57:F57"/>
    <mergeCell ref="B66:D66"/>
    <mergeCell ref="B92:F92"/>
    <mergeCell ref="B90:F90"/>
    <mergeCell ref="B77:B78"/>
    <mergeCell ref="C77:F77"/>
    <mergeCell ref="B83:F83"/>
    <mergeCell ref="B85:B86"/>
    <mergeCell ref="C85:F85"/>
    <mergeCell ref="B75:F75"/>
    <mergeCell ref="B71:F71"/>
    <mergeCell ref="B73:F73"/>
    <mergeCell ref="B2:F2"/>
    <mergeCell ref="B3:F3"/>
    <mergeCell ref="B4:F4"/>
    <mergeCell ref="B6:F6"/>
    <mergeCell ref="B10:B11"/>
    <mergeCell ref="C10:F10"/>
    <mergeCell ref="B14:F14"/>
    <mergeCell ref="B17:F17"/>
    <mergeCell ref="B19:D19"/>
    <mergeCell ref="B21:D21"/>
    <mergeCell ref="B23:E23"/>
    <mergeCell ref="B25:D25"/>
    <mergeCell ref="B27:F27"/>
  </mergeCells>
  <conditionalFormatting sqref="A1">
    <cfRule type="cellIs" dxfId="25" priority="1" operator="equal">
      <formula>0</formula>
    </cfRule>
  </conditionalFormatting>
  <printOptions horizontalCentered="1"/>
  <pageMargins left="0.19685039370078741" right="0.19685039370078741" top="0.19685039370078741" bottom="0.19685039370078741" header="0" footer="0"/>
  <pageSetup paperSize="9" scale="4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CCFFFF"/>
    <pageSetUpPr fitToPage="1"/>
  </sheetPr>
  <dimension ref="A1:AA330"/>
  <sheetViews>
    <sheetView zoomScale="80" zoomScaleNormal="80" zoomScaleSheetLayoutView="100" workbookViewId="0">
      <selection activeCell="B10" sqref="B10:B11"/>
    </sheetView>
  </sheetViews>
  <sheetFormatPr defaultRowHeight="15.75" x14ac:dyDescent="0.25"/>
  <cols>
    <col min="1" max="1" width="11.140625" style="7" customWidth="1"/>
    <col min="2" max="2" width="15.7109375" style="7" customWidth="1"/>
    <col min="3" max="26" width="8.7109375" style="7" customWidth="1"/>
    <col min="27" max="27" width="9.140625" style="7"/>
    <col min="28" max="28" width="9.140625" style="7" customWidth="1"/>
    <col min="29" max="16384" width="9.140625" style="7"/>
  </cols>
  <sheetData>
    <row r="1" spans="1:27" ht="35.25" customHeight="1" thickTop="1" x14ac:dyDescent="0.25">
      <c r="A1" s="61" t="str">
        <f>'1. Отчет АТС'!B3</f>
        <v>март 2022</v>
      </c>
      <c r="B1" s="62"/>
      <c r="C1" s="62"/>
      <c r="D1" s="62"/>
      <c r="E1" s="62"/>
      <c r="F1" s="62"/>
      <c r="G1" s="62"/>
      <c r="H1" s="62"/>
      <c r="I1" s="62"/>
      <c r="J1" s="62"/>
      <c r="K1" s="62"/>
      <c r="L1" s="62"/>
      <c r="M1" s="62"/>
      <c r="N1" s="62"/>
      <c r="O1" s="62"/>
      <c r="P1" s="62"/>
      <c r="Q1" s="62"/>
      <c r="R1" s="62"/>
      <c r="S1" s="62"/>
      <c r="T1" s="62"/>
      <c r="U1" s="62"/>
      <c r="V1" s="62"/>
      <c r="W1" s="62"/>
      <c r="X1" s="62"/>
      <c r="Y1" s="62"/>
      <c r="Z1" s="62"/>
      <c r="AA1" s="63"/>
    </row>
    <row r="2" spans="1:27" ht="42" customHeight="1" x14ac:dyDescent="0.25">
      <c r="A2" s="64"/>
      <c r="B2" s="274" t="s">
        <v>200</v>
      </c>
      <c r="C2" s="274"/>
      <c r="D2" s="274"/>
      <c r="E2" s="274"/>
      <c r="F2" s="274"/>
      <c r="G2" s="274"/>
      <c r="H2" s="274"/>
      <c r="I2" s="274"/>
      <c r="J2" s="274"/>
      <c r="K2" s="274"/>
      <c r="L2" s="274"/>
      <c r="M2" s="274"/>
      <c r="N2" s="274"/>
      <c r="O2" s="274"/>
      <c r="P2" s="274"/>
      <c r="Q2" s="274"/>
      <c r="R2" s="274"/>
      <c r="S2" s="274"/>
      <c r="T2" s="274"/>
      <c r="U2" s="274"/>
      <c r="V2" s="274"/>
      <c r="W2" s="274"/>
      <c r="X2" s="274"/>
      <c r="Y2" s="274"/>
      <c r="Z2" s="274"/>
      <c r="AA2" s="65"/>
    </row>
    <row r="3" spans="1:27" s="55" customFormat="1" ht="18" x14ac:dyDescent="0.25">
      <c r="A3" s="74"/>
      <c r="B3" s="281" t="s">
        <v>261</v>
      </c>
      <c r="C3" s="281"/>
      <c r="D3" s="281"/>
      <c r="E3" s="281"/>
      <c r="F3" s="281"/>
      <c r="G3" s="281"/>
      <c r="H3" s="281"/>
      <c r="I3" s="281"/>
      <c r="J3" s="281"/>
      <c r="K3" s="281"/>
      <c r="L3" s="281"/>
      <c r="M3" s="281"/>
      <c r="N3" s="281"/>
      <c r="O3" s="281"/>
      <c r="P3" s="281"/>
      <c r="Q3" s="281"/>
      <c r="R3" s="281"/>
      <c r="S3" s="281"/>
      <c r="T3" s="281"/>
      <c r="U3" s="281"/>
      <c r="V3" s="281"/>
      <c r="W3" s="281"/>
      <c r="X3" s="281"/>
      <c r="Y3" s="281"/>
      <c r="Z3" s="281"/>
      <c r="AA3" s="75"/>
    </row>
    <row r="4" spans="1:27" ht="18.75" x14ac:dyDescent="0.25">
      <c r="A4" s="64"/>
      <c r="B4" s="282" t="s">
        <v>206</v>
      </c>
      <c r="C4" s="282"/>
      <c r="D4" s="282"/>
      <c r="E4" s="282"/>
      <c r="F4" s="282"/>
      <c r="G4" s="282"/>
      <c r="H4" s="282"/>
      <c r="I4" s="282"/>
      <c r="J4" s="282"/>
      <c r="K4" s="282"/>
      <c r="L4" s="282"/>
      <c r="M4" s="282"/>
      <c r="N4" s="282"/>
      <c r="O4" s="282"/>
      <c r="P4" s="282"/>
      <c r="Q4" s="282"/>
      <c r="R4" s="282"/>
      <c r="S4" s="282"/>
      <c r="T4" s="282"/>
      <c r="U4" s="282"/>
      <c r="V4" s="282"/>
      <c r="W4" s="282"/>
      <c r="X4" s="282"/>
      <c r="Y4" s="282"/>
      <c r="Z4" s="282"/>
      <c r="AA4" s="65"/>
    </row>
    <row r="5" spans="1:27" x14ac:dyDescent="0.25">
      <c r="A5" s="64"/>
      <c r="B5" s="51"/>
      <c r="C5" s="51"/>
      <c r="D5" s="51"/>
      <c r="E5" s="51"/>
      <c r="F5" s="51"/>
      <c r="G5" s="51"/>
      <c r="H5" s="51"/>
      <c r="I5" s="51"/>
      <c r="J5" s="51"/>
      <c r="K5" s="51"/>
      <c r="L5" s="51"/>
      <c r="M5" s="51"/>
      <c r="N5" s="51"/>
      <c r="O5" s="51"/>
      <c r="P5" s="51"/>
      <c r="Q5" s="51"/>
      <c r="R5" s="51"/>
      <c r="S5" s="51"/>
      <c r="T5" s="51"/>
      <c r="U5" s="51"/>
      <c r="V5" s="51"/>
      <c r="W5" s="51"/>
      <c r="X5" s="51"/>
      <c r="Y5" s="51"/>
      <c r="Z5" s="51"/>
      <c r="AA5" s="65"/>
    </row>
    <row r="6" spans="1:27" ht="73.5" customHeight="1" x14ac:dyDescent="0.25">
      <c r="A6" s="64"/>
      <c r="B6" s="275" t="s">
        <v>129</v>
      </c>
      <c r="C6" s="275"/>
      <c r="D6" s="275"/>
      <c r="E6" s="275"/>
      <c r="F6" s="275"/>
      <c r="G6" s="275"/>
      <c r="H6" s="275"/>
      <c r="I6" s="275"/>
      <c r="J6" s="275"/>
      <c r="K6" s="275"/>
      <c r="L6" s="275"/>
      <c r="M6" s="275"/>
      <c r="N6" s="275"/>
      <c r="O6" s="275"/>
      <c r="P6" s="275"/>
      <c r="Q6" s="275"/>
      <c r="R6" s="275"/>
      <c r="S6" s="275"/>
      <c r="T6" s="275"/>
      <c r="U6" s="275"/>
      <c r="V6" s="275"/>
      <c r="W6" s="275"/>
      <c r="X6" s="275"/>
      <c r="Y6" s="275"/>
      <c r="Z6" s="275"/>
      <c r="AA6" s="65"/>
    </row>
    <row r="7" spans="1:27" ht="15.75" customHeight="1" x14ac:dyDescent="0.25">
      <c r="A7" s="64"/>
      <c r="B7" s="51"/>
      <c r="C7" s="51"/>
      <c r="D7" s="51"/>
      <c r="E7" s="51"/>
      <c r="F7" s="51"/>
      <c r="G7" s="51"/>
      <c r="H7" s="51"/>
      <c r="I7" s="51"/>
      <c r="J7" s="51"/>
      <c r="K7" s="51"/>
      <c r="L7" s="51"/>
      <c r="M7" s="51"/>
      <c r="N7" s="51"/>
      <c r="O7" s="51"/>
      <c r="P7" s="51"/>
      <c r="Q7" s="51"/>
      <c r="R7" s="51"/>
      <c r="S7" s="51"/>
      <c r="T7" s="51"/>
      <c r="U7" s="51"/>
      <c r="V7" s="51"/>
      <c r="W7" s="51"/>
      <c r="X7" s="51"/>
      <c r="Y7" s="51"/>
      <c r="Z7" s="51"/>
      <c r="AA7" s="65"/>
    </row>
    <row r="8" spans="1:27" x14ac:dyDescent="0.25">
      <c r="A8" s="64"/>
      <c r="B8" s="283" t="s">
        <v>130</v>
      </c>
      <c r="C8" s="283"/>
      <c r="D8" s="283"/>
      <c r="E8" s="283"/>
      <c r="F8" s="283"/>
      <c r="G8" s="283"/>
      <c r="H8" s="283"/>
      <c r="I8" s="283"/>
      <c r="J8" s="283"/>
      <c r="K8" s="283"/>
      <c r="L8" s="283"/>
      <c r="M8" s="283"/>
      <c r="N8" s="283"/>
      <c r="O8" s="283"/>
      <c r="P8" s="283"/>
      <c r="Q8" s="283"/>
      <c r="R8" s="283"/>
      <c r="S8" s="283"/>
      <c r="T8" s="283"/>
      <c r="U8" s="283"/>
      <c r="V8" s="283"/>
      <c r="W8" s="283"/>
      <c r="X8" s="283"/>
      <c r="Y8" s="283"/>
      <c r="Z8" s="283"/>
      <c r="AA8" s="65"/>
    </row>
    <row r="9" spans="1:27" ht="16.5" thickBot="1" x14ac:dyDescent="0.3">
      <c r="A9" s="64"/>
      <c r="B9" s="51"/>
      <c r="C9" s="51"/>
      <c r="D9" s="51"/>
      <c r="E9" s="51"/>
      <c r="F9" s="51"/>
      <c r="G9" s="51"/>
      <c r="H9" s="51"/>
      <c r="I9" s="51"/>
      <c r="J9" s="51"/>
      <c r="K9" s="51"/>
      <c r="L9" s="51"/>
      <c r="M9" s="51"/>
      <c r="N9" s="51"/>
      <c r="O9" s="51"/>
      <c r="P9" s="51"/>
      <c r="Q9" s="51"/>
      <c r="R9" s="51"/>
      <c r="S9" s="51"/>
      <c r="T9" s="51"/>
      <c r="U9" s="51"/>
      <c r="V9" s="51"/>
      <c r="W9" s="51"/>
      <c r="X9" s="51"/>
      <c r="Y9" s="51"/>
      <c r="Z9" s="51"/>
      <c r="AA9" s="65"/>
    </row>
    <row r="10" spans="1:27" ht="15.75" customHeight="1" x14ac:dyDescent="0.25">
      <c r="A10" s="64"/>
      <c r="B10" s="302" t="s">
        <v>131</v>
      </c>
      <c r="C10" s="304" t="s">
        <v>172</v>
      </c>
      <c r="D10" s="304"/>
      <c r="E10" s="304"/>
      <c r="F10" s="304"/>
      <c r="G10" s="304"/>
      <c r="H10" s="304"/>
      <c r="I10" s="304"/>
      <c r="J10" s="304"/>
      <c r="K10" s="304"/>
      <c r="L10" s="304"/>
      <c r="M10" s="304"/>
      <c r="N10" s="304"/>
      <c r="O10" s="304"/>
      <c r="P10" s="304"/>
      <c r="Q10" s="304"/>
      <c r="R10" s="304"/>
      <c r="S10" s="304"/>
      <c r="T10" s="304"/>
      <c r="U10" s="304"/>
      <c r="V10" s="304"/>
      <c r="W10" s="304"/>
      <c r="X10" s="304"/>
      <c r="Y10" s="304"/>
      <c r="Z10" s="305"/>
      <c r="AA10" s="65"/>
    </row>
    <row r="11" spans="1:27" ht="32.25" thickBot="1" x14ac:dyDescent="0.3">
      <c r="A11" s="64"/>
      <c r="B11" s="303"/>
      <c r="C11" s="86" t="s">
        <v>132</v>
      </c>
      <c r="D11" s="81" t="s">
        <v>133</v>
      </c>
      <c r="E11" s="81" t="s">
        <v>134</v>
      </c>
      <c r="F11" s="81" t="s">
        <v>135</v>
      </c>
      <c r="G11" s="81" t="s">
        <v>136</v>
      </c>
      <c r="H11" s="81" t="s">
        <v>137</v>
      </c>
      <c r="I11" s="81" t="s">
        <v>138</v>
      </c>
      <c r="J11" s="81" t="s">
        <v>139</v>
      </c>
      <c r="K11" s="81" t="s">
        <v>140</v>
      </c>
      <c r="L11" s="81" t="s">
        <v>141</v>
      </c>
      <c r="M11" s="81" t="s">
        <v>142</v>
      </c>
      <c r="N11" s="81" t="s">
        <v>143</v>
      </c>
      <c r="O11" s="81" t="s">
        <v>144</v>
      </c>
      <c r="P11" s="81" t="s">
        <v>145</v>
      </c>
      <c r="Q11" s="81" t="s">
        <v>146</v>
      </c>
      <c r="R11" s="81" t="s">
        <v>147</v>
      </c>
      <c r="S11" s="81" t="s">
        <v>148</v>
      </c>
      <c r="T11" s="81" t="s">
        <v>149</v>
      </c>
      <c r="U11" s="81" t="s">
        <v>150</v>
      </c>
      <c r="V11" s="81" t="s">
        <v>151</v>
      </c>
      <c r="W11" s="81" t="s">
        <v>152</v>
      </c>
      <c r="X11" s="81" t="s">
        <v>153</v>
      </c>
      <c r="Y11" s="81" t="s">
        <v>154</v>
      </c>
      <c r="Z11" s="82" t="s">
        <v>155</v>
      </c>
      <c r="AA11" s="65"/>
    </row>
    <row r="12" spans="1:27" ht="16.5" x14ac:dyDescent="0.25">
      <c r="A12" s="64"/>
      <c r="B12" s="87">
        <v>1</v>
      </c>
      <c r="C12" s="92">
        <v>2039.9099999999999</v>
      </c>
      <c r="D12" s="90">
        <v>2022.67</v>
      </c>
      <c r="E12" s="90">
        <v>2034.1</v>
      </c>
      <c r="F12" s="90">
        <v>2047.37</v>
      </c>
      <c r="G12" s="90">
        <v>2070.59</v>
      </c>
      <c r="H12" s="90">
        <v>2108.41</v>
      </c>
      <c r="I12" s="90">
        <v>2323.4700000000003</v>
      </c>
      <c r="J12" s="90">
        <v>2398.5</v>
      </c>
      <c r="K12" s="90">
        <v>2400.8599999999997</v>
      </c>
      <c r="L12" s="90">
        <v>2388.5299999999997</v>
      </c>
      <c r="M12" s="90">
        <v>2361.6999999999998</v>
      </c>
      <c r="N12" s="90">
        <v>2360.16</v>
      </c>
      <c r="O12" s="90">
        <v>2338.91</v>
      </c>
      <c r="P12" s="90">
        <v>2339.31</v>
      </c>
      <c r="Q12" s="90">
        <v>2363.0500000000002</v>
      </c>
      <c r="R12" s="90">
        <v>2374.58</v>
      </c>
      <c r="S12" s="90">
        <v>2405.2600000000002</v>
      </c>
      <c r="T12" s="90">
        <v>2392.89</v>
      </c>
      <c r="U12" s="90">
        <v>2372.4499999999998</v>
      </c>
      <c r="V12" s="90">
        <v>2348.8000000000002</v>
      </c>
      <c r="W12" s="90">
        <v>2310.41</v>
      </c>
      <c r="X12" s="90">
        <v>2298.59</v>
      </c>
      <c r="Y12" s="90">
        <v>2119.52</v>
      </c>
      <c r="Z12" s="91">
        <v>2037.12</v>
      </c>
      <c r="AA12" s="65"/>
    </row>
    <row r="13" spans="1:27" ht="16.5" x14ac:dyDescent="0.25">
      <c r="A13" s="64"/>
      <c r="B13" s="88">
        <v>2</v>
      </c>
      <c r="C13" s="84">
        <v>2016.1100000000001</v>
      </c>
      <c r="D13" s="56">
        <v>2000.53</v>
      </c>
      <c r="E13" s="56">
        <v>1999.84</v>
      </c>
      <c r="F13" s="56">
        <v>2029.06</v>
      </c>
      <c r="G13" s="56">
        <v>2047.4099999999999</v>
      </c>
      <c r="H13" s="56">
        <v>2107.1999999999998</v>
      </c>
      <c r="I13" s="56">
        <v>2334.48</v>
      </c>
      <c r="J13" s="56">
        <v>2370.6499999999996</v>
      </c>
      <c r="K13" s="56">
        <v>2385.0299999999997</v>
      </c>
      <c r="L13" s="56">
        <v>2373.58</v>
      </c>
      <c r="M13" s="56">
        <v>2353.6099999999997</v>
      </c>
      <c r="N13" s="56">
        <v>2369.35</v>
      </c>
      <c r="O13" s="56">
        <v>2359.1099999999997</v>
      </c>
      <c r="P13" s="56">
        <v>2353.44</v>
      </c>
      <c r="Q13" s="56">
        <v>2360.09</v>
      </c>
      <c r="R13" s="56">
        <v>2369.8999999999996</v>
      </c>
      <c r="S13" s="56">
        <v>2408.8000000000002</v>
      </c>
      <c r="T13" s="56">
        <v>2391.63</v>
      </c>
      <c r="U13" s="56">
        <v>2369.54</v>
      </c>
      <c r="V13" s="56">
        <v>2351.14</v>
      </c>
      <c r="W13" s="56">
        <v>2315.4899999999998</v>
      </c>
      <c r="X13" s="56">
        <v>2233.02</v>
      </c>
      <c r="Y13" s="56">
        <v>2074.73</v>
      </c>
      <c r="Z13" s="76">
        <v>2020.08</v>
      </c>
      <c r="AA13" s="65"/>
    </row>
    <row r="14" spans="1:27" ht="16.5" x14ac:dyDescent="0.25">
      <c r="A14" s="64"/>
      <c r="B14" s="88">
        <v>3</v>
      </c>
      <c r="C14" s="84">
        <v>2014.4699999999998</v>
      </c>
      <c r="D14" s="56">
        <v>1999.77</v>
      </c>
      <c r="E14" s="56">
        <v>1994.69</v>
      </c>
      <c r="F14" s="56">
        <v>2015.06</v>
      </c>
      <c r="G14" s="56">
        <v>2044.06</v>
      </c>
      <c r="H14" s="56">
        <v>2101.27</v>
      </c>
      <c r="I14" s="56">
        <v>2279.19</v>
      </c>
      <c r="J14" s="56">
        <v>2384.85</v>
      </c>
      <c r="K14" s="56">
        <v>2378.79</v>
      </c>
      <c r="L14" s="56">
        <v>2363.6800000000003</v>
      </c>
      <c r="M14" s="56">
        <v>2327.8000000000002</v>
      </c>
      <c r="N14" s="56">
        <v>2339.0699999999997</v>
      </c>
      <c r="O14" s="56">
        <v>2327.67</v>
      </c>
      <c r="P14" s="56">
        <v>2326.7200000000003</v>
      </c>
      <c r="Q14" s="56">
        <v>2350.7600000000002</v>
      </c>
      <c r="R14" s="56">
        <v>2360.33</v>
      </c>
      <c r="S14" s="56">
        <v>2391.46</v>
      </c>
      <c r="T14" s="56">
        <v>2369.37</v>
      </c>
      <c r="U14" s="56">
        <v>2352.64</v>
      </c>
      <c r="V14" s="56">
        <v>2330.19</v>
      </c>
      <c r="W14" s="56">
        <v>2294.5699999999997</v>
      </c>
      <c r="X14" s="56">
        <v>2278.06</v>
      </c>
      <c r="Y14" s="56">
        <v>2069.17</v>
      </c>
      <c r="Z14" s="76">
        <v>2015.12</v>
      </c>
      <c r="AA14" s="65"/>
    </row>
    <row r="15" spans="1:27" ht="16.5" x14ac:dyDescent="0.25">
      <c r="A15" s="64"/>
      <c r="B15" s="88">
        <v>4</v>
      </c>
      <c r="C15" s="84">
        <v>2038.92</v>
      </c>
      <c r="D15" s="56">
        <v>2030.09</v>
      </c>
      <c r="E15" s="56">
        <v>2022.1399999999999</v>
      </c>
      <c r="F15" s="56">
        <v>2039.77</v>
      </c>
      <c r="G15" s="56">
        <v>2089.3599999999997</v>
      </c>
      <c r="H15" s="56">
        <v>2142.4700000000003</v>
      </c>
      <c r="I15" s="56">
        <v>2319.9899999999998</v>
      </c>
      <c r="J15" s="56">
        <v>2462.5</v>
      </c>
      <c r="K15" s="56">
        <v>2488.34</v>
      </c>
      <c r="L15" s="56">
        <v>2466.44</v>
      </c>
      <c r="M15" s="56">
        <v>2440.23</v>
      </c>
      <c r="N15" s="56">
        <v>2466.5299999999997</v>
      </c>
      <c r="O15" s="56">
        <v>2458.04</v>
      </c>
      <c r="P15" s="56">
        <v>2475.12</v>
      </c>
      <c r="Q15" s="56">
        <v>2477.21</v>
      </c>
      <c r="R15" s="56">
        <v>2480.8199999999997</v>
      </c>
      <c r="S15" s="56">
        <v>2505.04</v>
      </c>
      <c r="T15" s="56">
        <v>2479.64</v>
      </c>
      <c r="U15" s="56">
        <v>2470.41</v>
      </c>
      <c r="V15" s="56">
        <v>2431.19</v>
      </c>
      <c r="W15" s="56">
        <v>2409.5699999999997</v>
      </c>
      <c r="X15" s="56">
        <v>2356.0299999999997</v>
      </c>
      <c r="Y15" s="56">
        <v>2191.96</v>
      </c>
      <c r="Z15" s="76">
        <v>2037.8</v>
      </c>
      <c r="AA15" s="65"/>
    </row>
    <row r="16" spans="1:27" ht="16.5" x14ac:dyDescent="0.25">
      <c r="A16" s="64"/>
      <c r="B16" s="88">
        <v>5</v>
      </c>
      <c r="C16" s="84">
        <v>2039.9299999999998</v>
      </c>
      <c r="D16" s="56">
        <v>2031.3600000000001</v>
      </c>
      <c r="E16" s="56">
        <v>2003.01</v>
      </c>
      <c r="F16" s="56">
        <v>2035.17</v>
      </c>
      <c r="G16" s="56">
        <v>2110.67</v>
      </c>
      <c r="H16" s="56">
        <v>2153.3000000000002</v>
      </c>
      <c r="I16" s="56">
        <v>2303</v>
      </c>
      <c r="J16" s="56">
        <v>2479.89</v>
      </c>
      <c r="K16" s="56">
        <v>2557.92</v>
      </c>
      <c r="L16" s="56">
        <v>2544.23</v>
      </c>
      <c r="M16" s="56">
        <v>2527.1800000000003</v>
      </c>
      <c r="N16" s="56">
        <v>2518.34</v>
      </c>
      <c r="O16" s="56">
        <v>2503.7399999999998</v>
      </c>
      <c r="P16" s="56">
        <v>2494.12</v>
      </c>
      <c r="Q16" s="56">
        <v>2491.23</v>
      </c>
      <c r="R16" s="56">
        <v>2501.09</v>
      </c>
      <c r="S16" s="56">
        <v>2534.0299999999997</v>
      </c>
      <c r="T16" s="56">
        <v>2514.08</v>
      </c>
      <c r="U16" s="56">
        <v>2509.39</v>
      </c>
      <c r="V16" s="56">
        <v>2458.81</v>
      </c>
      <c r="W16" s="56">
        <v>2386.13</v>
      </c>
      <c r="X16" s="56">
        <v>2319.09</v>
      </c>
      <c r="Y16" s="56">
        <v>2128.7399999999998</v>
      </c>
      <c r="Z16" s="76">
        <v>2053.7799999999997</v>
      </c>
      <c r="AA16" s="65"/>
    </row>
    <row r="17" spans="1:27" ht="16.5" x14ac:dyDescent="0.25">
      <c r="A17" s="64"/>
      <c r="B17" s="88">
        <v>6</v>
      </c>
      <c r="C17" s="84">
        <v>2098.79</v>
      </c>
      <c r="D17" s="56">
        <v>2063.25</v>
      </c>
      <c r="E17" s="56">
        <v>2029.44</v>
      </c>
      <c r="F17" s="56">
        <v>2027.54</v>
      </c>
      <c r="G17" s="56">
        <v>2048.98</v>
      </c>
      <c r="H17" s="56">
        <v>2078.7600000000002</v>
      </c>
      <c r="I17" s="56">
        <v>2113.6</v>
      </c>
      <c r="J17" s="56">
        <v>2168.77</v>
      </c>
      <c r="K17" s="56">
        <v>2382.92</v>
      </c>
      <c r="L17" s="56">
        <v>2469.25</v>
      </c>
      <c r="M17" s="56">
        <v>2470.06</v>
      </c>
      <c r="N17" s="56">
        <v>2467.31</v>
      </c>
      <c r="O17" s="56">
        <v>2463.6999999999998</v>
      </c>
      <c r="P17" s="56">
        <v>2459.71</v>
      </c>
      <c r="Q17" s="56">
        <v>2464.96</v>
      </c>
      <c r="R17" s="56">
        <v>2444.4700000000003</v>
      </c>
      <c r="S17" s="56">
        <v>2488.12</v>
      </c>
      <c r="T17" s="56">
        <v>2463.0699999999997</v>
      </c>
      <c r="U17" s="56">
        <v>2448.02</v>
      </c>
      <c r="V17" s="56">
        <v>2427.4700000000003</v>
      </c>
      <c r="W17" s="56">
        <v>2417.1800000000003</v>
      </c>
      <c r="X17" s="56">
        <v>2389.0299999999997</v>
      </c>
      <c r="Y17" s="56">
        <v>2240.42</v>
      </c>
      <c r="Z17" s="76">
        <v>2096.56</v>
      </c>
      <c r="AA17" s="65"/>
    </row>
    <row r="18" spans="1:27" ht="16.5" x14ac:dyDescent="0.25">
      <c r="A18" s="64"/>
      <c r="B18" s="88">
        <v>7</v>
      </c>
      <c r="C18" s="84">
        <v>2115.14</v>
      </c>
      <c r="D18" s="56">
        <v>2092.1499999999996</v>
      </c>
      <c r="E18" s="56">
        <v>2047.1</v>
      </c>
      <c r="F18" s="56">
        <v>2048.54</v>
      </c>
      <c r="G18" s="56">
        <v>2087.1499999999996</v>
      </c>
      <c r="H18" s="56">
        <v>2105.5100000000002</v>
      </c>
      <c r="I18" s="56">
        <v>2134.2200000000003</v>
      </c>
      <c r="J18" s="56">
        <v>2251.7799999999997</v>
      </c>
      <c r="K18" s="56">
        <v>2455.7399999999998</v>
      </c>
      <c r="L18" s="56">
        <v>2559.96</v>
      </c>
      <c r="M18" s="56">
        <v>2557.46</v>
      </c>
      <c r="N18" s="56">
        <v>2556.6999999999998</v>
      </c>
      <c r="O18" s="56">
        <v>2545.9499999999998</v>
      </c>
      <c r="P18" s="56">
        <v>2540.4499999999998</v>
      </c>
      <c r="Q18" s="56">
        <v>2548.52</v>
      </c>
      <c r="R18" s="56">
        <v>2543.79</v>
      </c>
      <c r="S18" s="56">
        <v>2588.6099999999997</v>
      </c>
      <c r="T18" s="56">
        <v>2600.5699999999997</v>
      </c>
      <c r="U18" s="56">
        <v>2583.63</v>
      </c>
      <c r="V18" s="56">
        <v>2550.7600000000002</v>
      </c>
      <c r="W18" s="56">
        <v>2530.7200000000003</v>
      </c>
      <c r="X18" s="56">
        <v>2395.14</v>
      </c>
      <c r="Y18" s="56">
        <v>2234.64</v>
      </c>
      <c r="Z18" s="76">
        <v>2094.09</v>
      </c>
      <c r="AA18" s="65"/>
    </row>
    <row r="19" spans="1:27" ht="16.5" x14ac:dyDescent="0.25">
      <c r="A19" s="64"/>
      <c r="B19" s="88">
        <v>8</v>
      </c>
      <c r="C19" s="84">
        <v>2069.13</v>
      </c>
      <c r="D19" s="56">
        <v>2048.48</v>
      </c>
      <c r="E19" s="56">
        <v>2033.4499999999998</v>
      </c>
      <c r="F19" s="56">
        <v>2033.65</v>
      </c>
      <c r="G19" s="56">
        <v>2045.49</v>
      </c>
      <c r="H19" s="56">
        <v>2047.63</v>
      </c>
      <c r="I19" s="56">
        <v>2091.39</v>
      </c>
      <c r="J19" s="56">
        <v>2129.84</v>
      </c>
      <c r="K19" s="56">
        <v>2342.3000000000002</v>
      </c>
      <c r="L19" s="56">
        <v>2399.58</v>
      </c>
      <c r="M19" s="56">
        <v>2401.23</v>
      </c>
      <c r="N19" s="56">
        <v>2388.42</v>
      </c>
      <c r="O19" s="56">
        <v>2373.5</v>
      </c>
      <c r="P19" s="56">
        <v>2348.5</v>
      </c>
      <c r="Q19" s="56">
        <v>2369.9300000000003</v>
      </c>
      <c r="R19" s="56">
        <v>2394.79</v>
      </c>
      <c r="S19" s="56">
        <v>2452.64</v>
      </c>
      <c r="T19" s="56">
        <v>2456.42</v>
      </c>
      <c r="U19" s="56">
        <v>2449.75</v>
      </c>
      <c r="V19" s="56">
        <v>2416.06</v>
      </c>
      <c r="W19" s="56">
        <v>2402.71</v>
      </c>
      <c r="X19" s="56">
        <v>2323.21</v>
      </c>
      <c r="Y19" s="56">
        <v>2129.6099999999997</v>
      </c>
      <c r="Z19" s="76">
        <v>2061.56</v>
      </c>
      <c r="AA19" s="65"/>
    </row>
    <row r="20" spans="1:27" ht="16.5" x14ac:dyDescent="0.25">
      <c r="A20" s="64"/>
      <c r="B20" s="88">
        <v>9</v>
      </c>
      <c r="C20" s="84">
        <v>2037.03</v>
      </c>
      <c r="D20" s="56">
        <v>1979.82</v>
      </c>
      <c r="E20" s="56">
        <v>1937.1399999999999</v>
      </c>
      <c r="F20" s="56">
        <v>2000.6</v>
      </c>
      <c r="G20" s="56">
        <v>2043.83</v>
      </c>
      <c r="H20" s="56">
        <v>2090.8000000000002</v>
      </c>
      <c r="I20" s="56">
        <v>2146.7799999999997</v>
      </c>
      <c r="J20" s="56">
        <v>2378.85</v>
      </c>
      <c r="K20" s="56">
        <v>2374.94</v>
      </c>
      <c r="L20" s="56">
        <v>2371.4700000000003</v>
      </c>
      <c r="M20" s="56">
        <v>2360.63</v>
      </c>
      <c r="N20" s="56">
        <v>2359.42</v>
      </c>
      <c r="O20" s="56">
        <v>2348.0500000000002</v>
      </c>
      <c r="P20" s="56">
        <v>2344.12</v>
      </c>
      <c r="Q20" s="56">
        <v>2347.37</v>
      </c>
      <c r="R20" s="56">
        <v>2358.54</v>
      </c>
      <c r="S20" s="56">
        <v>2398.83</v>
      </c>
      <c r="T20" s="56">
        <v>2391.34</v>
      </c>
      <c r="U20" s="56">
        <v>2370.19</v>
      </c>
      <c r="V20" s="56">
        <v>2327.5</v>
      </c>
      <c r="W20" s="56">
        <v>2270.5500000000002</v>
      </c>
      <c r="X20" s="56">
        <v>2227.56</v>
      </c>
      <c r="Y20" s="56">
        <v>2056.06</v>
      </c>
      <c r="Z20" s="76">
        <v>2025.57</v>
      </c>
      <c r="AA20" s="65"/>
    </row>
    <row r="21" spans="1:27" ht="16.5" x14ac:dyDescent="0.25">
      <c r="A21" s="64"/>
      <c r="B21" s="88">
        <v>10</v>
      </c>
      <c r="C21" s="84">
        <v>1963.98</v>
      </c>
      <c r="D21" s="56">
        <v>1938.84</v>
      </c>
      <c r="E21" s="56">
        <v>1934.7199999999998</v>
      </c>
      <c r="F21" s="56">
        <v>1972.08</v>
      </c>
      <c r="G21" s="56">
        <v>2038.3600000000001</v>
      </c>
      <c r="H21" s="56">
        <v>2102.64</v>
      </c>
      <c r="I21" s="56">
        <v>2208.3199999999997</v>
      </c>
      <c r="J21" s="56">
        <v>2367.42</v>
      </c>
      <c r="K21" s="56">
        <v>2375.0100000000002</v>
      </c>
      <c r="L21" s="56">
        <v>2364.8000000000002</v>
      </c>
      <c r="M21" s="56">
        <v>2350.71</v>
      </c>
      <c r="N21" s="56">
        <v>2354.35</v>
      </c>
      <c r="O21" s="56">
        <v>2339.37</v>
      </c>
      <c r="P21" s="56">
        <v>2336.1800000000003</v>
      </c>
      <c r="Q21" s="56">
        <v>2341.02</v>
      </c>
      <c r="R21" s="56">
        <v>2354.21</v>
      </c>
      <c r="S21" s="56">
        <v>2397.91</v>
      </c>
      <c r="T21" s="56">
        <v>2391.5299999999997</v>
      </c>
      <c r="U21" s="56">
        <v>2370.7600000000002</v>
      </c>
      <c r="V21" s="56">
        <v>2337.75</v>
      </c>
      <c r="W21" s="56">
        <v>2295.58</v>
      </c>
      <c r="X21" s="56">
        <v>2246.31</v>
      </c>
      <c r="Y21" s="56">
        <v>2072.91</v>
      </c>
      <c r="Z21" s="76">
        <v>2032.48</v>
      </c>
      <c r="AA21" s="65"/>
    </row>
    <row r="22" spans="1:27" ht="16.5" x14ac:dyDescent="0.25">
      <c r="A22" s="64"/>
      <c r="B22" s="88">
        <v>11</v>
      </c>
      <c r="C22" s="84">
        <v>2001.06</v>
      </c>
      <c r="D22" s="56">
        <v>1977.26</v>
      </c>
      <c r="E22" s="56">
        <v>1946.76</v>
      </c>
      <c r="F22" s="56">
        <v>1994.8600000000001</v>
      </c>
      <c r="G22" s="56">
        <v>2040.75</v>
      </c>
      <c r="H22" s="56">
        <v>2097.98</v>
      </c>
      <c r="I22" s="56">
        <v>2224</v>
      </c>
      <c r="J22" s="56">
        <v>2424.5100000000002</v>
      </c>
      <c r="K22" s="56">
        <v>2439.31</v>
      </c>
      <c r="L22" s="56">
        <v>2420.75</v>
      </c>
      <c r="M22" s="56">
        <v>2409.25</v>
      </c>
      <c r="N22" s="56">
        <v>2410.63</v>
      </c>
      <c r="O22" s="56">
        <v>2403.44</v>
      </c>
      <c r="P22" s="56">
        <v>2399.56</v>
      </c>
      <c r="Q22" s="56">
        <v>2403.1</v>
      </c>
      <c r="R22" s="56">
        <v>2409.63</v>
      </c>
      <c r="S22" s="56">
        <v>2437.7200000000003</v>
      </c>
      <c r="T22" s="56">
        <v>2431.0500000000002</v>
      </c>
      <c r="U22" s="56">
        <v>2417.14</v>
      </c>
      <c r="V22" s="56">
        <v>2394.7399999999998</v>
      </c>
      <c r="W22" s="56">
        <v>2391.1999999999998</v>
      </c>
      <c r="X22" s="56">
        <v>2303.1099999999997</v>
      </c>
      <c r="Y22" s="56">
        <v>2157.31</v>
      </c>
      <c r="Z22" s="76">
        <v>2060.46</v>
      </c>
      <c r="AA22" s="65"/>
    </row>
    <row r="23" spans="1:27" ht="16.5" x14ac:dyDescent="0.25">
      <c r="A23" s="64"/>
      <c r="B23" s="88">
        <v>12</v>
      </c>
      <c r="C23" s="84">
        <v>2128.09</v>
      </c>
      <c r="D23" s="56">
        <v>2071.27</v>
      </c>
      <c r="E23" s="56">
        <v>2038.76</v>
      </c>
      <c r="F23" s="56">
        <v>2038.82</v>
      </c>
      <c r="G23" s="56">
        <v>2131.73</v>
      </c>
      <c r="H23" s="56">
        <v>2162.33</v>
      </c>
      <c r="I23" s="56">
        <v>2243.33</v>
      </c>
      <c r="J23" s="56">
        <v>2484.88</v>
      </c>
      <c r="K23" s="56">
        <v>2626.2</v>
      </c>
      <c r="L23" s="56">
        <v>2657.64</v>
      </c>
      <c r="M23" s="56">
        <v>2646.7</v>
      </c>
      <c r="N23" s="56">
        <v>2641.79</v>
      </c>
      <c r="O23" s="56">
        <v>2623.63</v>
      </c>
      <c r="P23" s="56">
        <v>2614.14</v>
      </c>
      <c r="Q23" s="56">
        <v>2615.5100000000002</v>
      </c>
      <c r="R23" s="56">
        <v>2588.9700000000003</v>
      </c>
      <c r="S23" s="56">
        <v>2646.79</v>
      </c>
      <c r="T23" s="56">
        <v>2662.05</v>
      </c>
      <c r="U23" s="56">
        <v>2653.24</v>
      </c>
      <c r="V23" s="56">
        <v>2613.6099999999997</v>
      </c>
      <c r="W23" s="56">
        <v>2586.8599999999997</v>
      </c>
      <c r="X23" s="56">
        <v>2472.6</v>
      </c>
      <c r="Y23" s="56">
        <v>2227.06</v>
      </c>
      <c r="Z23" s="76">
        <v>2125.4700000000003</v>
      </c>
      <c r="AA23" s="65"/>
    </row>
    <row r="24" spans="1:27" ht="16.5" x14ac:dyDescent="0.25">
      <c r="A24" s="64"/>
      <c r="B24" s="88">
        <v>13</v>
      </c>
      <c r="C24" s="84">
        <v>2080.89</v>
      </c>
      <c r="D24" s="56">
        <v>2036.73</v>
      </c>
      <c r="E24" s="56">
        <v>2004.1399999999999</v>
      </c>
      <c r="F24" s="56">
        <v>2038.79</v>
      </c>
      <c r="G24" s="56">
        <v>2093.27</v>
      </c>
      <c r="H24" s="56">
        <v>2135.77</v>
      </c>
      <c r="I24" s="56">
        <v>2196.8999999999996</v>
      </c>
      <c r="J24" s="56">
        <v>2288.44</v>
      </c>
      <c r="K24" s="56">
        <v>2510.25</v>
      </c>
      <c r="L24" s="56">
        <v>2567.1</v>
      </c>
      <c r="M24" s="56">
        <v>2566.6099999999997</v>
      </c>
      <c r="N24" s="56">
        <v>2532.04</v>
      </c>
      <c r="O24" s="56">
        <v>2481.54</v>
      </c>
      <c r="P24" s="56">
        <v>2478.8000000000002</v>
      </c>
      <c r="Q24" s="56">
        <v>2526.75</v>
      </c>
      <c r="R24" s="56">
        <v>2560.3599999999997</v>
      </c>
      <c r="S24" s="56">
        <v>2603.35</v>
      </c>
      <c r="T24" s="56">
        <v>2623.1800000000003</v>
      </c>
      <c r="U24" s="56">
        <v>2624.84</v>
      </c>
      <c r="V24" s="56">
        <v>2598.59</v>
      </c>
      <c r="W24" s="56">
        <v>2567.37</v>
      </c>
      <c r="X24" s="56">
        <v>2465.2799999999997</v>
      </c>
      <c r="Y24" s="56">
        <v>2282.29</v>
      </c>
      <c r="Z24" s="76">
        <v>2206.1</v>
      </c>
      <c r="AA24" s="65"/>
    </row>
    <row r="25" spans="1:27" ht="16.5" x14ac:dyDescent="0.25">
      <c r="A25" s="64"/>
      <c r="B25" s="88">
        <v>14</v>
      </c>
      <c r="C25" s="84">
        <v>2048.75</v>
      </c>
      <c r="D25" s="56">
        <v>2042.99</v>
      </c>
      <c r="E25" s="56">
        <v>2042.54</v>
      </c>
      <c r="F25" s="56">
        <v>2064.52</v>
      </c>
      <c r="G25" s="56">
        <v>2181.77</v>
      </c>
      <c r="H25" s="56">
        <v>2279.4499999999998</v>
      </c>
      <c r="I25" s="56">
        <v>2506.31</v>
      </c>
      <c r="J25" s="56">
        <v>2579.75</v>
      </c>
      <c r="K25" s="56">
        <v>2441.92</v>
      </c>
      <c r="L25" s="56">
        <v>2449.09</v>
      </c>
      <c r="M25" s="56">
        <v>2532.9499999999998</v>
      </c>
      <c r="N25" s="56">
        <v>2556.35</v>
      </c>
      <c r="O25" s="56">
        <v>2532.06</v>
      </c>
      <c r="P25" s="56">
        <v>2523.38</v>
      </c>
      <c r="Q25" s="56">
        <v>2565.17</v>
      </c>
      <c r="R25" s="56">
        <v>2565.79</v>
      </c>
      <c r="S25" s="56">
        <v>2586.23</v>
      </c>
      <c r="T25" s="56">
        <v>2570.8999999999996</v>
      </c>
      <c r="U25" s="56">
        <v>2564.9499999999998</v>
      </c>
      <c r="V25" s="56">
        <v>2536.89</v>
      </c>
      <c r="W25" s="56">
        <v>2491.27</v>
      </c>
      <c r="X25" s="56">
        <v>2346.56</v>
      </c>
      <c r="Y25" s="56">
        <v>2154.62</v>
      </c>
      <c r="Z25" s="76">
        <v>2042.8899999999999</v>
      </c>
      <c r="AA25" s="65"/>
    </row>
    <row r="26" spans="1:27" ht="16.5" x14ac:dyDescent="0.25">
      <c r="A26" s="64"/>
      <c r="B26" s="88">
        <v>15</v>
      </c>
      <c r="C26" s="84">
        <v>2040.9</v>
      </c>
      <c r="D26" s="56">
        <v>2037.9299999999998</v>
      </c>
      <c r="E26" s="56">
        <v>2033.98</v>
      </c>
      <c r="F26" s="56">
        <v>2039.85</v>
      </c>
      <c r="G26" s="56">
        <v>2093.3999999999996</v>
      </c>
      <c r="H26" s="56">
        <v>2141.38</v>
      </c>
      <c r="I26" s="56">
        <v>2330.2600000000002</v>
      </c>
      <c r="J26" s="56">
        <v>2458.27</v>
      </c>
      <c r="K26" s="56">
        <v>2451.48</v>
      </c>
      <c r="L26" s="56">
        <v>2439.04</v>
      </c>
      <c r="M26" s="56">
        <v>2426.5</v>
      </c>
      <c r="N26" s="56">
        <v>2435.14</v>
      </c>
      <c r="O26" s="56">
        <v>2401.8599999999997</v>
      </c>
      <c r="P26" s="56">
        <v>2401.87</v>
      </c>
      <c r="Q26" s="56">
        <v>2401.3000000000002</v>
      </c>
      <c r="R26" s="56">
        <v>2404.21</v>
      </c>
      <c r="S26" s="56">
        <v>2446.75</v>
      </c>
      <c r="T26" s="56">
        <v>2417.79</v>
      </c>
      <c r="U26" s="56">
        <v>2423.09</v>
      </c>
      <c r="V26" s="56">
        <v>2392.81</v>
      </c>
      <c r="W26" s="56">
        <v>2365.13</v>
      </c>
      <c r="X26" s="56">
        <v>2272.38</v>
      </c>
      <c r="Y26" s="56">
        <v>2108.79</v>
      </c>
      <c r="Z26" s="76">
        <v>2040.44</v>
      </c>
      <c r="AA26" s="65"/>
    </row>
    <row r="27" spans="1:27" ht="16.5" x14ac:dyDescent="0.25">
      <c r="A27" s="64"/>
      <c r="B27" s="88">
        <v>16</v>
      </c>
      <c r="C27" s="84">
        <v>2040.28</v>
      </c>
      <c r="D27" s="56">
        <v>2027.28</v>
      </c>
      <c r="E27" s="56">
        <v>2023.6</v>
      </c>
      <c r="F27" s="56">
        <v>2039.81</v>
      </c>
      <c r="G27" s="56">
        <v>2086.0100000000002</v>
      </c>
      <c r="H27" s="56">
        <v>2133.1499999999996</v>
      </c>
      <c r="I27" s="56">
        <v>2308.84</v>
      </c>
      <c r="J27" s="56">
        <v>2463.94</v>
      </c>
      <c r="K27" s="56">
        <v>2510.66</v>
      </c>
      <c r="L27" s="56">
        <v>2505.0299999999997</v>
      </c>
      <c r="M27" s="56">
        <v>2487.27</v>
      </c>
      <c r="N27" s="56">
        <v>2487.79</v>
      </c>
      <c r="O27" s="56">
        <v>2469.3199999999997</v>
      </c>
      <c r="P27" s="56">
        <v>2464</v>
      </c>
      <c r="Q27" s="56">
        <v>2471.4700000000003</v>
      </c>
      <c r="R27" s="56">
        <v>2470.77</v>
      </c>
      <c r="S27" s="56">
        <v>2513.77</v>
      </c>
      <c r="T27" s="56">
        <v>2452.3199999999997</v>
      </c>
      <c r="U27" s="56">
        <v>2493.06</v>
      </c>
      <c r="V27" s="56">
        <v>2459.4300000000003</v>
      </c>
      <c r="W27" s="56">
        <v>2433.3599999999997</v>
      </c>
      <c r="X27" s="56">
        <v>2306.0100000000002</v>
      </c>
      <c r="Y27" s="56">
        <v>2208.2799999999997</v>
      </c>
      <c r="Z27" s="76">
        <v>2063.38</v>
      </c>
      <c r="AA27" s="65"/>
    </row>
    <row r="28" spans="1:27" ht="16.5" x14ac:dyDescent="0.25">
      <c r="A28" s="64"/>
      <c r="B28" s="88">
        <v>17</v>
      </c>
      <c r="C28" s="84">
        <v>2040.79</v>
      </c>
      <c r="D28" s="56">
        <v>2036.71</v>
      </c>
      <c r="E28" s="56">
        <v>2035.38</v>
      </c>
      <c r="F28" s="56">
        <v>2040.15</v>
      </c>
      <c r="G28" s="56">
        <v>2112.2200000000003</v>
      </c>
      <c r="H28" s="56">
        <v>2154.73</v>
      </c>
      <c r="I28" s="56">
        <v>2394.9499999999998</v>
      </c>
      <c r="J28" s="56">
        <v>2487.6</v>
      </c>
      <c r="K28" s="56">
        <v>2486.17</v>
      </c>
      <c r="L28" s="56">
        <v>2457.39</v>
      </c>
      <c r="M28" s="56">
        <v>2431.9499999999998</v>
      </c>
      <c r="N28" s="56">
        <v>2459.2600000000002</v>
      </c>
      <c r="O28" s="56">
        <v>2434.8599999999997</v>
      </c>
      <c r="P28" s="56">
        <v>2427.7200000000003</v>
      </c>
      <c r="Q28" s="56">
        <v>2432.3000000000002</v>
      </c>
      <c r="R28" s="56">
        <v>2449.4700000000003</v>
      </c>
      <c r="S28" s="56">
        <v>2491.98</v>
      </c>
      <c r="T28" s="56">
        <v>2490.88</v>
      </c>
      <c r="U28" s="56">
        <v>2464.85</v>
      </c>
      <c r="V28" s="56">
        <v>2454.21</v>
      </c>
      <c r="W28" s="56">
        <v>2409.02</v>
      </c>
      <c r="X28" s="56">
        <v>2348.69</v>
      </c>
      <c r="Y28" s="56">
        <v>2225.63</v>
      </c>
      <c r="Z28" s="76">
        <v>2086.58</v>
      </c>
      <c r="AA28" s="65"/>
    </row>
    <row r="29" spans="1:27" ht="16.5" x14ac:dyDescent="0.25">
      <c r="A29" s="64"/>
      <c r="B29" s="88">
        <v>18</v>
      </c>
      <c r="C29" s="84">
        <v>2070.35</v>
      </c>
      <c r="D29" s="56">
        <v>2041.51</v>
      </c>
      <c r="E29" s="56">
        <v>2040.23</v>
      </c>
      <c r="F29" s="56">
        <v>2060.23</v>
      </c>
      <c r="G29" s="56">
        <v>2125.7799999999997</v>
      </c>
      <c r="H29" s="56">
        <v>2229.3199999999997</v>
      </c>
      <c r="I29" s="56">
        <v>2413.1499999999996</v>
      </c>
      <c r="J29" s="56">
        <v>2556.8000000000002</v>
      </c>
      <c r="K29" s="56">
        <v>2540.2399999999998</v>
      </c>
      <c r="L29" s="56">
        <v>2487.5100000000002</v>
      </c>
      <c r="M29" s="56">
        <v>2460.19</v>
      </c>
      <c r="N29" s="56">
        <v>2472.35</v>
      </c>
      <c r="O29" s="56">
        <v>2486.77</v>
      </c>
      <c r="P29" s="56">
        <v>2471.79</v>
      </c>
      <c r="Q29" s="56">
        <v>2510.19</v>
      </c>
      <c r="R29" s="56">
        <v>2522.46</v>
      </c>
      <c r="S29" s="56">
        <v>2561.5299999999997</v>
      </c>
      <c r="T29" s="56">
        <v>2555.85</v>
      </c>
      <c r="U29" s="56">
        <v>2545.3999999999996</v>
      </c>
      <c r="V29" s="56">
        <v>2498.58</v>
      </c>
      <c r="W29" s="56">
        <v>2484.5100000000002</v>
      </c>
      <c r="X29" s="56">
        <v>2418.33</v>
      </c>
      <c r="Y29" s="56">
        <v>2263.9499999999998</v>
      </c>
      <c r="Z29" s="76">
        <v>2208.69</v>
      </c>
      <c r="AA29" s="65"/>
    </row>
    <row r="30" spans="1:27" ht="16.5" x14ac:dyDescent="0.25">
      <c r="A30" s="64"/>
      <c r="B30" s="88">
        <v>19</v>
      </c>
      <c r="C30" s="84">
        <v>2300.85</v>
      </c>
      <c r="D30" s="56">
        <v>2140.5299999999997</v>
      </c>
      <c r="E30" s="56">
        <v>2106.41</v>
      </c>
      <c r="F30" s="56">
        <v>2116.0500000000002</v>
      </c>
      <c r="G30" s="56">
        <v>2212.89</v>
      </c>
      <c r="H30" s="56">
        <v>2280.27</v>
      </c>
      <c r="I30" s="56">
        <v>2439.75</v>
      </c>
      <c r="J30" s="56">
        <v>2554.88</v>
      </c>
      <c r="K30" s="56">
        <v>2687.34</v>
      </c>
      <c r="L30" s="56">
        <v>2689.12</v>
      </c>
      <c r="M30" s="56">
        <v>2684.25</v>
      </c>
      <c r="N30" s="56">
        <v>2682.1499999999996</v>
      </c>
      <c r="O30" s="56">
        <v>2664.98</v>
      </c>
      <c r="P30" s="56">
        <v>2653.19</v>
      </c>
      <c r="Q30" s="56">
        <v>2611.54</v>
      </c>
      <c r="R30" s="56">
        <v>2600.25</v>
      </c>
      <c r="S30" s="56">
        <v>2653.75</v>
      </c>
      <c r="T30" s="56">
        <v>2698.48</v>
      </c>
      <c r="U30" s="56">
        <v>2701.79</v>
      </c>
      <c r="V30" s="56">
        <v>2657.9300000000003</v>
      </c>
      <c r="W30" s="56">
        <v>2647.49</v>
      </c>
      <c r="X30" s="56">
        <v>2573.73</v>
      </c>
      <c r="Y30" s="56">
        <v>2371.39</v>
      </c>
      <c r="Z30" s="76">
        <v>2272.29</v>
      </c>
      <c r="AA30" s="65"/>
    </row>
    <row r="31" spans="1:27" ht="16.5" x14ac:dyDescent="0.25">
      <c r="A31" s="64"/>
      <c r="B31" s="88">
        <v>20</v>
      </c>
      <c r="C31" s="84">
        <v>2178.19</v>
      </c>
      <c r="D31" s="56">
        <v>2121.75</v>
      </c>
      <c r="E31" s="56">
        <v>2082.98</v>
      </c>
      <c r="F31" s="56">
        <v>2093.79</v>
      </c>
      <c r="G31" s="56">
        <v>2123.52</v>
      </c>
      <c r="H31" s="56">
        <v>2127.04</v>
      </c>
      <c r="I31" s="56">
        <v>2177.9899999999998</v>
      </c>
      <c r="J31" s="56">
        <v>2324.9899999999998</v>
      </c>
      <c r="K31" s="56">
        <v>2467.85</v>
      </c>
      <c r="L31" s="56">
        <v>2490.63</v>
      </c>
      <c r="M31" s="56">
        <v>2553.1800000000003</v>
      </c>
      <c r="N31" s="56">
        <v>2538.71</v>
      </c>
      <c r="O31" s="56">
        <v>2475.12</v>
      </c>
      <c r="P31" s="56">
        <v>2462.13</v>
      </c>
      <c r="Q31" s="56">
        <v>2465.94</v>
      </c>
      <c r="R31" s="56">
        <v>2497.4899999999998</v>
      </c>
      <c r="S31" s="56">
        <v>2601.0500000000002</v>
      </c>
      <c r="T31" s="56">
        <v>2624.73</v>
      </c>
      <c r="U31" s="56">
        <v>2621.19</v>
      </c>
      <c r="V31" s="56">
        <v>2594.19</v>
      </c>
      <c r="W31" s="56">
        <v>2567.66</v>
      </c>
      <c r="X31" s="56">
        <v>2484.46</v>
      </c>
      <c r="Y31" s="56">
        <v>2328.1099999999997</v>
      </c>
      <c r="Z31" s="76">
        <v>2251.64</v>
      </c>
      <c r="AA31" s="65"/>
    </row>
    <row r="32" spans="1:27" ht="16.5" x14ac:dyDescent="0.25">
      <c r="A32" s="64"/>
      <c r="B32" s="88">
        <v>21</v>
      </c>
      <c r="C32" s="84">
        <v>2113.27</v>
      </c>
      <c r="D32" s="56">
        <v>2088.52</v>
      </c>
      <c r="E32" s="56">
        <v>2084.34</v>
      </c>
      <c r="F32" s="56">
        <v>2090.6499999999996</v>
      </c>
      <c r="G32" s="56">
        <v>2153.6099999999997</v>
      </c>
      <c r="H32" s="56">
        <v>2360.5699999999997</v>
      </c>
      <c r="I32" s="56">
        <v>2476.25</v>
      </c>
      <c r="J32" s="56">
        <v>2565.1499999999996</v>
      </c>
      <c r="K32" s="56">
        <v>2519.62</v>
      </c>
      <c r="L32" s="56">
        <v>2487.66</v>
      </c>
      <c r="M32" s="56">
        <v>2464.7399999999998</v>
      </c>
      <c r="N32" s="56">
        <v>2477.56</v>
      </c>
      <c r="O32" s="56">
        <v>2460.56</v>
      </c>
      <c r="P32" s="56">
        <v>2453.7799999999997</v>
      </c>
      <c r="Q32" s="56">
        <v>2454.37</v>
      </c>
      <c r="R32" s="56">
        <v>2456.06</v>
      </c>
      <c r="S32" s="56">
        <v>2502.5500000000002</v>
      </c>
      <c r="T32" s="56">
        <v>2474.59</v>
      </c>
      <c r="U32" s="56">
        <v>2479.0299999999997</v>
      </c>
      <c r="V32" s="56">
        <v>2443.52</v>
      </c>
      <c r="W32" s="56">
        <v>2405.63</v>
      </c>
      <c r="X32" s="56">
        <v>2419.69</v>
      </c>
      <c r="Y32" s="56">
        <v>2209.71</v>
      </c>
      <c r="Z32" s="76">
        <v>2104.17</v>
      </c>
      <c r="AA32" s="65"/>
    </row>
    <row r="33" spans="1:27" ht="16.5" x14ac:dyDescent="0.25">
      <c r="A33" s="64"/>
      <c r="B33" s="88">
        <v>22</v>
      </c>
      <c r="C33" s="84">
        <v>2067.2799999999997</v>
      </c>
      <c r="D33" s="56">
        <v>2043.87</v>
      </c>
      <c r="E33" s="56">
        <v>2044.06</v>
      </c>
      <c r="F33" s="56">
        <v>2062.87</v>
      </c>
      <c r="G33" s="56">
        <v>2107.6099999999997</v>
      </c>
      <c r="H33" s="56">
        <v>2231</v>
      </c>
      <c r="I33" s="56">
        <v>2381.69</v>
      </c>
      <c r="J33" s="56">
        <v>2455.8000000000002</v>
      </c>
      <c r="K33" s="56">
        <v>2445.88</v>
      </c>
      <c r="L33" s="56">
        <v>2429.73</v>
      </c>
      <c r="M33" s="56">
        <v>2405.89</v>
      </c>
      <c r="N33" s="56">
        <v>2417.98</v>
      </c>
      <c r="O33" s="56">
        <v>2413.33</v>
      </c>
      <c r="P33" s="56">
        <v>2409.29</v>
      </c>
      <c r="Q33" s="56">
        <v>2410.0100000000002</v>
      </c>
      <c r="R33" s="56">
        <v>2426.0100000000002</v>
      </c>
      <c r="S33" s="56">
        <v>2465.71</v>
      </c>
      <c r="T33" s="56">
        <v>2464.08</v>
      </c>
      <c r="U33" s="56">
        <v>2446.62</v>
      </c>
      <c r="V33" s="56">
        <v>2403.48</v>
      </c>
      <c r="W33" s="56">
        <v>2369.4899999999998</v>
      </c>
      <c r="X33" s="56">
        <v>2388.7200000000003</v>
      </c>
      <c r="Y33" s="56">
        <v>2201.3199999999997</v>
      </c>
      <c r="Z33" s="76">
        <v>2108.23</v>
      </c>
      <c r="AA33" s="65"/>
    </row>
    <row r="34" spans="1:27" ht="16.5" x14ac:dyDescent="0.25">
      <c r="A34" s="64"/>
      <c r="B34" s="88">
        <v>23</v>
      </c>
      <c r="C34" s="84">
        <v>2072.7600000000002</v>
      </c>
      <c r="D34" s="56">
        <v>2065.1799999999998</v>
      </c>
      <c r="E34" s="56">
        <v>2054.4499999999998</v>
      </c>
      <c r="F34" s="56">
        <v>2088.39</v>
      </c>
      <c r="G34" s="56">
        <v>2103.42</v>
      </c>
      <c r="H34" s="56">
        <v>2297.34</v>
      </c>
      <c r="I34" s="56">
        <v>2374.8000000000002</v>
      </c>
      <c r="J34" s="56">
        <v>2479.85</v>
      </c>
      <c r="K34" s="56">
        <v>2469.2399999999998</v>
      </c>
      <c r="L34" s="56">
        <v>2464.59</v>
      </c>
      <c r="M34" s="56">
        <v>2458.5299999999997</v>
      </c>
      <c r="N34" s="56">
        <v>2460.04</v>
      </c>
      <c r="O34" s="56">
        <v>2446.16</v>
      </c>
      <c r="P34" s="56">
        <v>2437.04</v>
      </c>
      <c r="Q34" s="56">
        <v>2436.21</v>
      </c>
      <c r="R34" s="56">
        <v>2454.0100000000002</v>
      </c>
      <c r="S34" s="56">
        <v>2505.5699999999997</v>
      </c>
      <c r="T34" s="56">
        <v>2512.1099999999997</v>
      </c>
      <c r="U34" s="56">
        <v>2492.39</v>
      </c>
      <c r="V34" s="56">
        <v>2456.25</v>
      </c>
      <c r="W34" s="56">
        <v>2418.66</v>
      </c>
      <c r="X34" s="56">
        <v>2463.9899999999998</v>
      </c>
      <c r="Y34" s="56">
        <v>2297.92</v>
      </c>
      <c r="Z34" s="76">
        <v>2193.17</v>
      </c>
      <c r="AA34" s="65"/>
    </row>
    <row r="35" spans="1:27" ht="16.5" x14ac:dyDescent="0.25">
      <c r="A35" s="64"/>
      <c r="B35" s="88">
        <v>24</v>
      </c>
      <c r="C35" s="84">
        <v>2085.92</v>
      </c>
      <c r="D35" s="56">
        <v>2064.86</v>
      </c>
      <c r="E35" s="56">
        <v>2050.35</v>
      </c>
      <c r="F35" s="56">
        <v>2087.02</v>
      </c>
      <c r="G35" s="56">
        <v>2130.02</v>
      </c>
      <c r="H35" s="56">
        <v>2266.2600000000002</v>
      </c>
      <c r="I35" s="56">
        <v>2389.1999999999998</v>
      </c>
      <c r="J35" s="56">
        <v>2465.5</v>
      </c>
      <c r="K35" s="56">
        <v>2448.56</v>
      </c>
      <c r="L35" s="56">
        <v>2437.4300000000003</v>
      </c>
      <c r="M35" s="56">
        <v>2421.41</v>
      </c>
      <c r="N35" s="56">
        <v>2438.14</v>
      </c>
      <c r="O35" s="56">
        <v>2412.7600000000002</v>
      </c>
      <c r="P35" s="56">
        <v>2401.87</v>
      </c>
      <c r="Q35" s="56">
        <v>2390.69</v>
      </c>
      <c r="R35" s="56">
        <v>2401.34</v>
      </c>
      <c r="S35" s="56">
        <v>2465.9499999999998</v>
      </c>
      <c r="T35" s="56">
        <v>2461.3199999999997</v>
      </c>
      <c r="U35" s="56">
        <v>2444.13</v>
      </c>
      <c r="V35" s="56">
        <v>2393.84</v>
      </c>
      <c r="W35" s="56">
        <v>2365.1499999999996</v>
      </c>
      <c r="X35" s="56">
        <v>2389.69</v>
      </c>
      <c r="Y35" s="56">
        <v>2221.3599999999997</v>
      </c>
      <c r="Z35" s="76">
        <v>2180.42</v>
      </c>
      <c r="AA35" s="65"/>
    </row>
    <row r="36" spans="1:27" ht="16.5" x14ac:dyDescent="0.25">
      <c r="A36" s="64"/>
      <c r="B36" s="88">
        <v>25</v>
      </c>
      <c r="C36" s="84">
        <v>2076.2200000000003</v>
      </c>
      <c r="D36" s="56">
        <v>2046.03</v>
      </c>
      <c r="E36" s="56">
        <v>2049.35</v>
      </c>
      <c r="F36" s="56">
        <v>2084.7399999999998</v>
      </c>
      <c r="G36" s="56">
        <v>2181.1</v>
      </c>
      <c r="H36" s="56">
        <v>2348</v>
      </c>
      <c r="I36" s="56">
        <v>2429.83</v>
      </c>
      <c r="J36" s="56">
        <v>2551.71</v>
      </c>
      <c r="K36" s="56">
        <v>2550.64</v>
      </c>
      <c r="L36" s="56">
        <v>2546.1099999999997</v>
      </c>
      <c r="M36" s="56">
        <v>2542.02</v>
      </c>
      <c r="N36" s="56">
        <v>2555.17</v>
      </c>
      <c r="O36" s="56">
        <v>2505.8199999999997</v>
      </c>
      <c r="P36" s="56">
        <v>2498.64</v>
      </c>
      <c r="Q36" s="56">
        <v>2495.6099999999997</v>
      </c>
      <c r="R36" s="56">
        <v>2496.77</v>
      </c>
      <c r="S36" s="56">
        <v>2509.2200000000003</v>
      </c>
      <c r="T36" s="56">
        <v>2505.9700000000003</v>
      </c>
      <c r="U36" s="56">
        <v>2495.59</v>
      </c>
      <c r="V36" s="56">
        <v>2458.1800000000003</v>
      </c>
      <c r="W36" s="56">
        <v>2391.8000000000002</v>
      </c>
      <c r="X36" s="56">
        <v>2368.46</v>
      </c>
      <c r="Y36" s="56">
        <v>2213.29</v>
      </c>
      <c r="Z36" s="76">
        <v>2132.44</v>
      </c>
      <c r="AA36" s="65"/>
    </row>
    <row r="37" spans="1:27" ht="16.5" x14ac:dyDescent="0.25">
      <c r="A37" s="64"/>
      <c r="B37" s="88">
        <v>26</v>
      </c>
      <c r="C37" s="84">
        <v>2203.31</v>
      </c>
      <c r="D37" s="56">
        <v>2078.19</v>
      </c>
      <c r="E37" s="56">
        <v>2069.1800000000003</v>
      </c>
      <c r="F37" s="56">
        <v>2076.41</v>
      </c>
      <c r="G37" s="56">
        <v>2098.98</v>
      </c>
      <c r="H37" s="56">
        <v>2243.2200000000003</v>
      </c>
      <c r="I37" s="56">
        <v>2309.23</v>
      </c>
      <c r="J37" s="56">
        <v>2419.41</v>
      </c>
      <c r="K37" s="56">
        <v>2538.31</v>
      </c>
      <c r="L37" s="56">
        <v>2534.9899999999998</v>
      </c>
      <c r="M37" s="56">
        <v>2522.54</v>
      </c>
      <c r="N37" s="56">
        <v>2514.4700000000003</v>
      </c>
      <c r="O37" s="56">
        <v>2495.5299999999997</v>
      </c>
      <c r="P37" s="56">
        <v>2492.0299999999997</v>
      </c>
      <c r="Q37" s="56">
        <v>2492.25</v>
      </c>
      <c r="R37" s="56">
        <v>2491.85</v>
      </c>
      <c r="S37" s="56">
        <v>2502.48</v>
      </c>
      <c r="T37" s="56">
        <v>2512.88</v>
      </c>
      <c r="U37" s="56">
        <v>2509.02</v>
      </c>
      <c r="V37" s="56">
        <v>2476.29</v>
      </c>
      <c r="W37" s="56">
        <v>2407.63</v>
      </c>
      <c r="X37" s="56">
        <v>2367.0299999999997</v>
      </c>
      <c r="Y37" s="56">
        <v>2224.17</v>
      </c>
      <c r="Z37" s="76">
        <v>2122.1</v>
      </c>
      <c r="AA37" s="65"/>
    </row>
    <row r="38" spans="1:27" ht="16.5" x14ac:dyDescent="0.25">
      <c r="A38" s="64"/>
      <c r="B38" s="88">
        <v>27</v>
      </c>
      <c r="C38" s="84">
        <v>2066.79</v>
      </c>
      <c r="D38" s="56">
        <v>2042.9499999999998</v>
      </c>
      <c r="E38" s="56">
        <v>2037.08</v>
      </c>
      <c r="F38" s="56">
        <v>2030</v>
      </c>
      <c r="G38" s="56">
        <v>2045.51</v>
      </c>
      <c r="H38" s="56">
        <v>2086.04</v>
      </c>
      <c r="I38" s="56">
        <v>2099.87</v>
      </c>
      <c r="J38" s="56">
        <v>2268.73</v>
      </c>
      <c r="K38" s="56">
        <v>2362.1800000000003</v>
      </c>
      <c r="L38" s="56">
        <v>2435.69</v>
      </c>
      <c r="M38" s="56">
        <v>2430.19</v>
      </c>
      <c r="N38" s="56">
        <v>2414.9300000000003</v>
      </c>
      <c r="O38" s="56">
        <v>2400.9300000000003</v>
      </c>
      <c r="P38" s="56">
        <v>2397.64</v>
      </c>
      <c r="Q38" s="56">
        <v>2394.44</v>
      </c>
      <c r="R38" s="56">
        <v>2406.96</v>
      </c>
      <c r="S38" s="56">
        <v>2443.8999999999996</v>
      </c>
      <c r="T38" s="56">
        <v>2454.14</v>
      </c>
      <c r="U38" s="56">
        <v>2452.9899999999998</v>
      </c>
      <c r="V38" s="56">
        <v>2407.96</v>
      </c>
      <c r="W38" s="56">
        <v>2342.92</v>
      </c>
      <c r="X38" s="56">
        <v>2292.6800000000003</v>
      </c>
      <c r="Y38" s="56">
        <v>2138.91</v>
      </c>
      <c r="Z38" s="76">
        <v>2053.87</v>
      </c>
      <c r="AA38" s="65"/>
    </row>
    <row r="39" spans="1:27" ht="16.5" x14ac:dyDescent="0.25">
      <c r="A39" s="64"/>
      <c r="B39" s="88">
        <v>28</v>
      </c>
      <c r="C39" s="84">
        <v>1994.4699999999998</v>
      </c>
      <c r="D39" s="56">
        <v>1967.6</v>
      </c>
      <c r="E39" s="56">
        <v>1960.57</v>
      </c>
      <c r="F39" s="56">
        <v>1988.79</v>
      </c>
      <c r="G39" s="56">
        <v>2039.07</v>
      </c>
      <c r="H39" s="56">
        <v>2055.89</v>
      </c>
      <c r="I39" s="56">
        <v>2155.3000000000002</v>
      </c>
      <c r="J39" s="56">
        <v>2279.79</v>
      </c>
      <c r="K39" s="56">
        <v>2313.38</v>
      </c>
      <c r="L39" s="56">
        <v>2316.5</v>
      </c>
      <c r="M39" s="56">
        <v>2305.7200000000003</v>
      </c>
      <c r="N39" s="56">
        <v>2322.37</v>
      </c>
      <c r="O39" s="56">
        <v>2308.19</v>
      </c>
      <c r="P39" s="56">
        <v>2301.77</v>
      </c>
      <c r="Q39" s="56">
        <v>2295.5699999999997</v>
      </c>
      <c r="R39" s="56">
        <v>2300.27</v>
      </c>
      <c r="S39" s="56">
        <v>2308.42</v>
      </c>
      <c r="T39" s="56">
        <v>2301.85</v>
      </c>
      <c r="U39" s="56">
        <v>2296.4300000000003</v>
      </c>
      <c r="V39" s="56">
        <v>2239.89</v>
      </c>
      <c r="W39" s="56">
        <v>2218.17</v>
      </c>
      <c r="X39" s="56">
        <v>2149.8999999999996</v>
      </c>
      <c r="Y39" s="56">
        <v>2083.5299999999997</v>
      </c>
      <c r="Z39" s="76">
        <v>2051.2199999999998</v>
      </c>
      <c r="AA39" s="65"/>
    </row>
    <row r="40" spans="1:27" ht="16.5" x14ac:dyDescent="0.25">
      <c r="A40" s="64"/>
      <c r="B40" s="88">
        <v>29</v>
      </c>
      <c r="C40" s="84">
        <v>2035.04</v>
      </c>
      <c r="D40" s="56">
        <v>2009.4499999999998</v>
      </c>
      <c r="E40" s="56">
        <v>2004.9699999999998</v>
      </c>
      <c r="F40" s="56">
        <v>2017.71</v>
      </c>
      <c r="G40" s="56">
        <v>2048.2799999999997</v>
      </c>
      <c r="H40" s="56">
        <v>2082.56</v>
      </c>
      <c r="I40" s="56">
        <v>2192.0299999999997</v>
      </c>
      <c r="J40" s="56">
        <v>2298.4700000000003</v>
      </c>
      <c r="K40" s="56">
        <v>2350.1499999999996</v>
      </c>
      <c r="L40" s="56">
        <v>2341.83</v>
      </c>
      <c r="M40" s="56">
        <v>2274.5500000000002</v>
      </c>
      <c r="N40" s="56">
        <v>2272.6099999999997</v>
      </c>
      <c r="O40" s="56">
        <v>2268.3199999999997</v>
      </c>
      <c r="P40" s="56">
        <v>2270.84</v>
      </c>
      <c r="Q40" s="56">
        <v>2269.14</v>
      </c>
      <c r="R40" s="56">
        <v>2271.64</v>
      </c>
      <c r="S40" s="56">
        <v>2304.41</v>
      </c>
      <c r="T40" s="56">
        <v>2293.7200000000003</v>
      </c>
      <c r="U40" s="56">
        <v>2320.62</v>
      </c>
      <c r="V40" s="56">
        <v>2272.88</v>
      </c>
      <c r="W40" s="56">
        <v>2237.25</v>
      </c>
      <c r="X40" s="56">
        <v>2220.42</v>
      </c>
      <c r="Y40" s="56">
        <v>2151.6999999999998</v>
      </c>
      <c r="Z40" s="76">
        <v>2068.63</v>
      </c>
      <c r="AA40" s="65"/>
    </row>
    <row r="41" spans="1:27" ht="16.5" x14ac:dyDescent="0.25">
      <c r="A41" s="64"/>
      <c r="B41" s="88">
        <v>30</v>
      </c>
      <c r="C41" s="84">
        <v>2053.34</v>
      </c>
      <c r="D41" s="56">
        <v>2047.76</v>
      </c>
      <c r="E41" s="56">
        <v>2045.27</v>
      </c>
      <c r="F41" s="56">
        <v>2048.8000000000002</v>
      </c>
      <c r="G41" s="56">
        <v>2071.8999999999996</v>
      </c>
      <c r="H41" s="56">
        <v>2143.9300000000003</v>
      </c>
      <c r="I41" s="56">
        <v>2296.13</v>
      </c>
      <c r="J41" s="56">
        <v>2474.52</v>
      </c>
      <c r="K41" s="56">
        <v>2514.3000000000002</v>
      </c>
      <c r="L41" s="56">
        <v>2509.42</v>
      </c>
      <c r="M41" s="56">
        <v>2493.4700000000003</v>
      </c>
      <c r="N41" s="56">
        <v>2499.37</v>
      </c>
      <c r="O41" s="56">
        <v>2488.3999999999996</v>
      </c>
      <c r="P41" s="56">
        <v>2484.13</v>
      </c>
      <c r="Q41" s="56">
        <v>2481.2799999999997</v>
      </c>
      <c r="R41" s="56">
        <v>2483.42</v>
      </c>
      <c r="S41" s="56">
        <v>2498.7399999999998</v>
      </c>
      <c r="T41" s="56">
        <v>2491.69</v>
      </c>
      <c r="U41" s="56">
        <v>2495.3599999999997</v>
      </c>
      <c r="V41" s="56">
        <v>2465.25</v>
      </c>
      <c r="W41" s="56">
        <v>2289.73</v>
      </c>
      <c r="X41" s="56">
        <v>2241.06</v>
      </c>
      <c r="Y41" s="56">
        <v>2231.25</v>
      </c>
      <c r="Z41" s="76">
        <v>2157.7600000000002</v>
      </c>
      <c r="AA41" s="65"/>
    </row>
    <row r="42" spans="1:27" ht="17.25" thickBot="1" x14ac:dyDescent="0.3">
      <c r="A42" s="115"/>
      <c r="B42" s="89">
        <v>31</v>
      </c>
      <c r="C42" s="85">
        <v>2061.21</v>
      </c>
      <c r="D42" s="77">
        <v>2032.9499999999998</v>
      </c>
      <c r="E42" s="77">
        <v>2029.94</v>
      </c>
      <c r="F42" s="77">
        <v>2045.71</v>
      </c>
      <c r="G42" s="77">
        <v>2074.1999999999998</v>
      </c>
      <c r="H42" s="77">
        <v>2162.2600000000002</v>
      </c>
      <c r="I42" s="77">
        <v>2310.5</v>
      </c>
      <c r="J42" s="77">
        <v>2473.17</v>
      </c>
      <c r="K42" s="77">
        <v>2506.44</v>
      </c>
      <c r="L42" s="77">
        <v>2484.08</v>
      </c>
      <c r="M42" s="77">
        <v>2473.4499999999998</v>
      </c>
      <c r="N42" s="77">
        <v>2480.25</v>
      </c>
      <c r="O42" s="77">
        <v>2476.1099999999997</v>
      </c>
      <c r="P42" s="77">
        <v>2472.38</v>
      </c>
      <c r="Q42" s="77">
        <v>2469.75</v>
      </c>
      <c r="R42" s="77">
        <v>2468.94</v>
      </c>
      <c r="S42" s="77">
        <v>2536.52</v>
      </c>
      <c r="T42" s="77">
        <v>2534.44</v>
      </c>
      <c r="U42" s="77">
        <v>2530.64</v>
      </c>
      <c r="V42" s="77">
        <v>2467.41</v>
      </c>
      <c r="W42" s="77">
        <v>2266.04</v>
      </c>
      <c r="X42" s="77">
        <v>2255.8599999999997</v>
      </c>
      <c r="Y42" s="77">
        <v>2227.9899999999998</v>
      </c>
      <c r="Z42" s="78">
        <v>2101.31</v>
      </c>
      <c r="AA42" s="65"/>
    </row>
    <row r="43" spans="1:27" x14ac:dyDescent="0.25">
      <c r="A43" s="64"/>
      <c r="B43" s="51"/>
      <c r="C43" s="51"/>
      <c r="D43" s="51"/>
      <c r="E43" s="51"/>
      <c r="F43" s="51"/>
      <c r="G43" s="51"/>
      <c r="H43" s="51"/>
      <c r="I43" s="51"/>
      <c r="J43" s="51"/>
      <c r="K43" s="51"/>
      <c r="L43" s="51"/>
      <c r="M43" s="51"/>
      <c r="N43" s="51"/>
      <c r="O43" s="51"/>
      <c r="P43" s="51"/>
      <c r="Q43" s="51"/>
      <c r="R43" s="51"/>
      <c r="S43" s="51"/>
      <c r="T43" s="51"/>
      <c r="U43" s="51"/>
      <c r="V43" s="51"/>
      <c r="W43" s="51"/>
      <c r="X43" s="51"/>
      <c r="Y43" s="51"/>
      <c r="Z43" s="51"/>
      <c r="AA43" s="65"/>
    </row>
    <row r="44" spans="1:27" x14ac:dyDescent="0.25">
      <c r="A44" s="64"/>
      <c r="B44" s="283" t="s">
        <v>158</v>
      </c>
      <c r="C44" s="283"/>
      <c r="D44" s="283"/>
      <c r="E44" s="283"/>
      <c r="F44" s="283"/>
      <c r="G44" s="283"/>
      <c r="H44" s="283"/>
      <c r="I44" s="283"/>
      <c r="J44" s="283"/>
      <c r="K44" s="283"/>
      <c r="L44" s="283"/>
      <c r="M44" s="283"/>
      <c r="N44" s="283"/>
      <c r="O44" s="283"/>
      <c r="P44" s="283"/>
      <c r="Q44" s="60"/>
      <c r="R44" s="301">
        <v>851393.77</v>
      </c>
      <c r="S44" s="301"/>
      <c r="T44" s="60"/>
      <c r="U44" s="60"/>
      <c r="V44" s="60"/>
      <c r="W44" s="60"/>
      <c r="X44" s="60"/>
      <c r="Y44" s="60"/>
      <c r="Z44" s="60"/>
      <c r="AA44" s="65"/>
    </row>
    <row r="45" spans="1:27" ht="16.5" thickBot="1" x14ac:dyDescent="0.3">
      <c r="A45" s="64"/>
      <c r="B45" s="51"/>
      <c r="C45" s="51"/>
      <c r="D45" s="51"/>
      <c r="E45" s="51"/>
      <c r="F45" s="51"/>
      <c r="G45" s="51"/>
      <c r="H45" s="51"/>
      <c r="I45" s="51"/>
      <c r="J45" s="51"/>
      <c r="K45" s="51"/>
      <c r="L45" s="51"/>
      <c r="M45" s="51"/>
      <c r="N45" s="51"/>
      <c r="O45" s="51"/>
      <c r="P45" s="51"/>
      <c r="Q45" s="51"/>
      <c r="R45" s="51"/>
      <c r="S45" s="51"/>
      <c r="T45" s="51"/>
      <c r="U45" s="51"/>
      <c r="V45" s="51"/>
      <c r="W45" s="51"/>
      <c r="X45" s="51"/>
      <c r="Y45" s="51"/>
      <c r="Z45" s="51"/>
      <c r="AA45" s="65"/>
    </row>
    <row r="46" spans="1:27" ht="16.5" thickTop="1" x14ac:dyDescent="0.25">
      <c r="A46" s="61"/>
      <c r="B46" s="62"/>
      <c r="C46" s="62"/>
      <c r="D46" s="62"/>
      <c r="E46" s="62"/>
      <c r="F46" s="62"/>
      <c r="G46" s="62"/>
      <c r="H46" s="62"/>
      <c r="I46" s="62"/>
      <c r="J46" s="62"/>
      <c r="K46" s="62"/>
      <c r="L46" s="62"/>
      <c r="M46" s="62"/>
      <c r="N46" s="62"/>
      <c r="O46" s="62"/>
      <c r="P46" s="62"/>
      <c r="Q46" s="62"/>
      <c r="R46" s="62"/>
      <c r="S46" s="62"/>
      <c r="T46" s="62"/>
      <c r="U46" s="62"/>
      <c r="V46" s="62"/>
      <c r="W46" s="62"/>
      <c r="X46" s="62"/>
      <c r="Y46" s="62"/>
      <c r="Z46" s="62"/>
      <c r="AA46" s="63"/>
    </row>
    <row r="47" spans="1:27" ht="51.75" customHeight="1" x14ac:dyDescent="0.25">
      <c r="A47" s="64"/>
      <c r="B47" s="275" t="s">
        <v>162</v>
      </c>
      <c r="C47" s="275"/>
      <c r="D47" s="275"/>
      <c r="E47" s="275"/>
      <c r="F47" s="275"/>
      <c r="G47" s="275"/>
      <c r="H47" s="275"/>
      <c r="I47" s="275"/>
      <c r="J47" s="275"/>
      <c r="K47" s="275"/>
      <c r="L47" s="275"/>
      <c r="M47" s="275"/>
      <c r="N47" s="275"/>
      <c r="O47" s="275"/>
      <c r="P47" s="275"/>
      <c r="Q47" s="275"/>
      <c r="R47" s="275"/>
      <c r="S47" s="275"/>
      <c r="T47" s="275"/>
      <c r="U47" s="275"/>
      <c r="V47" s="275"/>
      <c r="W47" s="275"/>
      <c r="X47" s="275"/>
      <c r="Y47" s="275"/>
      <c r="Z47" s="275"/>
      <c r="AA47" s="65"/>
    </row>
    <row r="48" spans="1:27" x14ac:dyDescent="0.25">
      <c r="A48" s="64"/>
      <c r="B48" s="51"/>
      <c r="C48" s="51"/>
      <c r="D48" s="51"/>
      <c r="E48" s="51"/>
      <c r="F48" s="51"/>
      <c r="G48" s="51"/>
      <c r="H48" s="51"/>
      <c r="I48" s="51"/>
      <c r="J48" s="51"/>
      <c r="K48" s="51"/>
      <c r="L48" s="51"/>
      <c r="M48" s="51"/>
      <c r="N48" s="51"/>
      <c r="O48" s="51"/>
      <c r="P48" s="51"/>
      <c r="Q48" s="51"/>
      <c r="R48" s="51"/>
      <c r="S48" s="51"/>
      <c r="T48" s="51"/>
      <c r="U48" s="51"/>
      <c r="V48" s="51"/>
      <c r="W48" s="51"/>
      <c r="X48" s="51"/>
      <c r="Y48" s="51"/>
      <c r="Z48" s="51"/>
      <c r="AA48" s="65"/>
    </row>
    <row r="49" spans="1:27" x14ac:dyDescent="0.25">
      <c r="A49" s="64"/>
      <c r="B49" s="283" t="s">
        <v>130</v>
      </c>
      <c r="C49" s="283"/>
      <c r="D49" s="283"/>
      <c r="E49" s="283"/>
      <c r="F49" s="283"/>
      <c r="G49" s="283"/>
      <c r="H49" s="283"/>
      <c r="I49" s="283"/>
      <c r="J49" s="283"/>
      <c r="K49" s="283"/>
      <c r="L49" s="283"/>
      <c r="M49" s="283"/>
      <c r="N49" s="283"/>
      <c r="O49" s="283"/>
      <c r="P49" s="283"/>
      <c r="Q49" s="283"/>
      <c r="R49" s="283"/>
      <c r="S49" s="283"/>
      <c r="T49" s="283"/>
      <c r="U49" s="283"/>
      <c r="V49" s="283"/>
      <c r="W49" s="283"/>
      <c r="X49" s="283"/>
      <c r="Y49" s="283"/>
      <c r="Z49" s="283"/>
      <c r="AA49" s="65"/>
    </row>
    <row r="50" spans="1:27" ht="16.5" thickBot="1" x14ac:dyDescent="0.3">
      <c r="A50" s="64"/>
      <c r="B50" s="51"/>
      <c r="C50" s="51"/>
      <c r="D50" s="51"/>
      <c r="E50" s="51"/>
      <c r="F50" s="51"/>
      <c r="G50" s="51"/>
      <c r="H50" s="51"/>
      <c r="I50" s="51"/>
      <c r="J50" s="51"/>
      <c r="K50" s="51"/>
      <c r="L50" s="51"/>
      <c r="M50" s="51"/>
      <c r="N50" s="51"/>
      <c r="O50" s="51"/>
      <c r="P50" s="51"/>
      <c r="Q50" s="51"/>
      <c r="R50" s="51"/>
      <c r="S50" s="51"/>
      <c r="T50" s="51"/>
      <c r="U50" s="51"/>
      <c r="V50" s="51"/>
      <c r="W50" s="51"/>
      <c r="X50" s="51"/>
      <c r="Y50" s="51"/>
      <c r="Z50" s="51"/>
      <c r="AA50" s="65"/>
    </row>
    <row r="51" spans="1:27" x14ac:dyDescent="0.25">
      <c r="A51" s="64"/>
      <c r="B51" s="302" t="s">
        <v>131</v>
      </c>
      <c r="C51" s="304" t="s">
        <v>172</v>
      </c>
      <c r="D51" s="304"/>
      <c r="E51" s="304"/>
      <c r="F51" s="304"/>
      <c r="G51" s="304"/>
      <c r="H51" s="304"/>
      <c r="I51" s="304"/>
      <c r="J51" s="304"/>
      <c r="K51" s="304"/>
      <c r="L51" s="304"/>
      <c r="M51" s="304"/>
      <c r="N51" s="304"/>
      <c r="O51" s="304"/>
      <c r="P51" s="304"/>
      <c r="Q51" s="304"/>
      <c r="R51" s="304"/>
      <c r="S51" s="304"/>
      <c r="T51" s="304"/>
      <c r="U51" s="304"/>
      <c r="V51" s="304"/>
      <c r="W51" s="304"/>
      <c r="X51" s="304"/>
      <c r="Y51" s="304"/>
      <c r="Z51" s="305"/>
      <c r="AA51" s="65"/>
    </row>
    <row r="52" spans="1:27" ht="32.25" thickBot="1" x14ac:dyDescent="0.3">
      <c r="A52" s="64"/>
      <c r="B52" s="303"/>
      <c r="C52" s="86" t="s">
        <v>132</v>
      </c>
      <c r="D52" s="81" t="s">
        <v>133</v>
      </c>
      <c r="E52" s="81" t="s">
        <v>134</v>
      </c>
      <c r="F52" s="81" t="s">
        <v>135</v>
      </c>
      <c r="G52" s="81" t="s">
        <v>136</v>
      </c>
      <c r="H52" s="81" t="s">
        <v>137</v>
      </c>
      <c r="I52" s="81" t="s">
        <v>138</v>
      </c>
      <c r="J52" s="81" t="s">
        <v>139</v>
      </c>
      <c r="K52" s="81" t="s">
        <v>140</v>
      </c>
      <c r="L52" s="81" t="s">
        <v>141</v>
      </c>
      <c r="M52" s="81" t="s">
        <v>142</v>
      </c>
      <c r="N52" s="81" t="s">
        <v>143</v>
      </c>
      <c r="O52" s="81" t="s">
        <v>144</v>
      </c>
      <c r="P52" s="81" t="s">
        <v>145</v>
      </c>
      <c r="Q52" s="81" t="s">
        <v>146</v>
      </c>
      <c r="R52" s="81" t="s">
        <v>147</v>
      </c>
      <c r="S52" s="81" t="s">
        <v>148</v>
      </c>
      <c r="T52" s="81" t="s">
        <v>149</v>
      </c>
      <c r="U52" s="81" t="s">
        <v>150</v>
      </c>
      <c r="V52" s="81" t="s">
        <v>151</v>
      </c>
      <c r="W52" s="81" t="s">
        <v>152</v>
      </c>
      <c r="X52" s="81" t="s">
        <v>153</v>
      </c>
      <c r="Y52" s="81" t="s">
        <v>154</v>
      </c>
      <c r="Z52" s="82" t="s">
        <v>155</v>
      </c>
      <c r="AA52" s="65"/>
    </row>
    <row r="53" spans="1:27" ht="16.5" x14ac:dyDescent="0.25">
      <c r="A53" s="64"/>
      <c r="B53" s="87">
        <v>1</v>
      </c>
      <c r="C53" s="92">
        <v>2039.9099999999999</v>
      </c>
      <c r="D53" s="90">
        <v>2022.67</v>
      </c>
      <c r="E53" s="90">
        <v>2034.1</v>
      </c>
      <c r="F53" s="90">
        <v>2047.37</v>
      </c>
      <c r="G53" s="90">
        <v>2070.59</v>
      </c>
      <c r="H53" s="90">
        <v>2108.41</v>
      </c>
      <c r="I53" s="90">
        <v>2323.4700000000003</v>
      </c>
      <c r="J53" s="90">
        <v>2398.5</v>
      </c>
      <c r="K53" s="90">
        <v>2400.8599999999997</v>
      </c>
      <c r="L53" s="90">
        <v>2388.5299999999997</v>
      </c>
      <c r="M53" s="90">
        <v>2361.6999999999998</v>
      </c>
      <c r="N53" s="90">
        <v>2360.16</v>
      </c>
      <c r="O53" s="90">
        <v>2338.91</v>
      </c>
      <c r="P53" s="90">
        <v>2339.31</v>
      </c>
      <c r="Q53" s="90">
        <v>2363.0500000000002</v>
      </c>
      <c r="R53" s="90">
        <v>2374.58</v>
      </c>
      <c r="S53" s="90">
        <v>2405.2600000000002</v>
      </c>
      <c r="T53" s="90">
        <v>2392.89</v>
      </c>
      <c r="U53" s="90">
        <v>2372.4499999999998</v>
      </c>
      <c r="V53" s="90">
        <v>2348.8000000000002</v>
      </c>
      <c r="W53" s="90">
        <v>2310.41</v>
      </c>
      <c r="X53" s="90">
        <v>2298.59</v>
      </c>
      <c r="Y53" s="90">
        <v>2119.52</v>
      </c>
      <c r="Z53" s="91">
        <v>2037.12</v>
      </c>
      <c r="AA53" s="65"/>
    </row>
    <row r="54" spans="1:27" ht="16.5" x14ac:dyDescent="0.25">
      <c r="A54" s="64"/>
      <c r="B54" s="88">
        <v>2</v>
      </c>
      <c r="C54" s="84">
        <v>2016.1100000000001</v>
      </c>
      <c r="D54" s="56">
        <v>2000.53</v>
      </c>
      <c r="E54" s="56">
        <v>1999.84</v>
      </c>
      <c r="F54" s="56">
        <v>2029.06</v>
      </c>
      <c r="G54" s="56">
        <v>2047.4099999999999</v>
      </c>
      <c r="H54" s="56">
        <v>2107.1999999999998</v>
      </c>
      <c r="I54" s="56">
        <v>2334.48</v>
      </c>
      <c r="J54" s="56">
        <v>2370.6499999999996</v>
      </c>
      <c r="K54" s="56">
        <v>2385.0299999999997</v>
      </c>
      <c r="L54" s="56">
        <v>2373.58</v>
      </c>
      <c r="M54" s="56">
        <v>2353.6099999999997</v>
      </c>
      <c r="N54" s="56">
        <v>2369.35</v>
      </c>
      <c r="O54" s="56">
        <v>2359.1099999999997</v>
      </c>
      <c r="P54" s="56">
        <v>2353.44</v>
      </c>
      <c r="Q54" s="56">
        <v>2360.09</v>
      </c>
      <c r="R54" s="56">
        <v>2369.8999999999996</v>
      </c>
      <c r="S54" s="56">
        <v>2408.8000000000002</v>
      </c>
      <c r="T54" s="56">
        <v>2391.63</v>
      </c>
      <c r="U54" s="56">
        <v>2369.54</v>
      </c>
      <c r="V54" s="56">
        <v>2351.14</v>
      </c>
      <c r="W54" s="56">
        <v>2315.4899999999998</v>
      </c>
      <c r="X54" s="56">
        <v>2233.02</v>
      </c>
      <c r="Y54" s="56">
        <v>2074.73</v>
      </c>
      <c r="Z54" s="76">
        <v>2020.08</v>
      </c>
      <c r="AA54" s="65"/>
    </row>
    <row r="55" spans="1:27" ht="16.5" x14ac:dyDescent="0.25">
      <c r="A55" s="64"/>
      <c r="B55" s="88">
        <v>3</v>
      </c>
      <c r="C55" s="84">
        <v>2014.4699999999998</v>
      </c>
      <c r="D55" s="56">
        <v>1999.77</v>
      </c>
      <c r="E55" s="56">
        <v>1994.69</v>
      </c>
      <c r="F55" s="56">
        <v>2015.06</v>
      </c>
      <c r="G55" s="56">
        <v>2044.06</v>
      </c>
      <c r="H55" s="56">
        <v>2101.27</v>
      </c>
      <c r="I55" s="56">
        <v>2279.19</v>
      </c>
      <c r="J55" s="56">
        <v>2384.85</v>
      </c>
      <c r="K55" s="56">
        <v>2378.79</v>
      </c>
      <c r="L55" s="56">
        <v>2363.6800000000003</v>
      </c>
      <c r="M55" s="56">
        <v>2327.8000000000002</v>
      </c>
      <c r="N55" s="56">
        <v>2339.0699999999997</v>
      </c>
      <c r="O55" s="56">
        <v>2327.67</v>
      </c>
      <c r="P55" s="56">
        <v>2326.7200000000003</v>
      </c>
      <c r="Q55" s="56">
        <v>2350.7600000000002</v>
      </c>
      <c r="R55" s="56">
        <v>2360.33</v>
      </c>
      <c r="S55" s="56">
        <v>2391.46</v>
      </c>
      <c r="T55" s="56">
        <v>2369.37</v>
      </c>
      <c r="U55" s="56">
        <v>2352.64</v>
      </c>
      <c r="V55" s="56">
        <v>2330.19</v>
      </c>
      <c r="W55" s="56">
        <v>2294.5699999999997</v>
      </c>
      <c r="X55" s="56">
        <v>2278.06</v>
      </c>
      <c r="Y55" s="56">
        <v>2069.17</v>
      </c>
      <c r="Z55" s="76">
        <v>2015.12</v>
      </c>
      <c r="AA55" s="65"/>
    </row>
    <row r="56" spans="1:27" ht="16.5" x14ac:dyDescent="0.25">
      <c r="A56" s="64"/>
      <c r="B56" s="88">
        <v>4</v>
      </c>
      <c r="C56" s="84">
        <v>2038.92</v>
      </c>
      <c r="D56" s="56">
        <v>2030.09</v>
      </c>
      <c r="E56" s="56">
        <v>2022.1399999999999</v>
      </c>
      <c r="F56" s="56">
        <v>2039.77</v>
      </c>
      <c r="G56" s="56">
        <v>2089.3599999999997</v>
      </c>
      <c r="H56" s="56">
        <v>2142.4700000000003</v>
      </c>
      <c r="I56" s="56">
        <v>2319.9899999999998</v>
      </c>
      <c r="J56" s="56">
        <v>2462.5</v>
      </c>
      <c r="K56" s="56">
        <v>2488.34</v>
      </c>
      <c r="L56" s="56">
        <v>2466.44</v>
      </c>
      <c r="M56" s="56">
        <v>2440.23</v>
      </c>
      <c r="N56" s="56">
        <v>2466.5299999999997</v>
      </c>
      <c r="O56" s="56">
        <v>2458.04</v>
      </c>
      <c r="P56" s="56">
        <v>2475.12</v>
      </c>
      <c r="Q56" s="56">
        <v>2477.21</v>
      </c>
      <c r="R56" s="56">
        <v>2480.8199999999997</v>
      </c>
      <c r="S56" s="56">
        <v>2505.04</v>
      </c>
      <c r="T56" s="56">
        <v>2479.64</v>
      </c>
      <c r="U56" s="56">
        <v>2470.41</v>
      </c>
      <c r="V56" s="56">
        <v>2431.19</v>
      </c>
      <c r="W56" s="56">
        <v>2409.5699999999997</v>
      </c>
      <c r="X56" s="56">
        <v>2356.0299999999997</v>
      </c>
      <c r="Y56" s="56">
        <v>2191.96</v>
      </c>
      <c r="Z56" s="76">
        <v>2037.8</v>
      </c>
      <c r="AA56" s="65"/>
    </row>
    <row r="57" spans="1:27" ht="16.5" x14ac:dyDescent="0.25">
      <c r="A57" s="64"/>
      <c r="B57" s="88">
        <v>5</v>
      </c>
      <c r="C57" s="84">
        <v>2039.9299999999998</v>
      </c>
      <c r="D57" s="56">
        <v>2031.3600000000001</v>
      </c>
      <c r="E57" s="56">
        <v>2003.01</v>
      </c>
      <c r="F57" s="56">
        <v>2035.17</v>
      </c>
      <c r="G57" s="56">
        <v>2110.67</v>
      </c>
      <c r="H57" s="56">
        <v>2153.3000000000002</v>
      </c>
      <c r="I57" s="56">
        <v>2303</v>
      </c>
      <c r="J57" s="56">
        <v>2479.89</v>
      </c>
      <c r="K57" s="56">
        <v>2557.92</v>
      </c>
      <c r="L57" s="56">
        <v>2544.23</v>
      </c>
      <c r="M57" s="56">
        <v>2527.1800000000003</v>
      </c>
      <c r="N57" s="56">
        <v>2518.34</v>
      </c>
      <c r="O57" s="56">
        <v>2503.7399999999998</v>
      </c>
      <c r="P57" s="56">
        <v>2494.12</v>
      </c>
      <c r="Q57" s="56">
        <v>2491.23</v>
      </c>
      <c r="R57" s="56">
        <v>2501.09</v>
      </c>
      <c r="S57" s="56">
        <v>2534.0299999999997</v>
      </c>
      <c r="T57" s="56">
        <v>2514.08</v>
      </c>
      <c r="U57" s="56">
        <v>2509.39</v>
      </c>
      <c r="V57" s="56">
        <v>2458.81</v>
      </c>
      <c r="W57" s="56">
        <v>2386.13</v>
      </c>
      <c r="X57" s="56">
        <v>2319.09</v>
      </c>
      <c r="Y57" s="56">
        <v>2128.7399999999998</v>
      </c>
      <c r="Z57" s="76">
        <v>2053.7799999999997</v>
      </c>
      <c r="AA57" s="65"/>
    </row>
    <row r="58" spans="1:27" ht="16.5" x14ac:dyDescent="0.25">
      <c r="A58" s="64"/>
      <c r="B58" s="88">
        <v>6</v>
      </c>
      <c r="C58" s="84">
        <v>2098.79</v>
      </c>
      <c r="D58" s="56">
        <v>2063.25</v>
      </c>
      <c r="E58" s="56">
        <v>2029.44</v>
      </c>
      <c r="F58" s="56">
        <v>2027.54</v>
      </c>
      <c r="G58" s="56">
        <v>2048.98</v>
      </c>
      <c r="H58" s="56">
        <v>2078.7600000000002</v>
      </c>
      <c r="I58" s="56">
        <v>2113.6</v>
      </c>
      <c r="J58" s="56">
        <v>2168.77</v>
      </c>
      <c r="K58" s="56">
        <v>2382.92</v>
      </c>
      <c r="L58" s="56">
        <v>2469.25</v>
      </c>
      <c r="M58" s="56">
        <v>2470.06</v>
      </c>
      <c r="N58" s="56">
        <v>2467.31</v>
      </c>
      <c r="O58" s="56">
        <v>2463.6999999999998</v>
      </c>
      <c r="P58" s="56">
        <v>2459.71</v>
      </c>
      <c r="Q58" s="56">
        <v>2464.96</v>
      </c>
      <c r="R58" s="56">
        <v>2444.4700000000003</v>
      </c>
      <c r="S58" s="56">
        <v>2488.12</v>
      </c>
      <c r="T58" s="56">
        <v>2463.0699999999997</v>
      </c>
      <c r="U58" s="56">
        <v>2448.02</v>
      </c>
      <c r="V58" s="56">
        <v>2427.4700000000003</v>
      </c>
      <c r="W58" s="56">
        <v>2417.1800000000003</v>
      </c>
      <c r="X58" s="56">
        <v>2389.0299999999997</v>
      </c>
      <c r="Y58" s="56">
        <v>2240.42</v>
      </c>
      <c r="Z58" s="76">
        <v>2096.56</v>
      </c>
      <c r="AA58" s="65"/>
    </row>
    <row r="59" spans="1:27" ht="16.5" x14ac:dyDescent="0.25">
      <c r="A59" s="64"/>
      <c r="B59" s="88">
        <v>7</v>
      </c>
      <c r="C59" s="84">
        <v>2115.14</v>
      </c>
      <c r="D59" s="56">
        <v>2092.1499999999996</v>
      </c>
      <c r="E59" s="56">
        <v>2047.1</v>
      </c>
      <c r="F59" s="56">
        <v>2048.54</v>
      </c>
      <c r="G59" s="56">
        <v>2087.1499999999996</v>
      </c>
      <c r="H59" s="56">
        <v>2105.5100000000002</v>
      </c>
      <c r="I59" s="56">
        <v>2134.2200000000003</v>
      </c>
      <c r="J59" s="56">
        <v>2251.7799999999997</v>
      </c>
      <c r="K59" s="56">
        <v>2455.7399999999998</v>
      </c>
      <c r="L59" s="56">
        <v>2559.96</v>
      </c>
      <c r="M59" s="56">
        <v>2557.46</v>
      </c>
      <c r="N59" s="56">
        <v>2556.6999999999998</v>
      </c>
      <c r="O59" s="56">
        <v>2545.9499999999998</v>
      </c>
      <c r="P59" s="56">
        <v>2540.4499999999998</v>
      </c>
      <c r="Q59" s="56">
        <v>2548.52</v>
      </c>
      <c r="R59" s="56">
        <v>2543.79</v>
      </c>
      <c r="S59" s="56">
        <v>2588.6099999999997</v>
      </c>
      <c r="T59" s="56">
        <v>2600.5699999999997</v>
      </c>
      <c r="U59" s="56">
        <v>2583.63</v>
      </c>
      <c r="V59" s="56">
        <v>2550.7600000000002</v>
      </c>
      <c r="W59" s="56">
        <v>2530.7200000000003</v>
      </c>
      <c r="X59" s="56">
        <v>2395.14</v>
      </c>
      <c r="Y59" s="56">
        <v>2234.64</v>
      </c>
      <c r="Z59" s="76">
        <v>2094.09</v>
      </c>
      <c r="AA59" s="65"/>
    </row>
    <row r="60" spans="1:27" ht="16.5" x14ac:dyDescent="0.25">
      <c r="A60" s="64"/>
      <c r="B60" s="88">
        <v>8</v>
      </c>
      <c r="C60" s="84">
        <v>2069.13</v>
      </c>
      <c r="D60" s="56">
        <v>2048.48</v>
      </c>
      <c r="E60" s="56">
        <v>2033.4499999999998</v>
      </c>
      <c r="F60" s="56">
        <v>2033.65</v>
      </c>
      <c r="G60" s="56">
        <v>2045.49</v>
      </c>
      <c r="H60" s="56">
        <v>2047.63</v>
      </c>
      <c r="I60" s="56">
        <v>2091.39</v>
      </c>
      <c r="J60" s="56">
        <v>2129.84</v>
      </c>
      <c r="K60" s="56">
        <v>2342.3000000000002</v>
      </c>
      <c r="L60" s="56">
        <v>2399.58</v>
      </c>
      <c r="M60" s="56">
        <v>2401.23</v>
      </c>
      <c r="N60" s="56">
        <v>2388.42</v>
      </c>
      <c r="O60" s="56">
        <v>2373.5</v>
      </c>
      <c r="P60" s="56">
        <v>2348.5</v>
      </c>
      <c r="Q60" s="56">
        <v>2369.9300000000003</v>
      </c>
      <c r="R60" s="56">
        <v>2394.79</v>
      </c>
      <c r="S60" s="56">
        <v>2452.64</v>
      </c>
      <c r="T60" s="56">
        <v>2456.42</v>
      </c>
      <c r="U60" s="56">
        <v>2449.75</v>
      </c>
      <c r="V60" s="56">
        <v>2416.06</v>
      </c>
      <c r="W60" s="56">
        <v>2402.71</v>
      </c>
      <c r="X60" s="56">
        <v>2323.21</v>
      </c>
      <c r="Y60" s="56">
        <v>2129.6099999999997</v>
      </c>
      <c r="Z60" s="76">
        <v>2061.56</v>
      </c>
      <c r="AA60" s="65"/>
    </row>
    <row r="61" spans="1:27" ht="16.5" x14ac:dyDescent="0.25">
      <c r="A61" s="64"/>
      <c r="B61" s="88">
        <v>9</v>
      </c>
      <c r="C61" s="84">
        <v>2037.03</v>
      </c>
      <c r="D61" s="56">
        <v>1979.82</v>
      </c>
      <c r="E61" s="56">
        <v>1937.1399999999999</v>
      </c>
      <c r="F61" s="56">
        <v>2000.6</v>
      </c>
      <c r="G61" s="56">
        <v>2043.83</v>
      </c>
      <c r="H61" s="56">
        <v>2090.8000000000002</v>
      </c>
      <c r="I61" s="56">
        <v>2146.7799999999997</v>
      </c>
      <c r="J61" s="56">
        <v>2378.85</v>
      </c>
      <c r="K61" s="56">
        <v>2374.94</v>
      </c>
      <c r="L61" s="56">
        <v>2371.4700000000003</v>
      </c>
      <c r="M61" s="56">
        <v>2360.63</v>
      </c>
      <c r="N61" s="56">
        <v>2359.42</v>
      </c>
      <c r="O61" s="56">
        <v>2348.0500000000002</v>
      </c>
      <c r="P61" s="56">
        <v>2344.12</v>
      </c>
      <c r="Q61" s="56">
        <v>2347.37</v>
      </c>
      <c r="R61" s="56">
        <v>2358.54</v>
      </c>
      <c r="S61" s="56">
        <v>2398.83</v>
      </c>
      <c r="T61" s="56">
        <v>2391.34</v>
      </c>
      <c r="U61" s="56">
        <v>2370.19</v>
      </c>
      <c r="V61" s="56">
        <v>2327.5</v>
      </c>
      <c r="W61" s="56">
        <v>2270.5500000000002</v>
      </c>
      <c r="X61" s="56">
        <v>2227.56</v>
      </c>
      <c r="Y61" s="56">
        <v>2056.06</v>
      </c>
      <c r="Z61" s="76">
        <v>2025.57</v>
      </c>
      <c r="AA61" s="65"/>
    </row>
    <row r="62" spans="1:27" ht="16.5" x14ac:dyDescent="0.25">
      <c r="A62" s="64"/>
      <c r="B62" s="88">
        <v>10</v>
      </c>
      <c r="C62" s="84">
        <v>1963.98</v>
      </c>
      <c r="D62" s="56">
        <v>1938.84</v>
      </c>
      <c r="E62" s="56">
        <v>1934.7199999999998</v>
      </c>
      <c r="F62" s="56">
        <v>1972.08</v>
      </c>
      <c r="G62" s="56">
        <v>2038.3600000000001</v>
      </c>
      <c r="H62" s="56">
        <v>2102.64</v>
      </c>
      <c r="I62" s="56">
        <v>2208.3199999999997</v>
      </c>
      <c r="J62" s="56">
        <v>2367.42</v>
      </c>
      <c r="K62" s="56">
        <v>2375.0100000000002</v>
      </c>
      <c r="L62" s="56">
        <v>2364.8000000000002</v>
      </c>
      <c r="M62" s="56">
        <v>2350.71</v>
      </c>
      <c r="N62" s="56">
        <v>2354.35</v>
      </c>
      <c r="O62" s="56">
        <v>2339.37</v>
      </c>
      <c r="P62" s="56">
        <v>2336.1800000000003</v>
      </c>
      <c r="Q62" s="56">
        <v>2341.02</v>
      </c>
      <c r="R62" s="56">
        <v>2354.21</v>
      </c>
      <c r="S62" s="56">
        <v>2397.91</v>
      </c>
      <c r="T62" s="56">
        <v>2391.5299999999997</v>
      </c>
      <c r="U62" s="56">
        <v>2370.7600000000002</v>
      </c>
      <c r="V62" s="56">
        <v>2337.75</v>
      </c>
      <c r="W62" s="56">
        <v>2295.58</v>
      </c>
      <c r="X62" s="56">
        <v>2246.31</v>
      </c>
      <c r="Y62" s="56">
        <v>2072.91</v>
      </c>
      <c r="Z62" s="76">
        <v>2032.48</v>
      </c>
      <c r="AA62" s="65"/>
    </row>
    <row r="63" spans="1:27" ht="16.5" x14ac:dyDescent="0.25">
      <c r="A63" s="64"/>
      <c r="B63" s="88">
        <v>11</v>
      </c>
      <c r="C63" s="84">
        <v>2001.06</v>
      </c>
      <c r="D63" s="56">
        <v>1977.26</v>
      </c>
      <c r="E63" s="56">
        <v>1946.76</v>
      </c>
      <c r="F63" s="56">
        <v>1994.8600000000001</v>
      </c>
      <c r="G63" s="56">
        <v>2040.75</v>
      </c>
      <c r="H63" s="56">
        <v>2097.98</v>
      </c>
      <c r="I63" s="56">
        <v>2224</v>
      </c>
      <c r="J63" s="56">
        <v>2424.5100000000002</v>
      </c>
      <c r="K63" s="56">
        <v>2439.31</v>
      </c>
      <c r="L63" s="56">
        <v>2420.75</v>
      </c>
      <c r="M63" s="56">
        <v>2409.25</v>
      </c>
      <c r="N63" s="56">
        <v>2410.63</v>
      </c>
      <c r="O63" s="56">
        <v>2403.44</v>
      </c>
      <c r="P63" s="56">
        <v>2399.56</v>
      </c>
      <c r="Q63" s="56">
        <v>2403.1</v>
      </c>
      <c r="R63" s="56">
        <v>2409.63</v>
      </c>
      <c r="S63" s="56">
        <v>2437.7200000000003</v>
      </c>
      <c r="T63" s="56">
        <v>2431.0500000000002</v>
      </c>
      <c r="U63" s="56">
        <v>2417.14</v>
      </c>
      <c r="V63" s="56">
        <v>2394.7399999999998</v>
      </c>
      <c r="W63" s="56">
        <v>2391.1999999999998</v>
      </c>
      <c r="X63" s="56">
        <v>2303.1099999999997</v>
      </c>
      <c r="Y63" s="56">
        <v>2157.31</v>
      </c>
      <c r="Z63" s="76">
        <v>2060.46</v>
      </c>
      <c r="AA63" s="65"/>
    </row>
    <row r="64" spans="1:27" ht="16.5" x14ac:dyDescent="0.25">
      <c r="A64" s="64"/>
      <c r="B64" s="88">
        <v>12</v>
      </c>
      <c r="C64" s="84">
        <v>2128.09</v>
      </c>
      <c r="D64" s="56">
        <v>2071.27</v>
      </c>
      <c r="E64" s="56">
        <v>2038.76</v>
      </c>
      <c r="F64" s="56">
        <v>2038.82</v>
      </c>
      <c r="G64" s="56">
        <v>2131.73</v>
      </c>
      <c r="H64" s="56">
        <v>2162.33</v>
      </c>
      <c r="I64" s="56">
        <v>2243.33</v>
      </c>
      <c r="J64" s="56">
        <v>2484.88</v>
      </c>
      <c r="K64" s="56">
        <v>2626.2</v>
      </c>
      <c r="L64" s="56">
        <v>2657.64</v>
      </c>
      <c r="M64" s="56">
        <v>2646.7</v>
      </c>
      <c r="N64" s="56">
        <v>2641.79</v>
      </c>
      <c r="O64" s="56">
        <v>2623.63</v>
      </c>
      <c r="P64" s="56">
        <v>2614.14</v>
      </c>
      <c r="Q64" s="56">
        <v>2615.5100000000002</v>
      </c>
      <c r="R64" s="56">
        <v>2588.9700000000003</v>
      </c>
      <c r="S64" s="56">
        <v>2646.79</v>
      </c>
      <c r="T64" s="56">
        <v>2662.05</v>
      </c>
      <c r="U64" s="56">
        <v>2653.24</v>
      </c>
      <c r="V64" s="56">
        <v>2613.6099999999997</v>
      </c>
      <c r="W64" s="56">
        <v>2586.8599999999997</v>
      </c>
      <c r="X64" s="56">
        <v>2472.6</v>
      </c>
      <c r="Y64" s="56">
        <v>2227.06</v>
      </c>
      <c r="Z64" s="76">
        <v>2125.4700000000003</v>
      </c>
      <c r="AA64" s="65"/>
    </row>
    <row r="65" spans="1:27" ht="16.5" x14ac:dyDescent="0.25">
      <c r="A65" s="64"/>
      <c r="B65" s="88">
        <v>13</v>
      </c>
      <c r="C65" s="84">
        <v>2080.89</v>
      </c>
      <c r="D65" s="56">
        <v>2036.73</v>
      </c>
      <c r="E65" s="56">
        <v>2004.1399999999999</v>
      </c>
      <c r="F65" s="56">
        <v>2038.79</v>
      </c>
      <c r="G65" s="56">
        <v>2093.27</v>
      </c>
      <c r="H65" s="56">
        <v>2135.77</v>
      </c>
      <c r="I65" s="56">
        <v>2196.8999999999996</v>
      </c>
      <c r="J65" s="56">
        <v>2288.44</v>
      </c>
      <c r="K65" s="56">
        <v>2510.25</v>
      </c>
      <c r="L65" s="56">
        <v>2567.1</v>
      </c>
      <c r="M65" s="56">
        <v>2566.6099999999997</v>
      </c>
      <c r="N65" s="56">
        <v>2532.04</v>
      </c>
      <c r="O65" s="56">
        <v>2481.54</v>
      </c>
      <c r="P65" s="56">
        <v>2478.8000000000002</v>
      </c>
      <c r="Q65" s="56">
        <v>2526.75</v>
      </c>
      <c r="R65" s="56">
        <v>2560.3599999999997</v>
      </c>
      <c r="S65" s="56">
        <v>2603.35</v>
      </c>
      <c r="T65" s="56">
        <v>2623.1800000000003</v>
      </c>
      <c r="U65" s="56">
        <v>2624.84</v>
      </c>
      <c r="V65" s="56">
        <v>2598.59</v>
      </c>
      <c r="W65" s="56">
        <v>2567.37</v>
      </c>
      <c r="X65" s="56">
        <v>2465.2799999999997</v>
      </c>
      <c r="Y65" s="56">
        <v>2282.29</v>
      </c>
      <c r="Z65" s="76">
        <v>2206.1</v>
      </c>
      <c r="AA65" s="65"/>
    </row>
    <row r="66" spans="1:27" ht="16.5" x14ac:dyDescent="0.25">
      <c r="A66" s="64"/>
      <c r="B66" s="88">
        <v>14</v>
      </c>
      <c r="C66" s="84">
        <v>2048.75</v>
      </c>
      <c r="D66" s="56">
        <v>2042.99</v>
      </c>
      <c r="E66" s="56">
        <v>2042.54</v>
      </c>
      <c r="F66" s="56">
        <v>2064.52</v>
      </c>
      <c r="G66" s="56">
        <v>2181.77</v>
      </c>
      <c r="H66" s="56">
        <v>2279.4499999999998</v>
      </c>
      <c r="I66" s="56">
        <v>2506.31</v>
      </c>
      <c r="J66" s="56">
        <v>2579.75</v>
      </c>
      <c r="K66" s="56">
        <v>2441.92</v>
      </c>
      <c r="L66" s="56">
        <v>2449.09</v>
      </c>
      <c r="M66" s="56">
        <v>2532.9499999999998</v>
      </c>
      <c r="N66" s="56">
        <v>2556.35</v>
      </c>
      <c r="O66" s="56">
        <v>2532.06</v>
      </c>
      <c r="P66" s="56">
        <v>2523.38</v>
      </c>
      <c r="Q66" s="56">
        <v>2565.17</v>
      </c>
      <c r="R66" s="56">
        <v>2565.79</v>
      </c>
      <c r="S66" s="56">
        <v>2586.23</v>
      </c>
      <c r="T66" s="56">
        <v>2570.8999999999996</v>
      </c>
      <c r="U66" s="56">
        <v>2564.9499999999998</v>
      </c>
      <c r="V66" s="56">
        <v>2536.89</v>
      </c>
      <c r="W66" s="56">
        <v>2491.27</v>
      </c>
      <c r="X66" s="56">
        <v>2346.56</v>
      </c>
      <c r="Y66" s="56">
        <v>2154.62</v>
      </c>
      <c r="Z66" s="76">
        <v>2042.8899999999999</v>
      </c>
      <c r="AA66" s="65"/>
    </row>
    <row r="67" spans="1:27" ht="16.5" x14ac:dyDescent="0.25">
      <c r="A67" s="64"/>
      <c r="B67" s="88">
        <v>15</v>
      </c>
      <c r="C67" s="84">
        <v>2040.9</v>
      </c>
      <c r="D67" s="56">
        <v>2037.9299999999998</v>
      </c>
      <c r="E67" s="56">
        <v>2033.98</v>
      </c>
      <c r="F67" s="56">
        <v>2039.85</v>
      </c>
      <c r="G67" s="56">
        <v>2093.3999999999996</v>
      </c>
      <c r="H67" s="56">
        <v>2141.38</v>
      </c>
      <c r="I67" s="56">
        <v>2330.2600000000002</v>
      </c>
      <c r="J67" s="56">
        <v>2458.27</v>
      </c>
      <c r="K67" s="56">
        <v>2451.48</v>
      </c>
      <c r="L67" s="56">
        <v>2439.04</v>
      </c>
      <c r="M67" s="56">
        <v>2426.5</v>
      </c>
      <c r="N67" s="56">
        <v>2435.14</v>
      </c>
      <c r="O67" s="56">
        <v>2401.8599999999997</v>
      </c>
      <c r="P67" s="56">
        <v>2401.87</v>
      </c>
      <c r="Q67" s="56">
        <v>2401.3000000000002</v>
      </c>
      <c r="R67" s="56">
        <v>2404.21</v>
      </c>
      <c r="S67" s="56">
        <v>2446.75</v>
      </c>
      <c r="T67" s="56">
        <v>2417.79</v>
      </c>
      <c r="U67" s="56">
        <v>2423.09</v>
      </c>
      <c r="V67" s="56">
        <v>2392.81</v>
      </c>
      <c r="W67" s="56">
        <v>2365.13</v>
      </c>
      <c r="X67" s="56">
        <v>2272.38</v>
      </c>
      <c r="Y67" s="56">
        <v>2108.79</v>
      </c>
      <c r="Z67" s="76">
        <v>2040.44</v>
      </c>
      <c r="AA67" s="65"/>
    </row>
    <row r="68" spans="1:27" ht="16.5" x14ac:dyDescent="0.25">
      <c r="A68" s="64"/>
      <c r="B68" s="88">
        <v>16</v>
      </c>
      <c r="C68" s="84">
        <v>2040.28</v>
      </c>
      <c r="D68" s="56">
        <v>2027.28</v>
      </c>
      <c r="E68" s="56">
        <v>2023.6</v>
      </c>
      <c r="F68" s="56">
        <v>2039.81</v>
      </c>
      <c r="G68" s="56">
        <v>2086.0100000000002</v>
      </c>
      <c r="H68" s="56">
        <v>2133.1499999999996</v>
      </c>
      <c r="I68" s="56">
        <v>2308.84</v>
      </c>
      <c r="J68" s="56">
        <v>2463.94</v>
      </c>
      <c r="K68" s="56">
        <v>2510.66</v>
      </c>
      <c r="L68" s="56">
        <v>2505.0299999999997</v>
      </c>
      <c r="M68" s="56">
        <v>2487.27</v>
      </c>
      <c r="N68" s="56">
        <v>2487.79</v>
      </c>
      <c r="O68" s="56">
        <v>2469.3199999999997</v>
      </c>
      <c r="P68" s="56">
        <v>2464</v>
      </c>
      <c r="Q68" s="56">
        <v>2471.4700000000003</v>
      </c>
      <c r="R68" s="56">
        <v>2470.77</v>
      </c>
      <c r="S68" s="56">
        <v>2513.77</v>
      </c>
      <c r="T68" s="56">
        <v>2452.3199999999997</v>
      </c>
      <c r="U68" s="56">
        <v>2493.06</v>
      </c>
      <c r="V68" s="56">
        <v>2459.4300000000003</v>
      </c>
      <c r="W68" s="56">
        <v>2433.3599999999997</v>
      </c>
      <c r="X68" s="56">
        <v>2306.0100000000002</v>
      </c>
      <c r="Y68" s="56">
        <v>2208.2799999999997</v>
      </c>
      <c r="Z68" s="76">
        <v>2063.38</v>
      </c>
      <c r="AA68" s="65"/>
    </row>
    <row r="69" spans="1:27" ht="16.5" x14ac:dyDescent="0.25">
      <c r="A69" s="64"/>
      <c r="B69" s="88">
        <v>17</v>
      </c>
      <c r="C69" s="84">
        <v>2040.79</v>
      </c>
      <c r="D69" s="56">
        <v>2036.71</v>
      </c>
      <c r="E69" s="56">
        <v>2035.38</v>
      </c>
      <c r="F69" s="56">
        <v>2040.15</v>
      </c>
      <c r="G69" s="56">
        <v>2112.2200000000003</v>
      </c>
      <c r="H69" s="56">
        <v>2154.73</v>
      </c>
      <c r="I69" s="56">
        <v>2394.9499999999998</v>
      </c>
      <c r="J69" s="56">
        <v>2487.6</v>
      </c>
      <c r="K69" s="56">
        <v>2486.17</v>
      </c>
      <c r="L69" s="56">
        <v>2457.39</v>
      </c>
      <c r="M69" s="56">
        <v>2431.9499999999998</v>
      </c>
      <c r="N69" s="56">
        <v>2459.2600000000002</v>
      </c>
      <c r="O69" s="56">
        <v>2434.8599999999997</v>
      </c>
      <c r="P69" s="56">
        <v>2427.7200000000003</v>
      </c>
      <c r="Q69" s="56">
        <v>2432.3000000000002</v>
      </c>
      <c r="R69" s="56">
        <v>2449.4700000000003</v>
      </c>
      <c r="S69" s="56">
        <v>2491.98</v>
      </c>
      <c r="T69" s="56">
        <v>2490.88</v>
      </c>
      <c r="U69" s="56">
        <v>2464.85</v>
      </c>
      <c r="V69" s="56">
        <v>2454.21</v>
      </c>
      <c r="W69" s="56">
        <v>2409.02</v>
      </c>
      <c r="X69" s="56">
        <v>2348.69</v>
      </c>
      <c r="Y69" s="56">
        <v>2225.63</v>
      </c>
      <c r="Z69" s="76">
        <v>2086.58</v>
      </c>
      <c r="AA69" s="65"/>
    </row>
    <row r="70" spans="1:27" ht="16.5" x14ac:dyDescent="0.25">
      <c r="A70" s="64"/>
      <c r="B70" s="88">
        <v>18</v>
      </c>
      <c r="C70" s="84">
        <v>2070.35</v>
      </c>
      <c r="D70" s="56">
        <v>2041.51</v>
      </c>
      <c r="E70" s="56">
        <v>2040.23</v>
      </c>
      <c r="F70" s="56">
        <v>2060.23</v>
      </c>
      <c r="G70" s="56">
        <v>2125.7799999999997</v>
      </c>
      <c r="H70" s="56">
        <v>2229.3199999999997</v>
      </c>
      <c r="I70" s="56">
        <v>2413.1499999999996</v>
      </c>
      <c r="J70" s="56">
        <v>2556.8000000000002</v>
      </c>
      <c r="K70" s="56">
        <v>2540.2399999999998</v>
      </c>
      <c r="L70" s="56">
        <v>2487.5100000000002</v>
      </c>
      <c r="M70" s="56">
        <v>2460.19</v>
      </c>
      <c r="N70" s="56">
        <v>2472.35</v>
      </c>
      <c r="O70" s="56">
        <v>2486.77</v>
      </c>
      <c r="P70" s="56">
        <v>2471.79</v>
      </c>
      <c r="Q70" s="56">
        <v>2510.19</v>
      </c>
      <c r="R70" s="56">
        <v>2522.46</v>
      </c>
      <c r="S70" s="56">
        <v>2561.5299999999997</v>
      </c>
      <c r="T70" s="56">
        <v>2555.85</v>
      </c>
      <c r="U70" s="56">
        <v>2545.3999999999996</v>
      </c>
      <c r="V70" s="56">
        <v>2498.58</v>
      </c>
      <c r="W70" s="56">
        <v>2484.5100000000002</v>
      </c>
      <c r="X70" s="56">
        <v>2418.33</v>
      </c>
      <c r="Y70" s="56">
        <v>2263.9499999999998</v>
      </c>
      <c r="Z70" s="76">
        <v>2208.69</v>
      </c>
      <c r="AA70" s="65"/>
    </row>
    <row r="71" spans="1:27" ht="16.5" x14ac:dyDescent="0.25">
      <c r="A71" s="64"/>
      <c r="B71" s="88">
        <v>19</v>
      </c>
      <c r="C71" s="84">
        <v>2300.85</v>
      </c>
      <c r="D71" s="56">
        <v>2140.5299999999997</v>
      </c>
      <c r="E71" s="56">
        <v>2106.41</v>
      </c>
      <c r="F71" s="56">
        <v>2116.0500000000002</v>
      </c>
      <c r="G71" s="56">
        <v>2212.89</v>
      </c>
      <c r="H71" s="56">
        <v>2280.27</v>
      </c>
      <c r="I71" s="56">
        <v>2439.75</v>
      </c>
      <c r="J71" s="56">
        <v>2554.88</v>
      </c>
      <c r="K71" s="56">
        <v>2687.34</v>
      </c>
      <c r="L71" s="56">
        <v>2689.12</v>
      </c>
      <c r="M71" s="56">
        <v>2684.25</v>
      </c>
      <c r="N71" s="56">
        <v>2682.1499999999996</v>
      </c>
      <c r="O71" s="56">
        <v>2664.98</v>
      </c>
      <c r="P71" s="56">
        <v>2653.19</v>
      </c>
      <c r="Q71" s="56">
        <v>2611.54</v>
      </c>
      <c r="R71" s="56">
        <v>2600.25</v>
      </c>
      <c r="S71" s="56">
        <v>2653.75</v>
      </c>
      <c r="T71" s="56">
        <v>2698.48</v>
      </c>
      <c r="U71" s="56">
        <v>2701.79</v>
      </c>
      <c r="V71" s="56">
        <v>2657.9300000000003</v>
      </c>
      <c r="W71" s="56">
        <v>2647.49</v>
      </c>
      <c r="X71" s="56">
        <v>2573.73</v>
      </c>
      <c r="Y71" s="56">
        <v>2371.39</v>
      </c>
      <c r="Z71" s="76">
        <v>2272.29</v>
      </c>
      <c r="AA71" s="65"/>
    </row>
    <row r="72" spans="1:27" ht="16.5" x14ac:dyDescent="0.25">
      <c r="A72" s="64"/>
      <c r="B72" s="88">
        <v>20</v>
      </c>
      <c r="C72" s="84">
        <v>2178.19</v>
      </c>
      <c r="D72" s="56">
        <v>2121.75</v>
      </c>
      <c r="E72" s="56">
        <v>2082.98</v>
      </c>
      <c r="F72" s="56">
        <v>2093.79</v>
      </c>
      <c r="G72" s="56">
        <v>2123.52</v>
      </c>
      <c r="H72" s="56">
        <v>2127.04</v>
      </c>
      <c r="I72" s="56">
        <v>2177.9899999999998</v>
      </c>
      <c r="J72" s="56">
        <v>2324.9899999999998</v>
      </c>
      <c r="K72" s="56">
        <v>2467.85</v>
      </c>
      <c r="L72" s="56">
        <v>2490.63</v>
      </c>
      <c r="M72" s="56">
        <v>2553.1800000000003</v>
      </c>
      <c r="N72" s="56">
        <v>2538.71</v>
      </c>
      <c r="O72" s="56">
        <v>2475.12</v>
      </c>
      <c r="P72" s="56">
        <v>2462.13</v>
      </c>
      <c r="Q72" s="56">
        <v>2465.94</v>
      </c>
      <c r="R72" s="56">
        <v>2497.4899999999998</v>
      </c>
      <c r="S72" s="56">
        <v>2601.0500000000002</v>
      </c>
      <c r="T72" s="56">
        <v>2624.73</v>
      </c>
      <c r="U72" s="56">
        <v>2621.19</v>
      </c>
      <c r="V72" s="56">
        <v>2594.19</v>
      </c>
      <c r="W72" s="56">
        <v>2567.66</v>
      </c>
      <c r="X72" s="56">
        <v>2484.46</v>
      </c>
      <c r="Y72" s="56">
        <v>2328.1099999999997</v>
      </c>
      <c r="Z72" s="76">
        <v>2251.64</v>
      </c>
      <c r="AA72" s="65"/>
    </row>
    <row r="73" spans="1:27" ht="16.5" x14ac:dyDescent="0.25">
      <c r="A73" s="64"/>
      <c r="B73" s="88">
        <v>21</v>
      </c>
      <c r="C73" s="84">
        <v>2113.27</v>
      </c>
      <c r="D73" s="56">
        <v>2088.52</v>
      </c>
      <c r="E73" s="56">
        <v>2084.34</v>
      </c>
      <c r="F73" s="56">
        <v>2090.6499999999996</v>
      </c>
      <c r="G73" s="56">
        <v>2153.6099999999997</v>
      </c>
      <c r="H73" s="56">
        <v>2360.5699999999997</v>
      </c>
      <c r="I73" s="56">
        <v>2476.25</v>
      </c>
      <c r="J73" s="56">
        <v>2565.1499999999996</v>
      </c>
      <c r="K73" s="56">
        <v>2519.62</v>
      </c>
      <c r="L73" s="56">
        <v>2487.66</v>
      </c>
      <c r="M73" s="56">
        <v>2464.7399999999998</v>
      </c>
      <c r="N73" s="56">
        <v>2477.56</v>
      </c>
      <c r="O73" s="56">
        <v>2460.56</v>
      </c>
      <c r="P73" s="56">
        <v>2453.7799999999997</v>
      </c>
      <c r="Q73" s="56">
        <v>2454.37</v>
      </c>
      <c r="R73" s="56">
        <v>2456.06</v>
      </c>
      <c r="S73" s="56">
        <v>2502.5500000000002</v>
      </c>
      <c r="T73" s="56">
        <v>2474.59</v>
      </c>
      <c r="U73" s="56">
        <v>2479.0299999999997</v>
      </c>
      <c r="V73" s="56">
        <v>2443.52</v>
      </c>
      <c r="W73" s="56">
        <v>2405.63</v>
      </c>
      <c r="X73" s="56">
        <v>2419.69</v>
      </c>
      <c r="Y73" s="56">
        <v>2209.71</v>
      </c>
      <c r="Z73" s="76">
        <v>2104.17</v>
      </c>
      <c r="AA73" s="65"/>
    </row>
    <row r="74" spans="1:27" ht="16.5" x14ac:dyDescent="0.25">
      <c r="A74" s="64"/>
      <c r="B74" s="88">
        <v>22</v>
      </c>
      <c r="C74" s="84">
        <v>2067.2799999999997</v>
      </c>
      <c r="D74" s="56">
        <v>2043.87</v>
      </c>
      <c r="E74" s="56">
        <v>2044.06</v>
      </c>
      <c r="F74" s="56">
        <v>2062.87</v>
      </c>
      <c r="G74" s="56">
        <v>2107.6099999999997</v>
      </c>
      <c r="H74" s="56">
        <v>2231</v>
      </c>
      <c r="I74" s="56">
        <v>2381.69</v>
      </c>
      <c r="J74" s="56">
        <v>2455.8000000000002</v>
      </c>
      <c r="K74" s="56">
        <v>2445.88</v>
      </c>
      <c r="L74" s="56">
        <v>2429.73</v>
      </c>
      <c r="M74" s="56">
        <v>2405.89</v>
      </c>
      <c r="N74" s="56">
        <v>2417.98</v>
      </c>
      <c r="O74" s="56">
        <v>2413.33</v>
      </c>
      <c r="P74" s="56">
        <v>2409.29</v>
      </c>
      <c r="Q74" s="56">
        <v>2410.0100000000002</v>
      </c>
      <c r="R74" s="56">
        <v>2426.0100000000002</v>
      </c>
      <c r="S74" s="56">
        <v>2465.71</v>
      </c>
      <c r="T74" s="56">
        <v>2464.08</v>
      </c>
      <c r="U74" s="56">
        <v>2446.62</v>
      </c>
      <c r="V74" s="56">
        <v>2403.48</v>
      </c>
      <c r="W74" s="56">
        <v>2369.4899999999998</v>
      </c>
      <c r="X74" s="56">
        <v>2388.7200000000003</v>
      </c>
      <c r="Y74" s="56">
        <v>2201.3199999999997</v>
      </c>
      <c r="Z74" s="76">
        <v>2108.23</v>
      </c>
      <c r="AA74" s="65"/>
    </row>
    <row r="75" spans="1:27" ht="16.5" x14ac:dyDescent="0.25">
      <c r="A75" s="64"/>
      <c r="B75" s="88">
        <v>23</v>
      </c>
      <c r="C75" s="84">
        <v>2072.7600000000002</v>
      </c>
      <c r="D75" s="56">
        <v>2065.1799999999998</v>
      </c>
      <c r="E75" s="56">
        <v>2054.4499999999998</v>
      </c>
      <c r="F75" s="56">
        <v>2088.39</v>
      </c>
      <c r="G75" s="56">
        <v>2103.42</v>
      </c>
      <c r="H75" s="56">
        <v>2297.34</v>
      </c>
      <c r="I75" s="56">
        <v>2374.8000000000002</v>
      </c>
      <c r="J75" s="56">
        <v>2479.85</v>
      </c>
      <c r="K75" s="56">
        <v>2469.2399999999998</v>
      </c>
      <c r="L75" s="56">
        <v>2464.59</v>
      </c>
      <c r="M75" s="56">
        <v>2458.5299999999997</v>
      </c>
      <c r="N75" s="56">
        <v>2460.04</v>
      </c>
      <c r="O75" s="56">
        <v>2446.16</v>
      </c>
      <c r="P75" s="56">
        <v>2437.04</v>
      </c>
      <c r="Q75" s="56">
        <v>2436.21</v>
      </c>
      <c r="R75" s="56">
        <v>2454.0100000000002</v>
      </c>
      <c r="S75" s="56">
        <v>2505.5699999999997</v>
      </c>
      <c r="T75" s="56">
        <v>2512.1099999999997</v>
      </c>
      <c r="U75" s="56">
        <v>2492.39</v>
      </c>
      <c r="V75" s="56">
        <v>2456.25</v>
      </c>
      <c r="W75" s="56">
        <v>2418.66</v>
      </c>
      <c r="X75" s="56">
        <v>2463.9899999999998</v>
      </c>
      <c r="Y75" s="56">
        <v>2297.92</v>
      </c>
      <c r="Z75" s="76">
        <v>2193.17</v>
      </c>
      <c r="AA75" s="65"/>
    </row>
    <row r="76" spans="1:27" ht="16.5" x14ac:dyDescent="0.25">
      <c r="A76" s="64"/>
      <c r="B76" s="88">
        <v>24</v>
      </c>
      <c r="C76" s="84">
        <v>2085.92</v>
      </c>
      <c r="D76" s="56">
        <v>2064.86</v>
      </c>
      <c r="E76" s="56">
        <v>2050.35</v>
      </c>
      <c r="F76" s="56">
        <v>2087.02</v>
      </c>
      <c r="G76" s="56">
        <v>2130.02</v>
      </c>
      <c r="H76" s="56">
        <v>2266.2600000000002</v>
      </c>
      <c r="I76" s="56">
        <v>2389.1999999999998</v>
      </c>
      <c r="J76" s="56">
        <v>2465.5</v>
      </c>
      <c r="K76" s="56">
        <v>2448.56</v>
      </c>
      <c r="L76" s="56">
        <v>2437.4300000000003</v>
      </c>
      <c r="M76" s="56">
        <v>2421.41</v>
      </c>
      <c r="N76" s="56">
        <v>2438.14</v>
      </c>
      <c r="O76" s="56">
        <v>2412.7600000000002</v>
      </c>
      <c r="P76" s="56">
        <v>2401.87</v>
      </c>
      <c r="Q76" s="56">
        <v>2390.69</v>
      </c>
      <c r="R76" s="56">
        <v>2401.34</v>
      </c>
      <c r="S76" s="56">
        <v>2465.9499999999998</v>
      </c>
      <c r="T76" s="56">
        <v>2461.3199999999997</v>
      </c>
      <c r="U76" s="56">
        <v>2444.13</v>
      </c>
      <c r="V76" s="56">
        <v>2393.84</v>
      </c>
      <c r="W76" s="56">
        <v>2365.1499999999996</v>
      </c>
      <c r="X76" s="56">
        <v>2389.69</v>
      </c>
      <c r="Y76" s="56">
        <v>2221.3599999999997</v>
      </c>
      <c r="Z76" s="76">
        <v>2180.42</v>
      </c>
      <c r="AA76" s="65"/>
    </row>
    <row r="77" spans="1:27" ht="16.5" x14ac:dyDescent="0.25">
      <c r="A77" s="64"/>
      <c r="B77" s="88">
        <v>25</v>
      </c>
      <c r="C77" s="84">
        <v>2076.2200000000003</v>
      </c>
      <c r="D77" s="56">
        <v>2046.03</v>
      </c>
      <c r="E77" s="56">
        <v>2049.35</v>
      </c>
      <c r="F77" s="56">
        <v>2084.7399999999998</v>
      </c>
      <c r="G77" s="56">
        <v>2181.1</v>
      </c>
      <c r="H77" s="56">
        <v>2348</v>
      </c>
      <c r="I77" s="56">
        <v>2429.83</v>
      </c>
      <c r="J77" s="56">
        <v>2551.71</v>
      </c>
      <c r="K77" s="56">
        <v>2550.64</v>
      </c>
      <c r="L77" s="56">
        <v>2546.1099999999997</v>
      </c>
      <c r="M77" s="56">
        <v>2542.02</v>
      </c>
      <c r="N77" s="56">
        <v>2555.17</v>
      </c>
      <c r="O77" s="56">
        <v>2505.8199999999997</v>
      </c>
      <c r="P77" s="56">
        <v>2498.64</v>
      </c>
      <c r="Q77" s="56">
        <v>2495.6099999999997</v>
      </c>
      <c r="R77" s="56">
        <v>2496.77</v>
      </c>
      <c r="S77" s="56">
        <v>2509.2200000000003</v>
      </c>
      <c r="T77" s="56">
        <v>2505.9700000000003</v>
      </c>
      <c r="U77" s="56">
        <v>2495.59</v>
      </c>
      <c r="V77" s="56">
        <v>2458.1800000000003</v>
      </c>
      <c r="W77" s="56">
        <v>2391.8000000000002</v>
      </c>
      <c r="X77" s="56">
        <v>2368.46</v>
      </c>
      <c r="Y77" s="56">
        <v>2213.29</v>
      </c>
      <c r="Z77" s="76">
        <v>2132.44</v>
      </c>
      <c r="AA77" s="65"/>
    </row>
    <row r="78" spans="1:27" ht="16.5" x14ac:dyDescent="0.25">
      <c r="A78" s="64"/>
      <c r="B78" s="88">
        <v>26</v>
      </c>
      <c r="C78" s="84">
        <v>2203.31</v>
      </c>
      <c r="D78" s="56">
        <v>2078.19</v>
      </c>
      <c r="E78" s="56">
        <v>2069.1800000000003</v>
      </c>
      <c r="F78" s="56">
        <v>2076.41</v>
      </c>
      <c r="G78" s="56">
        <v>2098.98</v>
      </c>
      <c r="H78" s="56">
        <v>2243.2200000000003</v>
      </c>
      <c r="I78" s="56">
        <v>2309.23</v>
      </c>
      <c r="J78" s="56">
        <v>2419.41</v>
      </c>
      <c r="K78" s="56">
        <v>2538.31</v>
      </c>
      <c r="L78" s="56">
        <v>2534.9899999999998</v>
      </c>
      <c r="M78" s="56">
        <v>2522.54</v>
      </c>
      <c r="N78" s="56">
        <v>2514.4700000000003</v>
      </c>
      <c r="O78" s="56">
        <v>2495.5299999999997</v>
      </c>
      <c r="P78" s="56">
        <v>2492.0299999999997</v>
      </c>
      <c r="Q78" s="56">
        <v>2492.25</v>
      </c>
      <c r="R78" s="56">
        <v>2491.85</v>
      </c>
      <c r="S78" s="56">
        <v>2502.48</v>
      </c>
      <c r="T78" s="56">
        <v>2512.88</v>
      </c>
      <c r="U78" s="56">
        <v>2509.02</v>
      </c>
      <c r="V78" s="56">
        <v>2476.29</v>
      </c>
      <c r="W78" s="56">
        <v>2407.63</v>
      </c>
      <c r="X78" s="56">
        <v>2367.0299999999997</v>
      </c>
      <c r="Y78" s="56">
        <v>2224.17</v>
      </c>
      <c r="Z78" s="76">
        <v>2122.1</v>
      </c>
      <c r="AA78" s="65"/>
    </row>
    <row r="79" spans="1:27" ht="16.5" x14ac:dyDescent="0.25">
      <c r="A79" s="64"/>
      <c r="B79" s="88">
        <v>27</v>
      </c>
      <c r="C79" s="84">
        <v>2066.79</v>
      </c>
      <c r="D79" s="56">
        <v>2042.9499999999998</v>
      </c>
      <c r="E79" s="56">
        <v>2037.08</v>
      </c>
      <c r="F79" s="56">
        <v>2030</v>
      </c>
      <c r="G79" s="56">
        <v>2045.51</v>
      </c>
      <c r="H79" s="56">
        <v>2086.04</v>
      </c>
      <c r="I79" s="56">
        <v>2099.87</v>
      </c>
      <c r="J79" s="56">
        <v>2268.73</v>
      </c>
      <c r="K79" s="56">
        <v>2362.1800000000003</v>
      </c>
      <c r="L79" s="56">
        <v>2435.69</v>
      </c>
      <c r="M79" s="56">
        <v>2430.19</v>
      </c>
      <c r="N79" s="56">
        <v>2414.9300000000003</v>
      </c>
      <c r="O79" s="56">
        <v>2400.9300000000003</v>
      </c>
      <c r="P79" s="56">
        <v>2397.64</v>
      </c>
      <c r="Q79" s="56">
        <v>2394.44</v>
      </c>
      <c r="R79" s="56">
        <v>2406.96</v>
      </c>
      <c r="S79" s="56">
        <v>2443.8999999999996</v>
      </c>
      <c r="T79" s="56">
        <v>2454.14</v>
      </c>
      <c r="U79" s="56">
        <v>2452.9899999999998</v>
      </c>
      <c r="V79" s="56">
        <v>2407.96</v>
      </c>
      <c r="W79" s="56">
        <v>2342.92</v>
      </c>
      <c r="X79" s="56">
        <v>2292.6800000000003</v>
      </c>
      <c r="Y79" s="56">
        <v>2138.91</v>
      </c>
      <c r="Z79" s="76">
        <v>2053.87</v>
      </c>
      <c r="AA79" s="65"/>
    </row>
    <row r="80" spans="1:27" ht="16.5" x14ac:dyDescent="0.25">
      <c r="A80" s="64"/>
      <c r="B80" s="88">
        <v>28</v>
      </c>
      <c r="C80" s="84">
        <v>1994.4699999999998</v>
      </c>
      <c r="D80" s="56">
        <v>1967.6</v>
      </c>
      <c r="E80" s="56">
        <v>1960.57</v>
      </c>
      <c r="F80" s="56">
        <v>1988.79</v>
      </c>
      <c r="G80" s="56">
        <v>2039.07</v>
      </c>
      <c r="H80" s="56">
        <v>2055.89</v>
      </c>
      <c r="I80" s="56">
        <v>2155.3000000000002</v>
      </c>
      <c r="J80" s="56">
        <v>2279.79</v>
      </c>
      <c r="K80" s="56">
        <v>2313.38</v>
      </c>
      <c r="L80" s="56">
        <v>2316.5</v>
      </c>
      <c r="M80" s="56">
        <v>2305.7200000000003</v>
      </c>
      <c r="N80" s="56">
        <v>2322.37</v>
      </c>
      <c r="O80" s="56">
        <v>2308.19</v>
      </c>
      <c r="P80" s="56">
        <v>2301.77</v>
      </c>
      <c r="Q80" s="56">
        <v>2295.5699999999997</v>
      </c>
      <c r="R80" s="56">
        <v>2300.27</v>
      </c>
      <c r="S80" s="56">
        <v>2308.42</v>
      </c>
      <c r="T80" s="56">
        <v>2301.85</v>
      </c>
      <c r="U80" s="56">
        <v>2296.4300000000003</v>
      </c>
      <c r="V80" s="56">
        <v>2239.89</v>
      </c>
      <c r="W80" s="56">
        <v>2218.17</v>
      </c>
      <c r="X80" s="56">
        <v>2149.8999999999996</v>
      </c>
      <c r="Y80" s="56">
        <v>2083.5299999999997</v>
      </c>
      <c r="Z80" s="76">
        <v>2051.2199999999998</v>
      </c>
      <c r="AA80" s="65"/>
    </row>
    <row r="81" spans="1:27" ht="16.5" x14ac:dyDescent="0.25">
      <c r="A81" s="64"/>
      <c r="B81" s="88">
        <v>29</v>
      </c>
      <c r="C81" s="84">
        <v>2035.04</v>
      </c>
      <c r="D81" s="56">
        <v>2009.4499999999998</v>
      </c>
      <c r="E81" s="56">
        <v>2004.9699999999998</v>
      </c>
      <c r="F81" s="56">
        <v>2017.71</v>
      </c>
      <c r="G81" s="56">
        <v>2048.2799999999997</v>
      </c>
      <c r="H81" s="56">
        <v>2082.56</v>
      </c>
      <c r="I81" s="56">
        <v>2192.0299999999997</v>
      </c>
      <c r="J81" s="56">
        <v>2298.4700000000003</v>
      </c>
      <c r="K81" s="56">
        <v>2350.1499999999996</v>
      </c>
      <c r="L81" s="56">
        <v>2341.83</v>
      </c>
      <c r="M81" s="56">
        <v>2274.5500000000002</v>
      </c>
      <c r="N81" s="56">
        <v>2272.6099999999997</v>
      </c>
      <c r="O81" s="56">
        <v>2268.3199999999997</v>
      </c>
      <c r="P81" s="56">
        <v>2270.84</v>
      </c>
      <c r="Q81" s="56">
        <v>2269.14</v>
      </c>
      <c r="R81" s="56">
        <v>2271.64</v>
      </c>
      <c r="S81" s="56">
        <v>2304.41</v>
      </c>
      <c r="T81" s="56">
        <v>2293.7200000000003</v>
      </c>
      <c r="U81" s="56">
        <v>2320.62</v>
      </c>
      <c r="V81" s="56">
        <v>2272.88</v>
      </c>
      <c r="W81" s="56">
        <v>2237.25</v>
      </c>
      <c r="X81" s="56">
        <v>2220.42</v>
      </c>
      <c r="Y81" s="56">
        <v>2151.6999999999998</v>
      </c>
      <c r="Z81" s="76">
        <v>2068.63</v>
      </c>
      <c r="AA81" s="65"/>
    </row>
    <row r="82" spans="1:27" ht="16.5" x14ac:dyDescent="0.25">
      <c r="A82" s="64"/>
      <c r="B82" s="88">
        <v>30</v>
      </c>
      <c r="C82" s="84">
        <v>2053.34</v>
      </c>
      <c r="D82" s="56">
        <v>2047.76</v>
      </c>
      <c r="E82" s="56">
        <v>2045.27</v>
      </c>
      <c r="F82" s="56">
        <v>2048.8000000000002</v>
      </c>
      <c r="G82" s="56">
        <v>2071.8999999999996</v>
      </c>
      <c r="H82" s="56">
        <v>2143.9300000000003</v>
      </c>
      <c r="I82" s="56">
        <v>2296.13</v>
      </c>
      <c r="J82" s="56">
        <v>2474.52</v>
      </c>
      <c r="K82" s="56">
        <v>2514.3000000000002</v>
      </c>
      <c r="L82" s="56">
        <v>2509.42</v>
      </c>
      <c r="M82" s="56">
        <v>2493.4700000000003</v>
      </c>
      <c r="N82" s="56">
        <v>2499.37</v>
      </c>
      <c r="O82" s="56">
        <v>2488.3999999999996</v>
      </c>
      <c r="P82" s="56">
        <v>2484.13</v>
      </c>
      <c r="Q82" s="56">
        <v>2481.2799999999997</v>
      </c>
      <c r="R82" s="56">
        <v>2483.42</v>
      </c>
      <c r="S82" s="56">
        <v>2498.7399999999998</v>
      </c>
      <c r="T82" s="56">
        <v>2491.69</v>
      </c>
      <c r="U82" s="56">
        <v>2495.3599999999997</v>
      </c>
      <c r="V82" s="56">
        <v>2465.25</v>
      </c>
      <c r="W82" s="56">
        <v>2289.73</v>
      </c>
      <c r="X82" s="56">
        <v>2241.06</v>
      </c>
      <c r="Y82" s="56">
        <v>2231.25</v>
      </c>
      <c r="Z82" s="76">
        <v>2157.7600000000002</v>
      </c>
      <c r="AA82" s="65"/>
    </row>
    <row r="83" spans="1:27" ht="17.25" thickBot="1" x14ac:dyDescent="0.3">
      <c r="A83" s="64"/>
      <c r="B83" s="89">
        <v>31</v>
      </c>
      <c r="C83" s="85">
        <v>2061.21</v>
      </c>
      <c r="D83" s="77">
        <v>2032.9499999999998</v>
      </c>
      <c r="E83" s="77">
        <v>2029.94</v>
      </c>
      <c r="F83" s="77">
        <v>2045.71</v>
      </c>
      <c r="G83" s="77">
        <v>2074.1999999999998</v>
      </c>
      <c r="H83" s="77">
        <v>2162.2600000000002</v>
      </c>
      <c r="I83" s="77">
        <v>2310.5</v>
      </c>
      <c r="J83" s="77">
        <v>2473.17</v>
      </c>
      <c r="K83" s="77">
        <v>2506.44</v>
      </c>
      <c r="L83" s="77">
        <v>2484.08</v>
      </c>
      <c r="M83" s="77">
        <v>2473.4499999999998</v>
      </c>
      <c r="N83" s="77">
        <v>2480.25</v>
      </c>
      <c r="O83" s="77">
        <v>2476.1099999999997</v>
      </c>
      <c r="P83" s="77">
        <v>2472.38</v>
      </c>
      <c r="Q83" s="77">
        <v>2469.75</v>
      </c>
      <c r="R83" s="77">
        <v>2468.94</v>
      </c>
      <c r="S83" s="77">
        <v>2536.52</v>
      </c>
      <c r="T83" s="77">
        <v>2534.44</v>
      </c>
      <c r="U83" s="77">
        <v>2530.64</v>
      </c>
      <c r="V83" s="77">
        <v>2467.41</v>
      </c>
      <c r="W83" s="77">
        <v>2266.04</v>
      </c>
      <c r="X83" s="77">
        <v>2255.8599999999997</v>
      </c>
      <c r="Y83" s="77">
        <v>2227.9899999999998</v>
      </c>
      <c r="Z83" s="78">
        <v>2101.31</v>
      </c>
      <c r="AA83" s="65"/>
    </row>
    <row r="84" spans="1:27" x14ac:dyDescent="0.25">
      <c r="A84" s="64"/>
      <c r="B84" s="51"/>
      <c r="C84" s="51"/>
      <c r="D84" s="51"/>
      <c r="E84" s="51"/>
      <c r="F84" s="51"/>
      <c r="G84" s="51"/>
      <c r="H84" s="51"/>
      <c r="I84" s="51"/>
      <c r="J84" s="51"/>
      <c r="K84" s="51"/>
      <c r="L84" s="51"/>
      <c r="M84" s="51"/>
      <c r="N84" s="51"/>
      <c r="O84" s="51"/>
      <c r="P84" s="51"/>
      <c r="Q84" s="51"/>
      <c r="R84" s="51"/>
      <c r="S84" s="51"/>
      <c r="T84" s="51"/>
      <c r="U84" s="51"/>
      <c r="V84" s="51"/>
      <c r="W84" s="51"/>
      <c r="X84" s="51"/>
      <c r="Y84" s="51"/>
      <c r="Z84" s="51"/>
      <c r="AA84" s="65"/>
    </row>
    <row r="85" spans="1:27" x14ac:dyDescent="0.25">
      <c r="A85" s="64"/>
      <c r="B85" s="283" t="s">
        <v>157</v>
      </c>
      <c r="C85" s="283"/>
      <c r="D85" s="283"/>
      <c r="E85" s="283"/>
      <c r="F85" s="283"/>
      <c r="G85" s="283"/>
      <c r="H85" s="283"/>
      <c r="I85" s="283"/>
      <c r="J85" s="283"/>
      <c r="K85" s="283"/>
      <c r="L85" s="283"/>
      <c r="M85" s="283"/>
      <c r="N85" s="283"/>
      <c r="O85" s="283"/>
      <c r="P85" s="283"/>
      <c r="Q85" s="60"/>
      <c r="R85" s="301">
        <v>851393.77</v>
      </c>
      <c r="S85" s="301"/>
      <c r="T85" s="60"/>
      <c r="U85" s="60"/>
      <c r="V85" s="60"/>
      <c r="W85" s="60"/>
      <c r="X85" s="60"/>
      <c r="Y85" s="60"/>
      <c r="Z85" s="60"/>
      <c r="AA85" s="65"/>
    </row>
    <row r="86" spans="1:27" x14ac:dyDescent="0.25">
      <c r="A86" s="64"/>
      <c r="B86" s="51"/>
      <c r="C86" s="51"/>
      <c r="D86" s="51"/>
      <c r="E86" s="51"/>
      <c r="F86" s="51"/>
      <c r="G86" s="51"/>
      <c r="H86" s="51"/>
      <c r="I86" s="51"/>
      <c r="J86" s="51"/>
      <c r="K86" s="51"/>
      <c r="L86" s="51"/>
      <c r="M86" s="51"/>
      <c r="N86" s="51"/>
      <c r="O86" s="51"/>
      <c r="P86" s="51"/>
      <c r="Q86" s="51"/>
      <c r="R86" s="51"/>
      <c r="S86" s="51"/>
      <c r="T86" s="51"/>
      <c r="U86" s="51"/>
      <c r="V86" s="51"/>
      <c r="W86" s="51"/>
      <c r="X86" s="51"/>
      <c r="Y86" s="51"/>
      <c r="Z86" s="51"/>
      <c r="AA86" s="65"/>
    </row>
    <row r="87" spans="1:27" x14ac:dyDescent="0.25">
      <c r="A87" s="64"/>
      <c r="B87" s="283" t="s">
        <v>171</v>
      </c>
      <c r="C87" s="283"/>
      <c r="D87" s="283"/>
      <c r="E87" s="283"/>
      <c r="F87" s="283"/>
      <c r="G87" s="283"/>
      <c r="H87" s="283"/>
      <c r="I87" s="283"/>
      <c r="J87" s="283"/>
      <c r="K87" s="283"/>
      <c r="L87" s="283"/>
      <c r="M87" s="283"/>
      <c r="N87" s="283"/>
      <c r="O87" s="283"/>
      <c r="P87" s="283"/>
      <c r="Q87" s="283"/>
      <c r="R87" s="283"/>
      <c r="S87" s="283"/>
      <c r="T87" s="283"/>
      <c r="U87" s="283"/>
      <c r="V87" s="283"/>
      <c r="W87" s="283"/>
      <c r="X87" s="283"/>
      <c r="Y87" s="283"/>
      <c r="Z87" s="283"/>
      <c r="AA87" s="65"/>
    </row>
    <row r="88" spans="1:27" ht="16.5" thickBot="1" x14ac:dyDescent="0.3">
      <c r="A88" s="64"/>
      <c r="B88" s="51"/>
      <c r="C88" s="51"/>
      <c r="D88" s="51"/>
      <c r="E88" s="51"/>
      <c r="F88" s="51"/>
      <c r="G88" s="51"/>
      <c r="H88" s="51"/>
      <c r="I88" s="51"/>
      <c r="J88" s="51"/>
      <c r="K88" s="51"/>
      <c r="L88" s="51"/>
      <c r="M88" s="51"/>
      <c r="N88" s="51"/>
      <c r="O88" s="51"/>
      <c r="P88" s="51"/>
      <c r="Q88" s="51"/>
      <c r="R88" s="51"/>
      <c r="S88" s="51"/>
      <c r="T88" s="51"/>
      <c r="U88" s="51"/>
      <c r="V88" s="51"/>
      <c r="W88" s="51"/>
      <c r="X88" s="51"/>
      <c r="Y88" s="51"/>
      <c r="Z88" s="51"/>
      <c r="AA88" s="65"/>
    </row>
    <row r="89" spans="1:27" x14ac:dyDescent="0.25">
      <c r="A89" s="64"/>
      <c r="B89" s="291"/>
      <c r="C89" s="277"/>
      <c r="D89" s="277"/>
      <c r="E89" s="277"/>
      <c r="F89" s="277"/>
      <c r="G89" s="277"/>
      <c r="H89" s="277"/>
      <c r="I89" s="277"/>
      <c r="J89" s="277"/>
      <c r="K89" s="277"/>
      <c r="L89" s="277"/>
      <c r="M89" s="278"/>
      <c r="N89" s="276" t="s">
        <v>78</v>
      </c>
      <c r="O89" s="277"/>
      <c r="P89" s="277"/>
      <c r="Q89" s="277"/>
      <c r="R89" s="277"/>
      <c r="S89" s="277"/>
      <c r="T89" s="277"/>
      <c r="U89" s="278"/>
      <c r="V89" s="51"/>
      <c r="W89" s="51"/>
      <c r="X89" s="51"/>
      <c r="Y89" s="51"/>
      <c r="Z89" s="51"/>
      <c r="AA89" s="65"/>
    </row>
    <row r="90" spans="1:27" ht="16.5" thickBot="1" x14ac:dyDescent="0.3">
      <c r="A90" s="64"/>
      <c r="B90" s="292"/>
      <c r="C90" s="293"/>
      <c r="D90" s="293"/>
      <c r="E90" s="293"/>
      <c r="F90" s="293"/>
      <c r="G90" s="293"/>
      <c r="H90" s="293"/>
      <c r="I90" s="293"/>
      <c r="J90" s="293"/>
      <c r="K90" s="293"/>
      <c r="L90" s="293"/>
      <c r="M90" s="294"/>
      <c r="N90" s="295" t="s">
        <v>79</v>
      </c>
      <c r="O90" s="293"/>
      <c r="P90" s="293" t="s">
        <v>80</v>
      </c>
      <c r="Q90" s="293"/>
      <c r="R90" s="293" t="s">
        <v>81</v>
      </c>
      <c r="S90" s="293"/>
      <c r="T90" s="293" t="s">
        <v>82</v>
      </c>
      <c r="U90" s="294"/>
      <c r="V90" s="51"/>
      <c r="W90" s="51"/>
      <c r="X90" s="51"/>
      <c r="Y90" s="51"/>
      <c r="Z90" s="51"/>
      <c r="AA90" s="65"/>
    </row>
    <row r="91" spans="1:27" ht="16.5" thickBot="1" x14ac:dyDescent="0.3">
      <c r="A91" s="64"/>
      <c r="B91" s="285" t="s">
        <v>163</v>
      </c>
      <c r="C91" s="286"/>
      <c r="D91" s="286"/>
      <c r="E91" s="286"/>
      <c r="F91" s="286"/>
      <c r="G91" s="286"/>
      <c r="H91" s="286"/>
      <c r="I91" s="286"/>
      <c r="J91" s="286"/>
      <c r="K91" s="286"/>
      <c r="L91" s="286"/>
      <c r="M91" s="287"/>
      <c r="N91" s="288"/>
      <c r="O91" s="289"/>
      <c r="P91" s="289"/>
      <c r="Q91" s="289"/>
      <c r="R91" s="289"/>
      <c r="S91" s="289"/>
      <c r="T91" s="289"/>
      <c r="U91" s="290"/>
      <c r="V91" s="51"/>
      <c r="W91" s="51"/>
      <c r="X91" s="51"/>
      <c r="Y91" s="51"/>
      <c r="Z91" s="51"/>
      <c r="AA91" s="65"/>
    </row>
    <row r="92" spans="1:27" ht="16.5" thickBot="1" x14ac:dyDescent="0.3">
      <c r="A92" s="64"/>
      <c r="B92" s="51"/>
      <c r="C92" s="51"/>
      <c r="D92" s="51"/>
      <c r="E92" s="51"/>
      <c r="F92" s="51"/>
      <c r="G92" s="51"/>
      <c r="H92" s="51"/>
      <c r="I92" s="51"/>
      <c r="J92" s="51"/>
      <c r="K92" s="51"/>
      <c r="L92" s="51"/>
      <c r="M92" s="51"/>
      <c r="N92" s="51"/>
      <c r="O92" s="51"/>
      <c r="P92" s="51"/>
      <c r="Q92" s="51"/>
      <c r="R92" s="51"/>
      <c r="S92" s="51"/>
      <c r="T92" s="51"/>
      <c r="U92" s="51"/>
      <c r="V92" s="51"/>
      <c r="W92" s="51"/>
      <c r="X92" s="51"/>
      <c r="Y92" s="51"/>
      <c r="Z92" s="51"/>
      <c r="AA92" s="65"/>
    </row>
    <row r="93" spans="1:27" ht="16.5" thickTop="1" x14ac:dyDescent="0.25">
      <c r="A93" s="61"/>
      <c r="B93" s="62"/>
      <c r="C93" s="62"/>
      <c r="D93" s="62"/>
      <c r="E93" s="62"/>
      <c r="F93" s="62"/>
      <c r="G93" s="62"/>
      <c r="H93" s="62"/>
      <c r="I93" s="62"/>
      <c r="J93" s="62"/>
      <c r="K93" s="62"/>
      <c r="L93" s="62"/>
      <c r="M93" s="62"/>
      <c r="N93" s="62"/>
      <c r="O93" s="62"/>
      <c r="P93" s="62"/>
      <c r="Q93" s="62"/>
      <c r="R93" s="62"/>
      <c r="S93" s="62"/>
      <c r="T93" s="62"/>
      <c r="U93" s="62"/>
      <c r="V93" s="62"/>
      <c r="W93" s="62"/>
      <c r="X93" s="62"/>
      <c r="Y93" s="62"/>
      <c r="Z93" s="62"/>
      <c r="AA93" s="63"/>
    </row>
    <row r="94" spans="1:27" ht="48.75" customHeight="1" x14ac:dyDescent="0.25">
      <c r="A94" s="64"/>
      <c r="B94" s="275" t="s">
        <v>164</v>
      </c>
      <c r="C94" s="275"/>
      <c r="D94" s="275"/>
      <c r="E94" s="275"/>
      <c r="F94" s="275"/>
      <c r="G94" s="275"/>
      <c r="H94" s="275"/>
      <c r="I94" s="275"/>
      <c r="J94" s="275"/>
      <c r="K94" s="275"/>
      <c r="L94" s="275"/>
      <c r="M94" s="275"/>
      <c r="N94" s="275"/>
      <c r="O94" s="275"/>
      <c r="P94" s="275"/>
      <c r="Q94" s="275"/>
      <c r="R94" s="275"/>
      <c r="S94" s="275"/>
      <c r="T94" s="275"/>
      <c r="U94" s="275"/>
      <c r="V94" s="275"/>
      <c r="W94" s="275"/>
      <c r="X94" s="275"/>
      <c r="Y94" s="275"/>
      <c r="Z94" s="275"/>
      <c r="AA94" s="65"/>
    </row>
    <row r="95" spans="1:27" x14ac:dyDescent="0.25">
      <c r="A95" s="64"/>
      <c r="B95" s="51"/>
      <c r="C95" s="51"/>
      <c r="D95" s="51"/>
      <c r="E95" s="51"/>
      <c r="F95" s="51"/>
      <c r="G95" s="51"/>
      <c r="H95" s="51"/>
      <c r="I95" s="51"/>
      <c r="J95" s="51"/>
      <c r="K95" s="51"/>
      <c r="L95" s="51"/>
      <c r="M95" s="51"/>
      <c r="N95" s="51"/>
      <c r="O95" s="51"/>
      <c r="P95" s="51"/>
      <c r="Q95" s="51"/>
      <c r="R95" s="51"/>
      <c r="S95" s="51"/>
      <c r="T95" s="51"/>
      <c r="U95" s="51"/>
      <c r="V95" s="51"/>
      <c r="W95" s="51"/>
      <c r="X95" s="51"/>
      <c r="Y95" s="51"/>
      <c r="Z95" s="51"/>
      <c r="AA95" s="65"/>
    </row>
    <row r="96" spans="1:27" x14ac:dyDescent="0.25">
      <c r="A96" s="64"/>
      <c r="B96" s="283" t="s">
        <v>130</v>
      </c>
      <c r="C96" s="283"/>
      <c r="D96" s="283"/>
      <c r="E96" s="283"/>
      <c r="F96" s="283"/>
      <c r="G96" s="283"/>
      <c r="H96" s="283"/>
      <c r="I96" s="283"/>
      <c r="J96" s="283"/>
      <c r="K96" s="283"/>
      <c r="L96" s="283"/>
      <c r="M96" s="283"/>
      <c r="N96" s="283"/>
      <c r="O96" s="283"/>
      <c r="P96" s="283"/>
      <c r="Q96" s="283"/>
      <c r="R96" s="283"/>
      <c r="S96" s="283"/>
      <c r="T96" s="283"/>
      <c r="U96" s="283"/>
      <c r="V96" s="283"/>
      <c r="W96" s="283"/>
      <c r="X96" s="283"/>
      <c r="Y96" s="283"/>
      <c r="Z96" s="283"/>
      <c r="AA96" s="65"/>
    </row>
    <row r="97" spans="1:27" ht="16.5" thickBot="1" x14ac:dyDescent="0.3">
      <c r="A97" s="64"/>
      <c r="B97" s="51"/>
      <c r="C97" s="51"/>
      <c r="D97" s="51"/>
      <c r="E97" s="51"/>
      <c r="F97" s="51"/>
      <c r="G97" s="51"/>
      <c r="H97" s="51"/>
      <c r="I97" s="51"/>
      <c r="J97" s="51"/>
      <c r="K97" s="51"/>
      <c r="L97" s="51"/>
      <c r="M97" s="51"/>
      <c r="N97" s="51"/>
      <c r="O97" s="51"/>
      <c r="P97" s="51"/>
      <c r="Q97" s="51"/>
      <c r="R97" s="51"/>
      <c r="S97" s="51"/>
      <c r="T97" s="51"/>
      <c r="U97" s="51"/>
      <c r="V97" s="51"/>
      <c r="W97" s="51"/>
      <c r="X97" s="51"/>
      <c r="Y97" s="51"/>
      <c r="Z97" s="51"/>
      <c r="AA97" s="65"/>
    </row>
    <row r="98" spans="1:27" x14ac:dyDescent="0.25">
      <c r="A98" s="64"/>
      <c r="B98" s="302" t="s">
        <v>131</v>
      </c>
      <c r="C98" s="304" t="s">
        <v>172</v>
      </c>
      <c r="D98" s="304"/>
      <c r="E98" s="304"/>
      <c r="F98" s="304"/>
      <c r="G98" s="304"/>
      <c r="H98" s="304"/>
      <c r="I98" s="304"/>
      <c r="J98" s="304"/>
      <c r="K98" s="304"/>
      <c r="L98" s="304"/>
      <c r="M98" s="304"/>
      <c r="N98" s="304"/>
      <c r="O98" s="304"/>
      <c r="P98" s="304"/>
      <c r="Q98" s="304"/>
      <c r="R98" s="304"/>
      <c r="S98" s="304"/>
      <c r="T98" s="304"/>
      <c r="U98" s="304"/>
      <c r="V98" s="304"/>
      <c r="W98" s="304"/>
      <c r="X98" s="304"/>
      <c r="Y98" s="304"/>
      <c r="Z98" s="305"/>
      <c r="AA98" s="65"/>
    </row>
    <row r="99" spans="1:27" ht="32.25" thickBot="1" x14ac:dyDescent="0.3">
      <c r="A99" s="64"/>
      <c r="B99" s="303"/>
      <c r="C99" s="86" t="s">
        <v>132</v>
      </c>
      <c r="D99" s="81" t="s">
        <v>133</v>
      </c>
      <c r="E99" s="81" t="s">
        <v>134</v>
      </c>
      <c r="F99" s="81" t="s">
        <v>135</v>
      </c>
      <c r="G99" s="81" t="s">
        <v>136</v>
      </c>
      <c r="H99" s="81" t="s">
        <v>137</v>
      </c>
      <c r="I99" s="81" t="s">
        <v>138</v>
      </c>
      <c r="J99" s="81" t="s">
        <v>139</v>
      </c>
      <c r="K99" s="81" t="s">
        <v>140</v>
      </c>
      <c r="L99" s="81" t="s">
        <v>141</v>
      </c>
      <c r="M99" s="81" t="s">
        <v>142</v>
      </c>
      <c r="N99" s="81" t="s">
        <v>143</v>
      </c>
      <c r="O99" s="81" t="s">
        <v>144</v>
      </c>
      <c r="P99" s="81" t="s">
        <v>145</v>
      </c>
      <c r="Q99" s="81" t="s">
        <v>146</v>
      </c>
      <c r="R99" s="81" t="s">
        <v>147</v>
      </c>
      <c r="S99" s="81" t="s">
        <v>148</v>
      </c>
      <c r="T99" s="81" t="s">
        <v>149</v>
      </c>
      <c r="U99" s="81" t="s">
        <v>150</v>
      </c>
      <c r="V99" s="81" t="s">
        <v>151</v>
      </c>
      <c r="W99" s="81" t="s">
        <v>152</v>
      </c>
      <c r="X99" s="81" t="s">
        <v>153</v>
      </c>
      <c r="Y99" s="81" t="s">
        <v>154</v>
      </c>
      <c r="Z99" s="82" t="s">
        <v>155</v>
      </c>
      <c r="AA99" s="65"/>
    </row>
    <row r="100" spans="1:27" ht="16.5" x14ac:dyDescent="0.25">
      <c r="A100" s="64"/>
      <c r="B100" s="87">
        <v>1</v>
      </c>
      <c r="C100" s="92">
        <v>2032.9699999999998</v>
      </c>
      <c r="D100" s="90">
        <v>2015.73</v>
      </c>
      <c r="E100" s="90">
        <v>2027.1599999999999</v>
      </c>
      <c r="F100" s="90">
        <v>2040.4299999999998</v>
      </c>
      <c r="G100" s="90">
        <v>2063.65</v>
      </c>
      <c r="H100" s="90">
        <v>2101.4700000000003</v>
      </c>
      <c r="I100" s="90">
        <v>2316.5299999999997</v>
      </c>
      <c r="J100" s="90">
        <v>2391.56</v>
      </c>
      <c r="K100" s="90">
        <v>2393.92</v>
      </c>
      <c r="L100" s="90">
        <v>2381.59</v>
      </c>
      <c r="M100" s="90">
        <v>2354.7600000000002</v>
      </c>
      <c r="N100" s="90">
        <v>2353.2200000000003</v>
      </c>
      <c r="O100" s="90">
        <v>2331.9700000000003</v>
      </c>
      <c r="P100" s="90">
        <v>2332.37</v>
      </c>
      <c r="Q100" s="90">
        <v>2356.1099999999997</v>
      </c>
      <c r="R100" s="90">
        <v>2367.64</v>
      </c>
      <c r="S100" s="90">
        <v>2398.3199999999997</v>
      </c>
      <c r="T100" s="90">
        <v>2385.9499999999998</v>
      </c>
      <c r="U100" s="90">
        <v>2365.5100000000002</v>
      </c>
      <c r="V100" s="90">
        <v>2341.8599999999997</v>
      </c>
      <c r="W100" s="90">
        <v>2303.4700000000003</v>
      </c>
      <c r="X100" s="90">
        <v>2291.6499999999996</v>
      </c>
      <c r="Y100" s="90">
        <v>2112.58</v>
      </c>
      <c r="Z100" s="91">
        <v>2030.1799999999998</v>
      </c>
      <c r="AA100" s="65"/>
    </row>
    <row r="101" spans="1:27" ht="16.5" x14ac:dyDescent="0.25">
      <c r="A101" s="64"/>
      <c r="B101" s="88">
        <v>2</v>
      </c>
      <c r="C101" s="84">
        <v>2009.17</v>
      </c>
      <c r="D101" s="56">
        <v>1993.59</v>
      </c>
      <c r="E101" s="56">
        <v>1992.9</v>
      </c>
      <c r="F101" s="56">
        <v>2022.12</v>
      </c>
      <c r="G101" s="56">
        <v>2040.4699999999998</v>
      </c>
      <c r="H101" s="56">
        <v>2100.2600000000002</v>
      </c>
      <c r="I101" s="56">
        <v>2327.54</v>
      </c>
      <c r="J101" s="56">
        <v>2363.71</v>
      </c>
      <c r="K101" s="56">
        <v>2378.09</v>
      </c>
      <c r="L101" s="56">
        <v>2366.64</v>
      </c>
      <c r="M101" s="56">
        <v>2346.67</v>
      </c>
      <c r="N101" s="56">
        <v>2362.41</v>
      </c>
      <c r="O101" s="56">
        <v>2352.17</v>
      </c>
      <c r="P101" s="56">
        <v>2346.5</v>
      </c>
      <c r="Q101" s="56">
        <v>2353.1499999999996</v>
      </c>
      <c r="R101" s="56">
        <v>2362.96</v>
      </c>
      <c r="S101" s="56">
        <v>2401.8599999999997</v>
      </c>
      <c r="T101" s="56">
        <v>2384.69</v>
      </c>
      <c r="U101" s="56">
        <v>2362.6</v>
      </c>
      <c r="V101" s="56">
        <v>2344.1999999999998</v>
      </c>
      <c r="W101" s="56">
        <v>2308.5500000000002</v>
      </c>
      <c r="X101" s="56">
        <v>2226.08</v>
      </c>
      <c r="Y101" s="56">
        <v>2067.79</v>
      </c>
      <c r="Z101" s="76">
        <v>2013.1399999999999</v>
      </c>
      <c r="AA101" s="65"/>
    </row>
    <row r="102" spans="1:27" ht="16.5" x14ac:dyDescent="0.25">
      <c r="A102" s="64"/>
      <c r="B102" s="88">
        <v>3</v>
      </c>
      <c r="C102" s="84">
        <v>2007.53</v>
      </c>
      <c r="D102" s="56">
        <v>1992.83</v>
      </c>
      <c r="E102" s="56">
        <v>1987.75</v>
      </c>
      <c r="F102" s="56">
        <v>2008.12</v>
      </c>
      <c r="G102" s="56">
        <v>2037.12</v>
      </c>
      <c r="H102" s="56">
        <v>2094.33</v>
      </c>
      <c r="I102" s="56">
        <v>2272.25</v>
      </c>
      <c r="J102" s="56">
        <v>2377.91</v>
      </c>
      <c r="K102" s="56">
        <v>2371.85</v>
      </c>
      <c r="L102" s="56">
        <v>2356.7399999999998</v>
      </c>
      <c r="M102" s="56">
        <v>2320.8599999999997</v>
      </c>
      <c r="N102" s="56">
        <v>2332.13</v>
      </c>
      <c r="O102" s="56">
        <v>2320.73</v>
      </c>
      <c r="P102" s="56">
        <v>2319.7799999999997</v>
      </c>
      <c r="Q102" s="56">
        <v>2343.8199999999997</v>
      </c>
      <c r="R102" s="56">
        <v>2353.39</v>
      </c>
      <c r="S102" s="56">
        <v>2384.52</v>
      </c>
      <c r="T102" s="56">
        <v>2362.4300000000003</v>
      </c>
      <c r="U102" s="56">
        <v>2345.6999999999998</v>
      </c>
      <c r="V102" s="56">
        <v>2323.25</v>
      </c>
      <c r="W102" s="56">
        <v>2287.63</v>
      </c>
      <c r="X102" s="56">
        <v>2271.12</v>
      </c>
      <c r="Y102" s="56">
        <v>2062.23</v>
      </c>
      <c r="Z102" s="76">
        <v>2008.1799999999998</v>
      </c>
      <c r="AA102" s="65"/>
    </row>
    <row r="103" spans="1:27" ht="16.5" x14ac:dyDescent="0.25">
      <c r="A103" s="64"/>
      <c r="B103" s="88">
        <v>4</v>
      </c>
      <c r="C103" s="84">
        <v>2031.98</v>
      </c>
      <c r="D103" s="56">
        <v>2023.15</v>
      </c>
      <c r="E103" s="56">
        <v>2015.1999999999998</v>
      </c>
      <c r="F103" s="56">
        <v>2032.83</v>
      </c>
      <c r="G103" s="56">
        <v>2082.42</v>
      </c>
      <c r="H103" s="56">
        <v>2135.5299999999997</v>
      </c>
      <c r="I103" s="56">
        <v>2313.0500000000002</v>
      </c>
      <c r="J103" s="56">
        <v>2455.56</v>
      </c>
      <c r="K103" s="56">
        <v>2481.3999999999996</v>
      </c>
      <c r="L103" s="56">
        <v>2459.5</v>
      </c>
      <c r="M103" s="56">
        <v>2433.29</v>
      </c>
      <c r="N103" s="56">
        <v>2459.59</v>
      </c>
      <c r="O103" s="56">
        <v>2451.1</v>
      </c>
      <c r="P103" s="56">
        <v>2468.1800000000003</v>
      </c>
      <c r="Q103" s="56">
        <v>2470.27</v>
      </c>
      <c r="R103" s="56">
        <v>2473.88</v>
      </c>
      <c r="S103" s="56">
        <v>2498.1</v>
      </c>
      <c r="T103" s="56">
        <v>2472.6999999999998</v>
      </c>
      <c r="U103" s="56">
        <v>2463.4700000000003</v>
      </c>
      <c r="V103" s="56">
        <v>2424.25</v>
      </c>
      <c r="W103" s="56">
        <v>2402.63</v>
      </c>
      <c r="X103" s="56">
        <v>2349.09</v>
      </c>
      <c r="Y103" s="56">
        <v>2185.02</v>
      </c>
      <c r="Z103" s="76">
        <v>2030.8600000000001</v>
      </c>
      <c r="AA103" s="65"/>
    </row>
    <row r="104" spans="1:27" ht="16.5" x14ac:dyDescent="0.25">
      <c r="A104" s="64"/>
      <c r="B104" s="88">
        <v>5</v>
      </c>
      <c r="C104" s="84">
        <v>2032.99</v>
      </c>
      <c r="D104" s="56">
        <v>2024.42</v>
      </c>
      <c r="E104" s="56">
        <v>1996.07</v>
      </c>
      <c r="F104" s="56">
        <v>2028.23</v>
      </c>
      <c r="G104" s="56">
        <v>2103.73</v>
      </c>
      <c r="H104" s="56">
        <v>2146.3599999999997</v>
      </c>
      <c r="I104" s="56">
        <v>2296.06</v>
      </c>
      <c r="J104" s="56">
        <v>2472.9499999999998</v>
      </c>
      <c r="K104" s="56">
        <v>2550.98</v>
      </c>
      <c r="L104" s="56">
        <v>2537.29</v>
      </c>
      <c r="M104" s="56">
        <v>2520.2399999999998</v>
      </c>
      <c r="N104" s="56">
        <v>2511.3999999999996</v>
      </c>
      <c r="O104" s="56">
        <v>2496.8000000000002</v>
      </c>
      <c r="P104" s="56">
        <v>2487.1800000000003</v>
      </c>
      <c r="Q104" s="56">
        <v>2484.29</v>
      </c>
      <c r="R104" s="56">
        <v>2494.1499999999996</v>
      </c>
      <c r="S104" s="56">
        <v>2527.09</v>
      </c>
      <c r="T104" s="56">
        <v>2507.14</v>
      </c>
      <c r="U104" s="56">
        <v>2502.4499999999998</v>
      </c>
      <c r="V104" s="56">
        <v>2451.87</v>
      </c>
      <c r="W104" s="56">
        <v>2379.19</v>
      </c>
      <c r="X104" s="56">
        <v>2312.1499999999996</v>
      </c>
      <c r="Y104" s="56">
        <v>2121.8000000000002</v>
      </c>
      <c r="Z104" s="76">
        <v>2046.84</v>
      </c>
      <c r="AA104" s="65"/>
    </row>
    <row r="105" spans="1:27" ht="16.5" x14ac:dyDescent="0.25">
      <c r="A105" s="64"/>
      <c r="B105" s="88">
        <v>6</v>
      </c>
      <c r="C105" s="84">
        <v>2091.85</v>
      </c>
      <c r="D105" s="56">
        <v>2056.31</v>
      </c>
      <c r="E105" s="56">
        <v>2022.5</v>
      </c>
      <c r="F105" s="56">
        <v>2020.6</v>
      </c>
      <c r="G105" s="56">
        <v>2042.04</v>
      </c>
      <c r="H105" s="56">
        <v>2071.8199999999997</v>
      </c>
      <c r="I105" s="56">
        <v>2106.66</v>
      </c>
      <c r="J105" s="56">
        <v>2161.83</v>
      </c>
      <c r="K105" s="56">
        <v>2375.98</v>
      </c>
      <c r="L105" s="56">
        <v>2462.31</v>
      </c>
      <c r="M105" s="56">
        <v>2463.12</v>
      </c>
      <c r="N105" s="56">
        <v>2460.37</v>
      </c>
      <c r="O105" s="56">
        <v>2456.7600000000002</v>
      </c>
      <c r="P105" s="56">
        <v>2452.77</v>
      </c>
      <c r="Q105" s="56">
        <v>2458.02</v>
      </c>
      <c r="R105" s="56">
        <v>2437.5299999999997</v>
      </c>
      <c r="S105" s="56">
        <v>2481.1800000000003</v>
      </c>
      <c r="T105" s="56">
        <v>2456.13</v>
      </c>
      <c r="U105" s="56">
        <v>2441.08</v>
      </c>
      <c r="V105" s="56">
        <v>2420.5299999999997</v>
      </c>
      <c r="W105" s="56">
        <v>2410.2399999999998</v>
      </c>
      <c r="X105" s="56">
        <v>2382.09</v>
      </c>
      <c r="Y105" s="56">
        <v>2233.48</v>
      </c>
      <c r="Z105" s="76">
        <v>2089.62</v>
      </c>
      <c r="AA105" s="65"/>
    </row>
    <row r="106" spans="1:27" ht="16.5" x14ac:dyDescent="0.25">
      <c r="A106" s="64"/>
      <c r="B106" s="88">
        <v>7</v>
      </c>
      <c r="C106" s="84">
        <v>2108.1999999999998</v>
      </c>
      <c r="D106" s="56">
        <v>2085.21</v>
      </c>
      <c r="E106" s="56">
        <v>2040.1599999999999</v>
      </c>
      <c r="F106" s="56">
        <v>2041.6</v>
      </c>
      <c r="G106" s="56">
        <v>2080.21</v>
      </c>
      <c r="H106" s="56">
        <v>2098.5699999999997</v>
      </c>
      <c r="I106" s="56">
        <v>2127.2799999999997</v>
      </c>
      <c r="J106" s="56">
        <v>2244.84</v>
      </c>
      <c r="K106" s="56">
        <v>2448.8000000000002</v>
      </c>
      <c r="L106" s="56">
        <v>2553.02</v>
      </c>
      <c r="M106" s="56">
        <v>2550.52</v>
      </c>
      <c r="N106" s="56">
        <v>2549.7600000000002</v>
      </c>
      <c r="O106" s="56">
        <v>2539.0100000000002</v>
      </c>
      <c r="P106" s="56">
        <v>2533.5100000000002</v>
      </c>
      <c r="Q106" s="56">
        <v>2541.58</v>
      </c>
      <c r="R106" s="56">
        <v>2536.85</v>
      </c>
      <c r="S106" s="56">
        <v>2581.67</v>
      </c>
      <c r="T106" s="56">
        <v>2593.63</v>
      </c>
      <c r="U106" s="56">
        <v>2576.69</v>
      </c>
      <c r="V106" s="56">
        <v>2543.8199999999997</v>
      </c>
      <c r="W106" s="56">
        <v>2523.7799999999997</v>
      </c>
      <c r="X106" s="56">
        <v>2388.1999999999998</v>
      </c>
      <c r="Y106" s="56">
        <v>2227.6999999999998</v>
      </c>
      <c r="Z106" s="76">
        <v>2087.1499999999996</v>
      </c>
      <c r="AA106" s="65"/>
    </row>
    <row r="107" spans="1:27" ht="16.5" x14ac:dyDescent="0.25">
      <c r="A107" s="64"/>
      <c r="B107" s="88">
        <v>8</v>
      </c>
      <c r="C107" s="84">
        <v>2062.19</v>
      </c>
      <c r="D107" s="56">
        <v>2041.54</v>
      </c>
      <c r="E107" s="56">
        <v>2026.51</v>
      </c>
      <c r="F107" s="56">
        <v>2026.71</v>
      </c>
      <c r="G107" s="56">
        <v>2038.55</v>
      </c>
      <c r="H107" s="56">
        <v>2040.69</v>
      </c>
      <c r="I107" s="56">
        <v>2084.4499999999998</v>
      </c>
      <c r="J107" s="56">
        <v>2122.8999999999996</v>
      </c>
      <c r="K107" s="56">
        <v>2335.3599999999997</v>
      </c>
      <c r="L107" s="56">
        <v>2392.64</v>
      </c>
      <c r="M107" s="56">
        <v>2394.29</v>
      </c>
      <c r="N107" s="56">
        <v>2381.48</v>
      </c>
      <c r="O107" s="56">
        <v>2366.56</v>
      </c>
      <c r="P107" s="56">
        <v>2341.56</v>
      </c>
      <c r="Q107" s="56">
        <v>2362.9899999999998</v>
      </c>
      <c r="R107" s="56">
        <v>2387.85</v>
      </c>
      <c r="S107" s="56">
        <v>2445.6999999999998</v>
      </c>
      <c r="T107" s="56">
        <v>2449.48</v>
      </c>
      <c r="U107" s="56">
        <v>2442.81</v>
      </c>
      <c r="V107" s="56">
        <v>2409.12</v>
      </c>
      <c r="W107" s="56">
        <v>2395.77</v>
      </c>
      <c r="X107" s="56">
        <v>2316.27</v>
      </c>
      <c r="Y107" s="56">
        <v>2122.67</v>
      </c>
      <c r="Z107" s="76">
        <v>2054.62</v>
      </c>
      <c r="AA107" s="65"/>
    </row>
    <row r="108" spans="1:27" ht="16.5" x14ac:dyDescent="0.25">
      <c r="A108" s="64"/>
      <c r="B108" s="88">
        <v>9</v>
      </c>
      <c r="C108" s="84">
        <v>2030.09</v>
      </c>
      <c r="D108" s="56">
        <v>1972.88</v>
      </c>
      <c r="E108" s="56">
        <v>1930.1999999999998</v>
      </c>
      <c r="F108" s="56">
        <v>1993.6599999999999</v>
      </c>
      <c r="G108" s="56">
        <v>2036.8899999999999</v>
      </c>
      <c r="H108" s="56">
        <v>2083.8599999999997</v>
      </c>
      <c r="I108" s="56">
        <v>2139.84</v>
      </c>
      <c r="J108" s="56">
        <v>2371.91</v>
      </c>
      <c r="K108" s="56">
        <v>2368</v>
      </c>
      <c r="L108" s="56">
        <v>2364.5299999999997</v>
      </c>
      <c r="M108" s="56">
        <v>2353.69</v>
      </c>
      <c r="N108" s="56">
        <v>2352.48</v>
      </c>
      <c r="O108" s="56">
        <v>2341.1099999999997</v>
      </c>
      <c r="P108" s="56">
        <v>2337.1800000000003</v>
      </c>
      <c r="Q108" s="56">
        <v>2340.4300000000003</v>
      </c>
      <c r="R108" s="56">
        <v>2351.6</v>
      </c>
      <c r="S108" s="56">
        <v>2391.89</v>
      </c>
      <c r="T108" s="56">
        <v>2384.3999999999996</v>
      </c>
      <c r="U108" s="56">
        <v>2363.25</v>
      </c>
      <c r="V108" s="56">
        <v>2320.56</v>
      </c>
      <c r="W108" s="56">
        <v>2263.6099999999997</v>
      </c>
      <c r="X108" s="56">
        <v>2220.62</v>
      </c>
      <c r="Y108" s="56">
        <v>2049.12</v>
      </c>
      <c r="Z108" s="76">
        <v>2018.63</v>
      </c>
      <c r="AA108" s="65"/>
    </row>
    <row r="109" spans="1:27" ht="16.5" x14ac:dyDescent="0.25">
      <c r="A109" s="64"/>
      <c r="B109" s="88">
        <v>10</v>
      </c>
      <c r="C109" s="84">
        <v>1957.04</v>
      </c>
      <c r="D109" s="56">
        <v>1931.9</v>
      </c>
      <c r="E109" s="56">
        <v>1927.78</v>
      </c>
      <c r="F109" s="56">
        <v>1965.1399999999999</v>
      </c>
      <c r="G109" s="56">
        <v>2031.42</v>
      </c>
      <c r="H109" s="56">
        <v>2095.6999999999998</v>
      </c>
      <c r="I109" s="56">
        <v>2201.38</v>
      </c>
      <c r="J109" s="56">
        <v>2360.48</v>
      </c>
      <c r="K109" s="56">
        <v>2368.0699999999997</v>
      </c>
      <c r="L109" s="56">
        <v>2357.8599999999997</v>
      </c>
      <c r="M109" s="56">
        <v>2343.77</v>
      </c>
      <c r="N109" s="56">
        <v>2347.41</v>
      </c>
      <c r="O109" s="56">
        <v>2332.4300000000003</v>
      </c>
      <c r="P109" s="56">
        <v>2329.2399999999998</v>
      </c>
      <c r="Q109" s="56">
        <v>2334.08</v>
      </c>
      <c r="R109" s="56">
        <v>2347.27</v>
      </c>
      <c r="S109" s="56">
        <v>2390.9700000000003</v>
      </c>
      <c r="T109" s="56">
        <v>2384.59</v>
      </c>
      <c r="U109" s="56">
        <v>2363.8199999999997</v>
      </c>
      <c r="V109" s="56">
        <v>2330.81</v>
      </c>
      <c r="W109" s="56">
        <v>2288.64</v>
      </c>
      <c r="X109" s="56">
        <v>2239.37</v>
      </c>
      <c r="Y109" s="56">
        <v>2065.9700000000003</v>
      </c>
      <c r="Z109" s="76">
        <v>2025.54</v>
      </c>
      <c r="AA109" s="65"/>
    </row>
    <row r="110" spans="1:27" ht="16.5" x14ac:dyDescent="0.25">
      <c r="A110" s="64"/>
      <c r="B110" s="88">
        <v>11</v>
      </c>
      <c r="C110" s="84">
        <v>1994.12</v>
      </c>
      <c r="D110" s="56">
        <v>1970.32</v>
      </c>
      <c r="E110" s="56">
        <v>1939.82</v>
      </c>
      <c r="F110" s="56">
        <v>1987.92</v>
      </c>
      <c r="G110" s="56">
        <v>2033.81</v>
      </c>
      <c r="H110" s="56">
        <v>2091.04</v>
      </c>
      <c r="I110" s="56">
        <v>2217.06</v>
      </c>
      <c r="J110" s="56">
        <v>2417.5699999999997</v>
      </c>
      <c r="K110" s="56">
        <v>2432.37</v>
      </c>
      <c r="L110" s="56">
        <v>2413.81</v>
      </c>
      <c r="M110" s="56">
        <v>2402.31</v>
      </c>
      <c r="N110" s="56">
        <v>2403.69</v>
      </c>
      <c r="O110" s="56">
        <v>2396.5</v>
      </c>
      <c r="P110" s="56">
        <v>2392.62</v>
      </c>
      <c r="Q110" s="56">
        <v>2396.16</v>
      </c>
      <c r="R110" s="56">
        <v>2402.69</v>
      </c>
      <c r="S110" s="56">
        <v>2430.7799999999997</v>
      </c>
      <c r="T110" s="56">
        <v>2424.1099999999997</v>
      </c>
      <c r="U110" s="56">
        <v>2410.1999999999998</v>
      </c>
      <c r="V110" s="56">
        <v>2387.8000000000002</v>
      </c>
      <c r="W110" s="56">
        <v>2384.2600000000002</v>
      </c>
      <c r="X110" s="56">
        <v>2296.17</v>
      </c>
      <c r="Y110" s="56">
        <v>2150.37</v>
      </c>
      <c r="Z110" s="76">
        <v>2053.52</v>
      </c>
      <c r="AA110" s="65"/>
    </row>
    <row r="111" spans="1:27" ht="16.5" x14ac:dyDescent="0.25">
      <c r="A111" s="64"/>
      <c r="B111" s="88">
        <v>12</v>
      </c>
      <c r="C111" s="84">
        <v>2121.1499999999996</v>
      </c>
      <c r="D111" s="56">
        <v>2064.33</v>
      </c>
      <c r="E111" s="56">
        <v>2031.82</v>
      </c>
      <c r="F111" s="56">
        <v>2031.88</v>
      </c>
      <c r="G111" s="56">
        <v>2124.79</v>
      </c>
      <c r="H111" s="56">
        <v>2155.39</v>
      </c>
      <c r="I111" s="56">
        <v>2236.39</v>
      </c>
      <c r="J111" s="56">
        <v>2477.94</v>
      </c>
      <c r="K111" s="56">
        <v>2619.2600000000002</v>
      </c>
      <c r="L111" s="56">
        <v>2650.7</v>
      </c>
      <c r="M111" s="56">
        <v>2639.76</v>
      </c>
      <c r="N111" s="56">
        <v>2634.85</v>
      </c>
      <c r="O111" s="56">
        <v>2616.69</v>
      </c>
      <c r="P111" s="56">
        <v>2607.1999999999998</v>
      </c>
      <c r="Q111" s="56">
        <v>2608.5699999999997</v>
      </c>
      <c r="R111" s="56">
        <v>2582.0299999999997</v>
      </c>
      <c r="S111" s="56">
        <v>2639.85</v>
      </c>
      <c r="T111" s="56">
        <v>2655.1099999999997</v>
      </c>
      <c r="U111" s="56">
        <v>2646.3</v>
      </c>
      <c r="V111" s="56">
        <v>2606.67</v>
      </c>
      <c r="W111" s="56">
        <v>2579.92</v>
      </c>
      <c r="X111" s="56">
        <v>2465.66</v>
      </c>
      <c r="Y111" s="56">
        <v>2220.12</v>
      </c>
      <c r="Z111" s="76">
        <v>2118.5299999999997</v>
      </c>
      <c r="AA111" s="65"/>
    </row>
    <row r="112" spans="1:27" ht="16.5" x14ac:dyDescent="0.25">
      <c r="A112" s="64"/>
      <c r="B112" s="88">
        <v>13</v>
      </c>
      <c r="C112" s="84">
        <v>2073.9499999999998</v>
      </c>
      <c r="D112" s="56">
        <v>2029.79</v>
      </c>
      <c r="E112" s="56">
        <v>1997.1999999999998</v>
      </c>
      <c r="F112" s="56">
        <v>2031.85</v>
      </c>
      <c r="G112" s="56">
        <v>2086.33</v>
      </c>
      <c r="H112" s="56">
        <v>2128.83</v>
      </c>
      <c r="I112" s="56">
        <v>2189.96</v>
      </c>
      <c r="J112" s="56">
        <v>2281.5</v>
      </c>
      <c r="K112" s="56">
        <v>2503.31</v>
      </c>
      <c r="L112" s="56">
        <v>2560.16</v>
      </c>
      <c r="M112" s="56">
        <v>2559.67</v>
      </c>
      <c r="N112" s="56">
        <v>2525.1</v>
      </c>
      <c r="O112" s="56">
        <v>2474.6</v>
      </c>
      <c r="P112" s="56">
        <v>2471.8599999999997</v>
      </c>
      <c r="Q112" s="56">
        <v>2519.81</v>
      </c>
      <c r="R112" s="56">
        <v>2553.42</v>
      </c>
      <c r="S112" s="56">
        <v>2596.41</v>
      </c>
      <c r="T112" s="56">
        <v>2616.2399999999998</v>
      </c>
      <c r="U112" s="56">
        <v>2617.8999999999996</v>
      </c>
      <c r="V112" s="56">
        <v>2591.6499999999996</v>
      </c>
      <c r="W112" s="56">
        <v>2560.4300000000003</v>
      </c>
      <c r="X112" s="56">
        <v>2458.34</v>
      </c>
      <c r="Y112" s="56">
        <v>2275.35</v>
      </c>
      <c r="Z112" s="76">
        <v>2199.16</v>
      </c>
      <c r="AA112" s="65"/>
    </row>
    <row r="113" spans="1:27" ht="16.5" x14ac:dyDescent="0.25">
      <c r="A113" s="64"/>
      <c r="B113" s="88">
        <v>14</v>
      </c>
      <c r="C113" s="84">
        <v>2041.81</v>
      </c>
      <c r="D113" s="56">
        <v>2036.05</v>
      </c>
      <c r="E113" s="56">
        <v>2035.6</v>
      </c>
      <c r="F113" s="56">
        <v>2057.58</v>
      </c>
      <c r="G113" s="56">
        <v>2174.83</v>
      </c>
      <c r="H113" s="56">
        <v>2272.5100000000002</v>
      </c>
      <c r="I113" s="56">
        <v>2499.37</v>
      </c>
      <c r="J113" s="56">
        <v>2572.81</v>
      </c>
      <c r="K113" s="56">
        <v>2434.98</v>
      </c>
      <c r="L113" s="56">
        <v>2442.1499999999996</v>
      </c>
      <c r="M113" s="56">
        <v>2526.0100000000002</v>
      </c>
      <c r="N113" s="56">
        <v>2549.41</v>
      </c>
      <c r="O113" s="56">
        <v>2525.12</v>
      </c>
      <c r="P113" s="56">
        <v>2516.44</v>
      </c>
      <c r="Q113" s="56">
        <v>2558.23</v>
      </c>
      <c r="R113" s="56">
        <v>2558.85</v>
      </c>
      <c r="S113" s="56">
        <v>2579.29</v>
      </c>
      <c r="T113" s="56">
        <v>2563.96</v>
      </c>
      <c r="U113" s="56">
        <v>2558.0100000000002</v>
      </c>
      <c r="V113" s="56">
        <v>2529.9499999999998</v>
      </c>
      <c r="W113" s="56">
        <v>2484.33</v>
      </c>
      <c r="X113" s="56">
        <v>2339.62</v>
      </c>
      <c r="Y113" s="56">
        <v>2147.6800000000003</v>
      </c>
      <c r="Z113" s="76">
        <v>2035.9499999999998</v>
      </c>
      <c r="AA113" s="65"/>
    </row>
    <row r="114" spans="1:27" ht="16.5" x14ac:dyDescent="0.25">
      <c r="A114" s="64"/>
      <c r="B114" s="88">
        <v>15</v>
      </c>
      <c r="C114" s="84">
        <v>2033.96</v>
      </c>
      <c r="D114" s="56">
        <v>2030.99</v>
      </c>
      <c r="E114" s="56">
        <v>2027.04</v>
      </c>
      <c r="F114" s="56">
        <v>2032.9099999999999</v>
      </c>
      <c r="G114" s="56">
        <v>2086.46</v>
      </c>
      <c r="H114" s="56">
        <v>2134.44</v>
      </c>
      <c r="I114" s="56">
        <v>2323.3199999999997</v>
      </c>
      <c r="J114" s="56">
        <v>2451.33</v>
      </c>
      <c r="K114" s="56">
        <v>2444.54</v>
      </c>
      <c r="L114" s="56">
        <v>2432.1</v>
      </c>
      <c r="M114" s="56">
        <v>2419.56</v>
      </c>
      <c r="N114" s="56">
        <v>2428.1999999999998</v>
      </c>
      <c r="O114" s="56">
        <v>2394.92</v>
      </c>
      <c r="P114" s="56">
        <v>2394.9300000000003</v>
      </c>
      <c r="Q114" s="56">
        <v>2394.3599999999997</v>
      </c>
      <c r="R114" s="56">
        <v>2397.27</v>
      </c>
      <c r="S114" s="56">
        <v>2439.81</v>
      </c>
      <c r="T114" s="56">
        <v>2410.85</v>
      </c>
      <c r="U114" s="56">
        <v>2416.1499999999996</v>
      </c>
      <c r="V114" s="56">
        <v>2385.87</v>
      </c>
      <c r="W114" s="56">
        <v>2358.19</v>
      </c>
      <c r="X114" s="56">
        <v>2265.44</v>
      </c>
      <c r="Y114" s="56">
        <v>2101.85</v>
      </c>
      <c r="Z114" s="76">
        <v>2033.5</v>
      </c>
      <c r="AA114" s="65"/>
    </row>
    <row r="115" spans="1:27" ht="16.5" x14ac:dyDescent="0.25">
      <c r="A115" s="64"/>
      <c r="B115" s="88">
        <v>16</v>
      </c>
      <c r="C115" s="84">
        <v>2033.34</v>
      </c>
      <c r="D115" s="56">
        <v>2020.34</v>
      </c>
      <c r="E115" s="56">
        <v>2016.6599999999999</v>
      </c>
      <c r="F115" s="56">
        <v>2032.87</v>
      </c>
      <c r="G115" s="56">
        <v>2079.0699999999997</v>
      </c>
      <c r="H115" s="56">
        <v>2126.21</v>
      </c>
      <c r="I115" s="56">
        <v>2301.8999999999996</v>
      </c>
      <c r="J115" s="56">
        <v>2457</v>
      </c>
      <c r="K115" s="56">
        <v>2503.7200000000003</v>
      </c>
      <c r="L115" s="56">
        <v>2498.09</v>
      </c>
      <c r="M115" s="56">
        <v>2480.33</v>
      </c>
      <c r="N115" s="56">
        <v>2480.85</v>
      </c>
      <c r="O115" s="56">
        <v>2462.38</v>
      </c>
      <c r="P115" s="56">
        <v>2457.06</v>
      </c>
      <c r="Q115" s="56">
        <v>2464.5299999999997</v>
      </c>
      <c r="R115" s="56">
        <v>2463.83</v>
      </c>
      <c r="S115" s="56">
        <v>2506.83</v>
      </c>
      <c r="T115" s="56">
        <v>2445.38</v>
      </c>
      <c r="U115" s="56">
        <v>2486.12</v>
      </c>
      <c r="V115" s="56">
        <v>2452.4899999999998</v>
      </c>
      <c r="W115" s="56">
        <v>2426.42</v>
      </c>
      <c r="X115" s="56">
        <v>2299.0699999999997</v>
      </c>
      <c r="Y115" s="56">
        <v>2201.34</v>
      </c>
      <c r="Z115" s="76">
        <v>2056.44</v>
      </c>
      <c r="AA115" s="65"/>
    </row>
    <row r="116" spans="1:27" ht="16.5" x14ac:dyDescent="0.25">
      <c r="A116" s="64"/>
      <c r="B116" s="88">
        <v>17</v>
      </c>
      <c r="C116" s="84">
        <v>2033.85</v>
      </c>
      <c r="D116" s="56">
        <v>2029.77</v>
      </c>
      <c r="E116" s="56">
        <v>2028.44</v>
      </c>
      <c r="F116" s="56">
        <v>2033.21</v>
      </c>
      <c r="G116" s="56">
        <v>2105.2799999999997</v>
      </c>
      <c r="H116" s="56">
        <v>2147.79</v>
      </c>
      <c r="I116" s="56">
        <v>2388.0100000000002</v>
      </c>
      <c r="J116" s="56">
        <v>2480.66</v>
      </c>
      <c r="K116" s="56">
        <v>2479.23</v>
      </c>
      <c r="L116" s="56">
        <v>2450.4499999999998</v>
      </c>
      <c r="M116" s="56">
        <v>2425.0100000000002</v>
      </c>
      <c r="N116" s="56">
        <v>2452.3199999999997</v>
      </c>
      <c r="O116" s="56">
        <v>2427.92</v>
      </c>
      <c r="P116" s="56">
        <v>2420.7799999999997</v>
      </c>
      <c r="Q116" s="56">
        <v>2425.3599999999997</v>
      </c>
      <c r="R116" s="56">
        <v>2442.5299999999997</v>
      </c>
      <c r="S116" s="56">
        <v>2485.04</v>
      </c>
      <c r="T116" s="56">
        <v>2483.94</v>
      </c>
      <c r="U116" s="56">
        <v>2457.91</v>
      </c>
      <c r="V116" s="56">
        <v>2447.27</v>
      </c>
      <c r="W116" s="56">
        <v>2402.08</v>
      </c>
      <c r="X116" s="56">
        <v>2341.75</v>
      </c>
      <c r="Y116" s="56">
        <v>2218.69</v>
      </c>
      <c r="Z116" s="76">
        <v>2079.64</v>
      </c>
      <c r="AA116" s="65"/>
    </row>
    <row r="117" spans="1:27" ht="16.5" x14ac:dyDescent="0.25">
      <c r="A117" s="64"/>
      <c r="B117" s="88">
        <v>18</v>
      </c>
      <c r="C117" s="84">
        <v>2063.41</v>
      </c>
      <c r="D117" s="56">
        <v>2034.57</v>
      </c>
      <c r="E117" s="56">
        <v>2033.29</v>
      </c>
      <c r="F117" s="56">
        <v>2053.29</v>
      </c>
      <c r="G117" s="56">
        <v>2118.84</v>
      </c>
      <c r="H117" s="56">
        <v>2222.38</v>
      </c>
      <c r="I117" s="56">
        <v>2406.21</v>
      </c>
      <c r="J117" s="56">
        <v>2549.8599999999997</v>
      </c>
      <c r="K117" s="56">
        <v>2533.3000000000002</v>
      </c>
      <c r="L117" s="56">
        <v>2480.5699999999997</v>
      </c>
      <c r="M117" s="56">
        <v>2453.25</v>
      </c>
      <c r="N117" s="56">
        <v>2465.41</v>
      </c>
      <c r="O117" s="56">
        <v>2479.83</v>
      </c>
      <c r="P117" s="56">
        <v>2464.85</v>
      </c>
      <c r="Q117" s="56">
        <v>2503.25</v>
      </c>
      <c r="R117" s="56">
        <v>2515.52</v>
      </c>
      <c r="S117" s="56">
        <v>2554.59</v>
      </c>
      <c r="T117" s="56">
        <v>2548.91</v>
      </c>
      <c r="U117" s="56">
        <v>2538.46</v>
      </c>
      <c r="V117" s="56">
        <v>2491.64</v>
      </c>
      <c r="W117" s="56">
        <v>2477.5699999999997</v>
      </c>
      <c r="X117" s="56">
        <v>2411.39</v>
      </c>
      <c r="Y117" s="56">
        <v>2257.0100000000002</v>
      </c>
      <c r="Z117" s="76">
        <v>2201.75</v>
      </c>
      <c r="AA117" s="65"/>
    </row>
    <row r="118" spans="1:27" ht="16.5" x14ac:dyDescent="0.25">
      <c r="A118" s="64"/>
      <c r="B118" s="88">
        <v>19</v>
      </c>
      <c r="C118" s="84">
        <v>2293.91</v>
      </c>
      <c r="D118" s="56">
        <v>2133.59</v>
      </c>
      <c r="E118" s="56">
        <v>2099.4700000000003</v>
      </c>
      <c r="F118" s="56">
        <v>2109.1099999999997</v>
      </c>
      <c r="G118" s="56">
        <v>2205.9499999999998</v>
      </c>
      <c r="H118" s="56">
        <v>2273.33</v>
      </c>
      <c r="I118" s="56">
        <v>2432.81</v>
      </c>
      <c r="J118" s="56">
        <v>2547.94</v>
      </c>
      <c r="K118" s="56">
        <v>2680.3999999999996</v>
      </c>
      <c r="L118" s="56">
        <v>2682.1800000000003</v>
      </c>
      <c r="M118" s="56">
        <v>2677.31</v>
      </c>
      <c r="N118" s="56">
        <v>2675.21</v>
      </c>
      <c r="O118" s="56">
        <v>2658.04</v>
      </c>
      <c r="P118" s="56">
        <v>2646.25</v>
      </c>
      <c r="Q118" s="56">
        <v>2604.6</v>
      </c>
      <c r="R118" s="56">
        <v>2593.31</v>
      </c>
      <c r="S118" s="56">
        <v>2646.81</v>
      </c>
      <c r="T118" s="56">
        <v>2691.54</v>
      </c>
      <c r="U118" s="56">
        <v>2694.85</v>
      </c>
      <c r="V118" s="56">
        <v>2650.99</v>
      </c>
      <c r="W118" s="56">
        <v>2640.55</v>
      </c>
      <c r="X118" s="56">
        <v>2566.79</v>
      </c>
      <c r="Y118" s="56">
        <v>2364.4499999999998</v>
      </c>
      <c r="Z118" s="76">
        <v>2265.35</v>
      </c>
      <c r="AA118" s="65"/>
    </row>
    <row r="119" spans="1:27" ht="16.5" x14ac:dyDescent="0.25">
      <c r="A119" s="64"/>
      <c r="B119" s="88">
        <v>20</v>
      </c>
      <c r="C119" s="84">
        <v>2171.25</v>
      </c>
      <c r="D119" s="56">
        <v>2114.81</v>
      </c>
      <c r="E119" s="56">
        <v>2076.04</v>
      </c>
      <c r="F119" s="56">
        <v>2086.85</v>
      </c>
      <c r="G119" s="56">
        <v>2116.58</v>
      </c>
      <c r="H119" s="56">
        <v>2120.1</v>
      </c>
      <c r="I119" s="56">
        <v>2171.0500000000002</v>
      </c>
      <c r="J119" s="56">
        <v>2318.0500000000002</v>
      </c>
      <c r="K119" s="56">
        <v>2460.91</v>
      </c>
      <c r="L119" s="56">
        <v>2483.69</v>
      </c>
      <c r="M119" s="56">
        <v>2546.2399999999998</v>
      </c>
      <c r="N119" s="56">
        <v>2531.77</v>
      </c>
      <c r="O119" s="56">
        <v>2468.1800000000003</v>
      </c>
      <c r="P119" s="56">
        <v>2455.19</v>
      </c>
      <c r="Q119" s="56">
        <v>2459</v>
      </c>
      <c r="R119" s="56">
        <v>2490.5500000000002</v>
      </c>
      <c r="S119" s="56">
        <v>2594.1099999999997</v>
      </c>
      <c r="T119" s="56">
        <v>2617.79</v>
      </c>
      <c r="U119" s="56">
        <v>2614.25</v>
      </c>
      <c r="V119" s="56">
        <v>2587.25</v>
      </c>
      <c r="W119" s="56">
        <v>2560.7200000000003</v>
      </c>
      <c r="X119" s="56">
        <v>2477.52</v>
      </c>
      <c r="Y119" s="56">
        <v>2321.17</v>
      </c>
      <c r="Z119" s="76">
        <v>2244.6999999999998</v>
      </c>
      <c r="AA119" s="65"/>
    </row>
    <row r="120" spans="1:27" ht="16.5" x14ac:dyDescent="0.25">
      <c r="A120" s="64"/>
      <c r="B120" s="88">
        <v>21</v>
      </c>
      <c r="C120" s="84">
        <v>2106.33</v>
      </c>
      <c r="D120" s="56">
        <v>2081.58</v>
      </c>
      <c r="E120" s="56">
        <v>2077.3999999999996</v>
      </c>
      <c r="F120" s="56">
        <v>2083.71</v>
      </c>
      <c r="G120" s="56">
        <v>2146.67</v>
      </c>
      <c r="H120" s="56">
        <v>2353.63</v>
      </c>
      <c r="I120" s="56">
        <v>2469.31</v>
      </c>
      <c r="J120" s="56">
        <v>2558.21</v>
      </c>
      <c r="K120" s="56">
        <v>2512.6800000000003</v>
      </c>
      <c r="L120" s="56">
        <v>2480.7200000000003</v>
      </c>
      <c r="M120" s="56">
        <v>2457.8000000000002</v>
      </c>
      <c r="N120" s="56">
        <v>2470.62</v>
      </c>
      <c r="O120" s="56">
        <v>2453.62</v>
      </c>
      <c r="P120" s="56">
        <v>2446.84</v>
      </c>
      <c r="Q120" s="56">
        <v>2447.4300000000003</v>
      </c>
      <c r="R120" s="56">
        <v>2449.12</v>
      </c>
      <c r="S120" s="56">
        <v>2495.6099999999997</v>
      </c>
      <c r="T120" s="56">
        <v>2467.6499999999996</v>
      </c>
      <c r="U120" s="56">
        <v>2472.09</v>
      </c>
      <c r="V120" s="56">
        <v>2436.58</v>
      </c>
      <c r="W120" s="56">
        <v>2398.69</v>
      </c>
      <c r="X120" s="56">
        <v>2412.75</v>
      </c>
      <c r="Y120" s="56">
        <v>2202.77</v>
      </c>
      <c r="Z120" s="76">
        <v>2097.23</v>
      </c>
      <c r="AA120" s="65"/>
    </row>
    <row r="121" spans="1:27" ht="16.5" x14ac:dyDescent="0.25">
      <c r="A121" s="64"/>
      <c r="B121" s="88">
        <v>22</v>
      </c>
      <c r="C121" s="84">
        <v>2060.34</v>
      </c>
      <c r="D121" s="56">
        <v>2036.9299999999998</v>
      </c>
      <c r="E121" s="56">
        <v>2037.12</v>
      </c>
      <c r="F121" s="56">
        <v>2055.9299999999998</v>
      </c>
      <c r="G121" s="56">
        <v>2100.67</v>
      </c>
      <c r="H121" s="56">
        <v>2224.06</v>
      </c>
      <c r="I121" s="56">
        <v>2374.75</v>
      </c>
      <c r="J121" s="56">
        <v>2448.8599999999997</v>
      </c>
      <c r="K121" s="56">
        <v>2438.94</v>
      </c>
      <c r="L121" s="56">
        <v>2422.79</v>
      </c>
      <c r="M121" s="56">
        <v>2398.9499999999998</v>
      </c>
      <c r="N121" s="56">
        <v>2411.04</v>
      </c>
      <c r="O121" s="56">
        <v>2406.39</v>
      </c>
      <c r="P121" s="56">
        <v>2402.35</v>
      </c>
      <c r="Q121" s="56">
        <v>2403.0699999999997</v>
      </c>
      <c r="R121" s="56">
        <v>2419.0699999999997</v>
      </c>
      <c r="S121" s="56">
        <v>2458.77</v>
      </c>
      <c r="T121" s="56">
        <v>2457.14</v>
      </c>
      <c r="U121" s="56">
        <v>2439.6800000000003</v>
      </c>
      <c r="V121" s="56">
        <v>2396.54</v>
      </c>
      <c r="W121" s="56">
        <v>2362.5500000000002</v>
      </c>
      <c r="X121" s="56">
        <v>2381.7799999999997</v>
      </c>
      <c r="Y121" s="56">
        <v>2194.38</v>
      </c>
      <c r="Z121" s="76">
        <v>2101.29</v>
      </c>
      <c r="AA121" s="65"/>
    </row>
    <row r="122" spans="1:27" ht="16.5" x14ac:dyDescent="0.25">
      <c r="A122" s="64"/>
      <c r="B122" s="88">
        <v>23</v>
      </c>
      <c r="C122" s="84">
        <v>2065.8199999999997</v>
      </c>
      <c r="D122" s="56">
        <v>2058.2399999999998</v>
      </c>
      <c r="E122" s="56">
        <v>2047.51</v>
      </c>
      <c r="F122" s="56">
        <v>2081.4499999999998</v>
      </c>
      <c r="G122" s="56">
        <v>2096.48</v>
      </c>
      <c r="H122" s="56">
        <v>2290.3999999999996</v>
      </c>
      <c r="I122" s="56">
        <v>2367.8599999999997</v>
      </c>
      <c r="J122" s="56">
        <v>2472.91</v>
      </c>
      <c r="K122" s="56">
        <v>2462.3000000000002</v>
      </c>
      <c r="L122" s="56">
        <v>2457.6499999999996</v>
      </c>
      <c r="M122" s="56">
        <v>2451.59</v>
      </c>
      <c r="N122" s="56">
        <v>2453.1</v>
      </c>
      <c r="O122" s="56">
        <v>2439.2200000000003</v>
      </c>
      <c r="P122" s="56">
        <v>2430.1</v>
      </c>
      <c r="Q122" s="56">
        <v>2429.27</v>
      </c>
      <c r="R122" s="56">
        <v>2447.0699999999997</v>
      </c>
      <c r="S122" s="56">
        <v>2498.63</v>
      </c>
      <c r="T122" s="56">
        <v>2505.17</v>
      </c>
      <c r="U122" s="56">
        <v>2485.4499999999998</v>
      </c>
      <c r="V122" s="56">
        <v>2449.31</v>
      </c>
      <c r="W122" s="56">
        <v>2411.7200000000003</v>
      </c>
      <c r="X122" s="56">
        <v>2457.0500000000002</v>
      </c>
      <c r="Y122" s="56">
        <v>2290.98</v>
      </c>
      <c r="Z122" s="76">
        <v>2186.23</v>
      </c>
      <c r="AA122" s="65"/>
    </row>
    <row r="123" spans="1:27" ht="16.5" x14ac:dyDescent="0.25">
      <c r="A123" s="64"/>
      <c r="B123" s="88">
        <v>24</v>
      </c>
      <c r="C123" s="84">
        <v>2078.98</v>
      </c>
      <c r="D123" s="56">
        <v>2057.92</v>
      </c>
      <c r="E123" s="56">
        <v>2043.4099999999999</v>
      </c>
      <c r="F123" s="56">
        <v>2080.08</v>
      </c>
      <c r="G123" s="56">
        <v>2123.08</v>
      </c>
      <c r="H123" s="56">
        <v>2259.3199999999997</v>
      </c>
      <c r="I123" s="56">
        <v>2382.2600000000002</v>
      </c>
      <c r="J123" s="56">
        <v>2458.56</v>
      </c>
      <c r="K123" s="56">
        <v>2441.62</v>
      </c>
      <c r="L123" s="56">
        <v>2430.4899999999998</v>
      </c>
      <c r="M123" s="56">
        <v>2414.4700000000003</v>
      </c>
      <c r="N123" s="56">
        <v>2431.1999999999998</v>
      </c>
      <c r="O123" s="56">
        <v>2405.8199999999997</v>
      </c>
      <c r="P123" s="56">
        <v>2394.9300000000003</v>
      </c>
      <c r="Q123" s="56">
        <v>2383.75</v>
      </c>
      <c r="R123" s="56">
        <v>2394.3999999999996</v>
      </c>
      <c r="S123" s="56">
        <v>2459.0100000000002</v>
      </c>
      <c r="T123" s="56">
        <v>2454.38</v>
      </c>
      <c r="U123" s="56">
        <v>2437.19</v>
      </c>
      <c r="V123" s="56">
        <v>2386.8999999999996</v>
      </c>
      <c r="W123" s="56">
        <v>2358.21</v>
      </c>
      <c r="X123" s="56">
        <v>2382.75</v>
      </c>
      <c r="Y123" s="56">
        <v>2214.42</v>
      </c>
      <c r="Z123" s="76">
        <v>2173.48</v>
      </c>
      <c r="AA123" s="65"/>
    </row>
    <row r="124" spans="1:27" ht="16.5" x14ac:dyDescent="0.25">
      <c r="A124" s="64"/>
      <c r="B124" s="88">
        <v>25</v>
      </c>
      <c r="C124" s="84">
        <v>2069.2799999999997</v>
      </c>
      <c r="D124" s="56">
        <v>2039.09</v>
      </c>
      <c r="E124" s="56">
        <v>2042.4099999999999</v>
      </c>
      <c r="F124" s="56">
        <v>2077.8000000000002</v>
      </c>
      <c r="G124" s="56">
        <v>2174.16</v>
      </c>
      <c r="H124" s="56">
        <v>2341.06</v>
      </c>
      <c r="I124" s="56">
        <v>2422.89</v>
      </c>
      <c r="J124" s="56">
        <v>2544.77</v>
      </c>
      <c r="K124" s="56">
        <v>2543.6999999999998</v>
      </c>
      <c r="L124" s="56">
        <v>2539.17</v>
      </c>
      <c r="M124" s="56">
        <v>2535.08</v>
      </c>
      <c r="N124" s="56">
        <v>2548.23</v>
      </c>
      <c r="O124" s="56">
        <v>2498.88</v>
      </c>
      <c r="P124" s="56">
        <v>2491.6999999999998</v>
      </c>
      <c r="Q124" s="56">
        <v>2488.67</v>
      </c>
      <c r="R124" s="56">
        <v>2489.83</v>
      </c>
      <c r="S124" s="56">
        <v>2502.2799999999997</v>
      </c>
      <c r="T124" s="56">
        <v>2499.0299999999997</v>
      </c>
      <c r="U124" s="56">
        <v>2488.6499999999996</v>
      </c>
      <c r="V124" s="56">
        <v>2451.2399999999998</v>
      </c>
      <c r="W124" s="56">
        <v>2384.8599999999997</v>
      </c>
      <c r="X124" s="56">
        <v>2361.52</v>
      </c>
      <c r="Y124" s="56">
        <v>2206.35</v>
      </c>
      <c r="Z124" s="76">
        <v>2125.5</v>
      </c>
      <c r="AA124" s="65"/>
    </row>
    <row r="125" spans="1:27" ht="16.5" x14ac:dyDescent="0.25">
      <c r="A125" s="64"/>
      <c r="B125" s="88">
        <v>26</v>
      </c>
      <c r="C125" s="84">
        <v>2196.37</v>
      </c>
      <c r="D125" s="56">
        <v>2071.25</v>
      </c>
      <c r="E125" s="56">
        <v>2062.2399999999998</v>
      </c>
      <c r="F125" s="56">
        <v>2069.4700000000003</v>
      </c>
      <c r="G125" s="56">
        <v>2092.04</v>
      </c>
      <c r="H125" s="56">
        <v>2236.2799999999997</v>
      </c>
      <c r="I125" s="56">
        <v>2302.29</v>
      </c>
      <c r="J125" s="56">
        <v>2412.4700000000003</v>
      </c>
      <c r="K125" s="56">
        <v>2531.37</v>
      </c>
      <c r="L125" s="56">
        <v>2528.0500000000002</v>
      </c>
      <c r="M125" s="56">
        <v>2515.6</v>
      </c>
      <c r="N125" s="56">
        <v>2507.5299999999997</v>
      </c>
      <c r="O125" s="56">
        <v>2488.59</v>
      </c>
      <c r="P125" s="56">
        <v>2485.09</v>
      </c>
      <c r="Q125" s="56">
        <v>2485.31</v>
      </c>
      <c r="R125" s="56">
        <v>2484.91</v>
      </c>
      <c r="S125" s="56">
        <v>2495.54</v>
      </c>
      <c r="T125" s="56">
        <v>2505.94</v>
      </c>
      <c r="U125" s="56">
        <v>2502.08</v>
      </c>
      <c r="V125" s="56">
        <v>2469.35</v>
      </c>
      <c r="W125" s="56">
        <v>2400.69</v>
      </c>
      <c r="X125" s="56">
        <v>2360.09</v>
      </c>
      <c r="Y125" s="56">
        <v>2217.23</v>
      </c>
      <c r="Z125" s="76">
        <v>2115.16</v>
      </c>
      <c r="AA125" s="65"/>
    </row>
    <row r="126" spans="1:27" ht="16.5" x14ac:dyDescent="0.25">
      <c r="A126" s="64"/>
      <c r="B126" s="88">
        <v>27</v>
      </c>
      <c r="C126" s="84">
        <v>2059.85</v>
      </c>
      <c r="D126" s="56">
        <v>2036.01</v>
      </c>
      <c r="E126" s="56">
        <v>2030.1399999999999</v>
      </c>
      <c r="F126" s="56">
        <v>2023.06</v>
      </c>
      <c r="G126" s="56">
        <v>2038.57</v>
      </c>
      <c r="H126" s="56">
        <v>2079.1</v>
      </c>
      <c r="I126" s="56">
        <v>2092.9300000000003</v>
      </c>
      <c r="J126" s="56">
        <v>2261.79</v>
      </c>
      <c r="K126" s="56">
        <v>2355.2399999999998</v>
      </c>
      <c r="L126" s="56">
        <v>2428.75</v>
      </c>
      <c r="M126" s="56">
        <v>2423.25</v>
      </c>
      <c r="N126" s="56">
        <v>2407.9899999999998</v>
      </c>
      <c r="O126" s="56">
        <v>2393.9899999999998</v>
      </c>
      <c r="P126" s="56">
        <v>2390.6999999999998</v>
      </c>
      <c r="Q126" s="56">
        <v>2387.5</v>
      </c>
      <c r="R126" s="56">
        <v>2400.02</v>
      </c>
      <c r="S126" s="56">
        <v>2436.96</v>
      </c>
      <c r="T126" s="56">
        <v>2447.1999999999998</v>
      </c>
      <c r="U126" s="56">
        <v>2446.0500000000002</v>
      </c>
      <c r="V126" s="56">
        <v>2401.02</v>
      </c>
      <c r="W126" s="56">
        <v>2335.98</v>
      </c>
      <c r="X126" s="56">
        <v>2285.7399999999998</v>
      </c>
      <c r="Y126" s="56">
        <v>2131.9700000000003</v>
      </c>
      <c r="Z126" s="76">
        <v>2046.9299999999998</v>
      </c>
      <c r="AA126" s="65"/>
    </row>
    <row r="127" spans="1:27" ht="16.5" x14ac:dyDescent="0.25">
      <c r="A127" s="64"/>
      <c r="B127" s="88">
        <v>28</v>
      </c>
      <c r="C127" s="84">
        <v>1987.53</v>
      </c>
      <c r="D127" s="56">
        <v>1960.6599999999999</v>
      </c>
      <c r="E127" s="56">
        <v>1953.63</v>
      </c>
      <c r="F127" s="56">
        <v>1981.85</v>
      </c>
      <c r="G127" s="56">
        <v>2032.13</v>
      </c>
      <c r="H127" s="56">
        <v>2048.9499999999998</v>
      </c>
      <c r="I127" s="56">
        <v>2148.3599999999997</v>
      </c>
      <c r="J127" s="56">
        <v>2272.85</v>
      </c>
      <c r="K127" s="56">
        <v>2306.44</v>
      </c>
      <c r="L127" s="56">
        <v>2309.56</v>
      </c>
      <c r="M127" s="56">
        <v>2298.7799999999997</v>
      </c>
      <c r="N127" s="56">
        <v>2315.4300000000003</v>
      </c>
      <c r="O127" s="56">
        <v>2301.25</v>
      </c>
      <c r="P127" s="56">
        <v>2294.83</v>
      </c>
      <c r="Q127" s="56">
        <v>2288.63</v>
      </c>
      <c r="R127" s="56">
        <v>2293.33</v>
      </c>
      <c r="S127" s="56">
        <v>2301.48</v>
      </c>
      <c r="T127" s="56">
        <v>2294.91</v>
      </c>
      <c r="U127" s="56">
        <v>2289.4899999999998</v>
      </c>
      <c r="V127" s="56">
        <v>2232.9499999999998</v>
      </c>
      <c r="W127" s="56">
        <v>2211.23</v>
      </c>
      <c r="X127" s="56">
        <v>2142.96</v>
      </c>
      <c r="Y127" s="56">
        <v>2076.59</v>
      </c>
      <c r="Z127" s="76">
        <v>2044.28</v>
      </c>
      <c r="AA127" s="65"/>
    </row>
    <row r="128" spans="1:27" ht="16.5" x14ac:dyDescent="0.25">
      <c r="A128" s="64"/>
      <c r="B128" s="88">
        <v>29</v>
      </c>
      <c r="C128" s="84">
        <v>2028.1</v>
      </c>
      <c r="D128" s="56">
        <v>2002.51</v>
      </c>
      <c r="E128" s="56">
        <v>1998.03</v>
      </c>
      <c r="F128" s="56">
        <v>2010.77</v>
      </c>
      <c r="G128" s="56">
        <v>2041.34</v>
      </c>
      <c r="H128" s="56">
        <v>2075.62</v>
      </c>
      <c r="I128" s="56">
        <v>2185.09</v>
      </c>
      <c r="J128" s="56">
        <v>2291.5299999999997</v>
      </c>
      <c r="K128" s="56">
        <v>2343.21</v>
      </c>
      <c r="L128" s="56">
        <v>2334.89</v>
      </c>
      <c r="M128" s="56">
        <v>2267.6099999999997</v>
      </c>
      <c r="N128" s="56">
        <v>2265.67</v>
      </c>
      <c r="O128" s="56">
        <v>2261.38</v>
      </c>
      <c r="P128" s="56">
        <v>2263.8999999999996</v>
      </c>
      <c r="Q128" s="56">
        <v>2262.1999999999998</v>
      </c>
      <c r="R128" s="56">
        <v>2264.6999999999998</v>
      </c>
      <c r="S128" s="56">
        <v>2297.4700000000003</v>
      </c>
      <c r="T128" s="56">
        <v>2286.7799999999997</v>
      </c>
      <c r="U128" s="56">
        <v>2313.6800000000003</v>
      </c>
      <c r="V128" s="56">
        <v>2265.94</v>
      </c>
      <c r="W128" s="56">
        <v>2230.31</v>
      </c>
      <c r="X128" s="56">
        <v>2213.48</v>
      </c>
      <c r="Y128" s="56">
        <v>2144.7600000000002</v>
      </c>
      <c r="Z128" s="76">
        <v>2061.69</v>
      </c>
      <c r="AA128" s="65"/>
    </row>
    <row r="129" spans="1:27" ht="16.5" x14ac:dyDescent="0.25">
      <c r="A129" s="64"/>
      <c r="B129" s="88">
        <v>30</v>
      </c>
      <c r="C129" s="84">
        <v>2046.4</v>
      </c>
      <c r="D129" s="56">
        <v>2040.82</v>
      </c>
      <c r="E129" s="56">
        <v>2038.33</v>
      </c>
      <c r="F129" s="56">
        <v>2041.8600000000001</v>
      </c>
      <c r="G129" s="56">
        <v>2064.96</v>
      </c>
      <c r="H129" s="56">
        <v>2136.9899999999998</v>
      </c>
      <c r="I129" s="56">
        <v>2289.19</v>
      </c>
      <c r="J129" s="56">
        <v>2467.58</v>
      </c>
      <c r="K129" s="56">
        <v>2507.3599999999997</v>
      </c>
      <c r="L129" s="56">
        <v>2502.48</v>
      </c>
      <c r="M129" s="56">
        <v>2486.5299999999997</v>
      </c>
      <c r="N129" s="56">
        <v>2492.4300000000003</v>
      </c>
      <c r="O129" s="56">
        <v>2481.46</v>
      </c>
      <c r="P129" s="56">
        <v>2477.19</v>
      </c>
      <c r="Q129" s="56">
        <v>2474.34</v>
      </c>
      <c r="R129" s="56">
        <v>2476.48</v>
      </c>
      <c r="S129" s="56">
        <v>2491.8000000000002</v>
      </c>
      <c r="T129" s="56">
        <v>2484.75</v>
      </c>
      <c r="U129" s="56">
        <v>2488.42</v>
      </c>
      <c r="V129" s="56">
        <v>2458.31</v>
      </c>
      <c r="W129" s="56">
        <v>2282.79</v>
      </c>
      <c r="X129" s="56">
        <v>2234.12</v>
      </c>
      <c r="Y129" s="56">
        <v>2224.31</v>
      </c>
      <c r="Z129" s="76">
        <v>2150.8199999999997</v>
      </c>
      <c r="AA129" s="65"/>
    </row>
    <row r="130" spans="1:27" ht="17.25" thickBot="1" x14ac:dyDescent="0.3">
      <c r="A130" s="64"/>
      <c r="B130" s="89">
        <v>31</v>
      </c>
      <c r="C130" s="85">
        <v>2054.27</v>
      </c>
      <c r="D130" s="77">
        <v>2026.01</v>
      </c>
      <c r="E130" s="77">
        <v>2023</v>
      </c>
      <c r="F130" s="77">
        <v>2038.77</v>
      </c>
      <c r="G130" s="77">
        <v>2067.2600000000002</v>
      </c>
      <c r="H130" s="77">
        <v>2155.3199999999997</v>
      </c>
      <c r="I130" s="77">
        <v>2303.56</v>
      </c>
      <c r="J130" s="77">
        <v>2466.23</v>
      </c>
      <c r="K130" s="77">
        <v>2499.5</v>
      </c>
      <c r="L130" s="77">
        <v>2477.14</v>
      </c>
      <c r="M130" s="77">
        <v>2466.5100000000002</v>
      </c>
      <c r="N130" s="77">
        <v>2473.31</v>
      </c>
      <c r="O130" s="77">
        <v>2469.17</v>
      </c>
      <c r="P130" s="77">
        <v>2465.44</v>
      </c>
      <c r="Q130" s="77">
        <v>2462.81</v>
      </c>
      <c r="R130" s="77">
        <v>2462</v>
      </c>
      <c r="S130" s="77">
        <v>2529.58</v>
      </c>
      <c r="T130" s="77">
        <v>2527.5</v>
      </c>
      <c r="U130" s="77">
        <v>2523.6999999999998</v>
      </c>
      <c r="V130" s="77">
        <v>2460.4700000000003</v>
      </c>
      <c r="W130" s="77">
        <v>2259.1</v>
      </c>
      <c r="X130" s="77">
        <v>2248.92</v>
      </c>
      <c r="Y130" s="77">
        <v>2221.0500000000002</v>
      </c>
      <c r="Z130" s="78">
        <v>2094.37</v>
      </c>
      <c r="AA130" s="65"/>
    </row>
    <row r="131" spans="1:27" ht="16.5" thickBot="1" x14ac:dyDescent="0.3">
      <c r="A131" s="64"/>
      <c r="B131" s="51"/>
      <c r="C131" s="51"/>
      <c r="D131" s="51"/>
      <c r="E131" s="51"/>
      <c r="F131" s="51"/>
      <c r="G131" s="51"/>
      <c r="H131" s="51"/>
      <c r="I131" s="51"/>
      <c r="J131" s="51"/>
      <c r="K131" s="51"/>
      <c r="L131" s="51"/>
      <c r="M131" s="51"/>
      <c r="N131" s="51"/>
      <c r="O131" s="51"/>
      <c r="P131" s="51"/>
      <c r="Q131" s="51"/>
      <c r="R131" s="51"/>
      <c r="S131" s="51"/>
      <c r="T131" s="51"/>
      <c r="U131" s="51"/>
      <c r="V131" s="51"/>
      <c r="W131" s="51"/>
      <c r="X131" s="51"/>
      <c r="Y131" s="51"/>
      <c r="Z131" s="51"/>
      <c r="AA131" s="65"/>
    </row>
    <row r="132" spans="1:27" x14ac:dyDescent="0.25">
      <c r="A132" s="64"/>
      <c r="B132" s="302" t="s">
        <v>131</v>
      </c>
      <c r="C132" s="304" t="s">
        <v>165</v>
      </c>
      <c r="D132" s="304"/>
      <c r="E132" s="304"/>
      <c r="F132" s="304"/>
      <c r="G132" s="304"/>
      <c r="H132" s="304"/>
      <c r="I132" s="304"/>
      <c r="J132" s="304"/>
      <c r="K132" s="304"/>
      <c r="L132" s="304"/>
      <c r="M132" s="304"/>
      <c r="N132" s="304"/>
      <c r="O132" s="304"/>
      <c r="P132" s="304"/>
      <c r="Q132" s="304"/>
      <c r="R132" s="304"/>
      <c r="S132" s="304"/>
      <c r="T132" s="304"/>
      <c r="U132" s="304"/>
      <c r="V132" s="304"/>
      <c r="W132" s="304"/>
      <c r="X132" s="304"/>
      <c r="Y132" s="304"/>
      <c r="Z132" s="305"/>
      <c r="AA132" s="65"/>
    </row>
    <row r="133" spans="1:27" ht="32.25" thickBot="1" x14ac:dyDescent="0.3">
      <c r="A133" s="64"/>
      <c r="B133" s="303"/>
      <c r="C133" s="86" t="s">
        <v>132</v>
      </c>
      <c r="D133" s="81" t="s">
        <v>133</v>
      </c>
      <c r="E133" s="81" t="s">
        <v>134</v>
      </c>
      <c r="F133" s="81" t="s">
        <v>135</v>
      </c>
      <c r="G133" s="81" t="s">
        <v>136</v>
      </c>
      <c r="H133" s="81" t="s">
        <v>137</v>
      </c>
      <c r="I133" s="81" t="s">
        <v>138</v>
      </c>
      <c r="J133" s="81" t="s">
        <v>139</v>
      </c>
      <c r="K133" s="81" t="s">
        <v>140</v>
      </c>
      <c r="L133" s="81" t="s">
        <v>141</v>
      </c>
      <c r="M133" s="81" t="s">
        <v>142</v>
      </c>
      <c r="N133" s="81" t="s">
        <v>143</v>
      </c>
      <c r="O133" s="81" t="s">
        <v>144</v>
      </c>
      <c r="P133" s="81" t="s">
        <v>145</v>
      </c>
      <c r="Q133" s="81" t="s">
        <v>146</v>
      </c>
      <c r="R133" s="81" t="s">
        <v>147</v>
      </c>
      <c r="S133" s="81" t="s">
        <v>148</v>
      </c>
      <c r="T133" s="81" t="s">
        <v>149</v>
      </c>
      <c r="U133" s="81" t="s">
        <v>150</v>
      </c>
      <c r="V133" s="81" t="s">
        <v>151</v>
      </c>
      <c r="W133" s="81" t="s">
        <v>152</v>
      </c>
      <c r="X133" s="81" t="s">
        <v>153</v>
      </c>
      <c r="Y133" s="81" t="s">
        <v>154</v>
      </c>
      <c r="Z133" s="82" t="s">
        <v>155</v>
      </c>
      <c r="AA133" s="65"/>
    </row>
    <row r="134" spans="1:27" ht="16.5" x14ac:dyDescent="0.25">
      <c r="A134" s="64"/>
      <c r="B134" s="87">
        <v>1</v>
      </c>
      <c r="C134" s="94">
        <v>0</v>
      </c>
      <c r="D134" s="90">
        <v>0</v>
      </c>
      <c r="E134" s="90">
        <v>0</v>
      </c>
      <c r="F134" s="90">
        <v>1.79</v>
      </c>
      <c r="G134" s="90">
        <v>63.84</v>
      </c>
      <c r="H134" s="90">
        <v>238</v>
      </c>
      <c r="I134" s="90">
        <v>178.67</v>
      </c>
      <c r="J134" s="90">
        <v>144.65</v>
      </c>
      <c r="K134" s="90">
        <v>123.48</v>
      </c>
      <c r="L134" s="90">
        <v>110.04</v>
      </c>
      <c r="M134" s="90">
        <v>111.38</v>
      </c>
      <c r="N134" s="90">
        <v>88.46</v>
      </c>
      <c r="O134" s="90">
        <v>69.27</v>
      </c>
      <c r="P134" s="90">
        <v>86.4</v>
      </c>
      <c r="Q134" s="90">
        <v>64.84</v>
      </c>
      <c r="R134" s="90">
        <v>65.39</v>
      </c>
      <c r="S134" s="90">
        <v>91.96</v>
      </c>
      <c r="T134" s="90">
        <v>54.46</v>
      </c>
      <c r="U134" s="90">
        <v>0.13</v>
      </c>
      <c r="V134" s="90">
        <v>0</v>
      </c>
      <c r="W134" s="90">
        <v>0</v>
      </c>
      <c r="X134" s="90">
        <v>0</v>
      </c>
      <c r="Y134" s="90">
        <v>0</v>
      </c>
      <c r="Z134" s="91">
        <v>0</v>
      </c>
      <c r="AA134" s="65"/>
    </row>
    <row r="135" spans="1:27" ht="16.5" x14ac:dyDescent="0.25">
      <c r="A135" s="64"/>
      <c r="B135" s="88">
        <v>2</v>
      </c>
      <c r="C135" s="95">
        <v>0</v>
      </c>
      <c r="D135" s="56">
        <v>0</v>
      </c>
      <c r="E135" s="56">
        <v>0</v>
      </c>
      <c r="F135" s="56">
        <v>0</v>
      </c>
      <c r="G135" s="56">
        <v>27.55</v>
      </c>
      <c r="H135" s="56">
        <v>103.58</v>
      </c>
      <c r="I135" s="56">
        <v>125.63</v>
      </c>
      <c r="J135" s="56">
        <v>113.77</v>
      </c>
      <c r="K135" s="56">
        <v>99.06</v>
      </c>
      <c r="L135" s="56">
        <v>64.48</v>
      </c>
      <c r="M135" s="56">
        <v>0</v>
      </c>
      <c r="N135" s="56">
        <v>16.100000000000001</v>
      </c>
      <c r="O135" s="56">
        <v>0</v>
      </c>
      <c r="P135" s="56">
        <v>0</v>
      </c>
      <c r="Q135" s="56">
        <v>0</v>
      </c>
      <c r="R135" s="56">
        <v>0</v>
      </c>
      <c r="S135" s="56">
        <v>0</v>
      </c>
      <c r="T135" s="56">
        <v>0</v>
      </c>
      <c r="U135" s="56">
        <v>0</v>
      </c>
      <c r="V135" s="56">
        <v>0</v>
      </c>
      <c r="W135" s="56">
        <v>0</v>
      </c>
      <c r="X135" s="56">
        <v>0</v>
      </c>
      <c r="Y135" s="56">
        <v>0</v>
      </c>
      <c r="Z135" s="76">
        <v>0</v>
      </c>
      <c r="AA135" s="65"/>
    </row>
    <row r="136" spans="1:27" ht="16.5" x14ac:dyDescent="0.25">
      <c r="A136" s="64"/>
      <c r="B136" s="88">
        <v>3</v>
      </c>
      <c r="C136" s="95">
        <v>0</v>
      </c>
      <c r="D136" s="56">
        <v>0</v>
      </c>
      <c r="E136" s="56">
        <v>0</v>
      </c>
      <c r="F136" s="56">
        <v>0</v>
      </c>
      <c r="G136" s="56">
        <v>59.48</v>
      </c>
      <c r="H136" s="56">
        <v>144.51</v>
      </c>
      <c r="I136" s="56">
        <v>145.18</v>
      </c>
      <c r="J136" s="56">
        <v>130.38</v>
      </c>
      <c r="K136" s="56">
        <v>103.69</v>
      </c>
      <c r="L136" s="56">
        <v>60.6</v>
      </c>
      <c r="M136" s="56">
        <v>0</v>
      </c>
      <c r="N136" s="56">
        <v>0</v>
      </c>
      <c r="O136" s="56">
        <v>0</v>
      </c>
      <c r="P136" s="56">
        <v>7.72</v>
      </c>
      <c r="Q136" s="56">
        <v>0</v>
      </c>
      <c r="R136" s="56">
        <v>0</v>
      </c>
      <c r="S136" s="56">
        <v>9.0500000000000007</v>
      </c>
      <c r="T136" s="56">
        <v>4.07</v>
      </c>
      <c r="U136" s="56">
        <v>0</v>
      </c>
      <c r="V136" s="56">
        <v>0</v>
      </c>
      <c r="W136" s="56">
        <v>0</v>
      </c>
      <c r="X136" s="56">
        <v>0</v>
      </c>
      <c r="Y136" s="56">
        <v>0</v>
      </c>
      <c r="Z136" s="76">
        <v>0</v>
      </c>
      <c r="AA136" s="65"/>
    </row>
    <row r="137" spans="1:27" ht="16.5" x14ac:dyDescent="0.25">
      <c r="A137" s="64"/>
      <c r="B137" s="88">
        <v>4</v>
      </c>
      <c r="C137" s="95">
        <v>0</v>
      </c>
      <c r="D137" s="56">
        <v>0</v>
      </c>
      <c r="E137" s="56">
        <v>0</v>
      </c>
      <c r="F137" s="56">
        <v>0</v>
      </c>
      <c r="G137" s="56">
        <v>28.13</v>
      </c>
      <c r="H137" s="56">
        <v>105.9</v>
      </c>
      <c r="I137" s="56">
        <v>116.64</v>
      </c>
      <c r="J137" s="56">
        <v>59.31</v>
      </c>
      <c r="K137" s="56">
        <v>42.6</v>
      </c>
      <c r="L137" s="56">
        <v>11.01</v>
      </c>
      <c r="M137" s="56">
        <v>0</v>
      </c>
      <c r="N137" s="56">
        <v>0</v>
      </c>
      <c r="O137" s="56">
        <v>0</v>
      </c>
      <c r="P137" s="56">
        <v>0</v>
      </c>
      <c r="Q137" s="56">
        <v>0.43</v>
      </c>
      <c r="R137" s="56">
        <v>0.39</v>
      </c>
      <c r="S137" s="56">
        <v>6.12</v>
      </c>
      <c r="T137" s="56">
        <v>0</v>
      </c>
      <c r="U137" s="56">
        <v>0</v>
      </c>
      <c r="V137" s="56">
        <v>0</v>
      </c>
      <c r="W137" s="56">
        <v>0</v>
      </c>
      <c r="X137" s="56">
        <v>0</v>
      </c>
      <c r="Y137" s="56">
        <v>0</v>
      </c>
      <c r="Z137" s="76">
        <v>0</v>
      </c>
      <c r="AA137" s="65"/>
    </row>
    <row r="138" spans="1:27" ht="16.5" x14ac:dyDescent="0.25">
      <c r="A138" s="64"/>
      <c r="B138" s="88">
        <v>5</v>
      </c>
      <c r="C138" s="95">
        <v>0</v>
      </c>
      <c r="D138" s="56">
        <v>0</v>
      </c>
      <c r="E138" s="56">
        <v>22.22</v>
      </c>
      <c r="F138" s="56">
        <v>31.57</v>
      </c>
      <c r="G138" s="56">
        <v>55.13</v>
      </c>
      <c r="H138" s="56">
        <v>111.94</v>
      </c>
      <c r="I138" s="56">
        <v>169.29</v>
      </c>
      <c r="J138" s="56">
        <v>93.19</v>
      </c>
      <c r="K138" s="56">
        <v>18.52</v>
      </c>
      <c r="L138" s="56">
        <v>0</v>
      </c>
      <c r="M138" s="56">
        <v>0</v>
      </c>
      <c r="N138" s="56">
        <v>0</v>
      </c>
      <c r="O138" s="56">
        <v>0</v>
      </c>
      <c r="P138" s="56">
        <v>0</v>
      </c>
      <c r="Q138" s="56">
        <v>17.03</v>
      </c>
      <c r="R138" s="56">
        <v>39.630000000000003</v>
      </c>
      <c r="S138" s="56">
        <v>53.49</v>
      </c>
      <c r="T138" s="56">
        <v>38.92</v>
      </c>
      <c r="U138" s="56">
        <v>36.89</v>
      </c>
      <c r="V138" s="56">
        <v>0</v>
      </c>
      <c r="W138" s="56">
        <v>0</v>
      </c>
      <c r="X138" s="56">
        <v>0</v>
      </c>
      <c r="Y138" s="56">
        <v>0</v>
      </c>
      <c r="Z138" s="76">
        <v>0</v>
      </c>
      <c r="AA138" s="65"/>
    </row>
    <row r="139" spans="1:27" ht="16.5" x14ac:dyDescent="0.25">
      <c r="A139" s="64"/>
      <c r="B139" s="88">
        <v>6</v>
      </c>
      <c r="C139" s="95">
        <v>4.9000000000000004</v>
      </c>
      <c r="D139" s="56">
        <v>21.37</v>
      </c>
      <c r="E139" s="56">
        <v>0</v>
      </c>
      <c r="F139" s="56">
        <v>0</v>
      </c>
      <c r="G139" s="56">
        <v>72.489999999999995</v>
      </c>
      <c r="H139" s="56">
        <v>58.44</v>
      </c>
      <c r="I139" s="56">
        <v>84.1</v>
      </c>
      <c r="J139" s="56">
        <v>182.25</v>
      </c>
      <c r="K139" s="56">
        <v>37.880000000000003</v>
      </c>
      <c r="L139" s="56">
        <v>82</v>
      </c>
      <c r="M139" s="56">
        <v>32.549999999999997</v>
      </c>
      <c r="N139" s="56">
        <v>0</v>
      </c>
      <c r="O139" s="56">
        <v>0</v>
      </c>
      <c r="P139" s="56">
        <v>0</v>
      </c>
      <c r="Q139" s="56">
        <v>0</v>
      </c>
      <c r="R139" s="56">
        <v>0</v>
      </c>
      <c r="S139" s="56">
        <v>0</v>
      </c>
      <c r="T139" s="56">
        <v>0</v>
      </c>
      <c r="U139" s="56">
        <v>0</v>
      </c>
      <c r="V139" s="56">
        <v>0</v>
      </c>
      <c r="W139" s="56">
        <v>0</v>
      </c>
      <c r="X139" s="56">
        <v>0</v>
      </c>
      <c r="Y139" s="56">
        <v>0</v>
      </c>
      <c r="Z139" s="76">
        <v>0</v>
      </c>
      <c r="AA139" s="65"/>
    </row>
    <row r="140" spans="1:27" ht="16.5" x14ac:dyDescent="0.25">
      <c r="A140" s="64"/>
      <c r="B140" s="88">
        <v>7</v>
      </c>
      <c r="C140" s="95">
        <v>0</v>
      </c>
      <c r="D140" s="56">
        <v>0</v>
      </c>
      <c r="E140" s="56">
        <v>0</v>
      </c>
      <c r="F140" s="56">
        <v>0</v>
      </c>
      <c r="G140" s="56">
        <v>0</v>
      </c>
      <c r="H140" s="56">
        <v>0</v>
      </c>
      <c r="I140" s="56">
        <v>0</v>
      </c>
      <c r="J140" s="56">
        <v>2.59</v>
      </c>
      <c r="K140" s="56">
        <v>22.58</v>
      </c>
      <c r="L140" s="56">
        <v>0</v>
      </c>
      <c r="M140" s="56">
        <v>0</v>
      </c>
      <c r="N140" s="56">
        <v>0</v>
      </c>
      <c r="O140" s="56">
        <v>0</v>
      </c>
      <c r="P140" s="56">
        <v>0</v>
      </c>
      <c r="Q140" s="56">
        <v>0</v>
      </c>
      <c r="R140" s="56">
        <v>0</v>
      </c>
      <c r="S140" s="56">
        <v>7.95</v>
      </c>
      <c r="T140" s="56">
        <v>0</v>
      </c>
      <c r="U140" s="56">
        <v>0</v>
      </c>
      <c r="V140" s="56">
        <v>0</v>
      </c>
      <c r="W140" s="56">
        <v>0</v>
      </c>
      <c r="X140" s="56">
        <v>0</v>
      </c>
      <c r="Y140" s="56">
        <v>0</v>
      </c>
      <c r="Z140" s="76">
        <v>0</v>
      </c>
      <c r="AA140" s="65"/>
    </row>
    <row r="141" spans="1:27" ht="16.5" x14ac:dyDescent="0.25">
      <c r="A141" s="64"/>
      <c r="B141" s="88">
        <v>8</v>
      </c>
      <c r="C141" s="95">
        <v>0</v>
      </c>
      <c r="D141" s="56">
        <v>0</v>
      </c>
      <c r="E141" s="56">
        <v>0</v>
      </c>
      <c r="F141" s="56">
        <v>0</v>
      </c>
      <c r="G141" s="56">
        <v>0</v>
      </c>
      <c r="H141" s="56">
        <v>0</v>
      </c>
      <c r="I141" s="56">
        <v>0</v>
      </c>
      <c r="J141" s="56">
        <v>98.3</v>
      </c>
      <c r="K141" s="56">
        <v>221.39</v>
      </c>
      <c r="L141" s="56">
        <v>146.16999999999999</v>
      </c>
      <c r="M141" s="56">
        <v>42.76</v>
      </c>
      <c r="N141" s="56">
        <v>40.380000000000003</v>
      </c>
      <c r="O141" s="56">
        <v>88.58</v>
      </c>
      <c r="P141" s="56">
        <v>169.75</v>
      </c>
      <c r="Q141" s="56">
        <v>197.41</v>
      </c>
      <c r="R141" s="56">
        <v>99.94</v>
      </c>
      <c r="S141" s="56">
        <v>135.44999999999999</v>
      </c>
      <c r="T141" s="56">
        <v>123.87</v>
      </c>
      <c r="U141" s="56">
        <v>147.91999999999999</v>
      </c>
      <c r="V141" s="56">
        <v>71.349999999999994</v>
      </c>
      <c r="W141" s="56">
        <v>24.16</v>
      </c>
      <c r="X141" s="56">
        <v>0</v>
      </c>
      <c r="Y141" s="56">
        <v>72.52</v>
      </c>
      <c r="Z141" s="76">
        <v>136.63999999999999</v>
      </c>
      <c r="AA141" s="65"/>
    </row>
    <row r="142" spans="1:27" ht="16.5" x14ac:dyDescent="0.25">
      <c r="A142" s="64"/>
      <c r="B142" s="88">
        <v>9</v>
      </c>
      <c r="C142" s="95">
        <v>0</v>
      </c>
      <c r="D142" s="56">
        <v>0</v>
      </c>
      <c r="E142" s="56">
        <v>0</v>
      </c>
      <c r="F142" s="56">
        <v>0</v>
      </c>
      <c r="G142" s="56">
        <v>53.9</v>
      </c>
      <c r="H142" s="56">
        <v>20.309999999999999</v>
      </c>
      <c r="I142" s="56">
        <v>256.60000000000002</v>
      </c>
      <c r="J142" s="56">
        <v>106.25</v>
      </c>
      <c r="K142" s="56">
        <v>99.35</v>
      </c>
      <c r="L142" s="56">
        <v>103.75</v>
      </c>
      <c r="M142" s="56">
        <v>64.94</v>
      </c>
      <c r="N142" s="56">
        <v>40.81</v>
      </c>
      <c r="O142" s="56">
        <v>16.079999999999998</v>
      </c>
      <c r="P142" s="56">
        <v>16.600000000000001</v>
      </c>
      <c r="Q142" s="56">
        <v>40.36</v>
      </c>
      <c r="R142" s="56">
        <v>36.61</v>
      </c>
      <c r="S142" s="56">
        <v>0</v>
      </c>
      <c r="T142" s="56">
        <v>0</v>
      </c>
      <c r="U142" s="56">
        <v>0</v>
      </c>
      <c r="V142" s="56">
        <v>0</v>
      </c>
      <c r="W142" s="56">
        <v>0</v>
      </c>
      <c r="X142" s="56">
        <v>0</v>
      </c>
      <c r="Y142" s="56">
        <v>0</v>
      </c>
      <c r="Z142" s="76">
        <v>0</v>
      </c>
      <c r="AA142" s="65"/>
    </row>
    <row r="143" spans="1:27" ht="16.5" x14ac:dyDescent="0.25">
      <c r="A143" s="64"/>
      <c r="B143" s="88">
        <v>10</v>
      </c>
      <c r="C143" s="95">
        <v>0</v>
      </c>
      <c r="D143" s="56">
        <v>0</v>
      </c>
      <c r="E143" s="56">
        <v>11.65</v>
      </c>
      <c r="F143" s="56">
        <v>37.79</v>
      </c>
      <c r="G143" s="56">
        <v>74.5</v>
      </c>
      <c r="H143" s="56">
        <v>149.02000000000001</v>
      </c>
      <c r="I143" s="56">
        <v>195.11</v>
      </c>
      <c r="J143" s="56">
        <v>48.89</v>
      </c>
      <c r="K143" s="56">
        <v>12.38</v>
      </c>
      <c r="L143" s="56">
        <v>0.06</v>
      </c>
      <c r="M143" s="56">
        <v>0</v>
      </c>
      <c r="N143" s="56">
        <v>0</v>
      </c>
      <c r="O143" s="56">
        <v>0</v>
      </c>
      <c r="P143" s="56">
        <v>0</v>
      </c>
      <c r="Q143" s="56">
        <v>0</v>
      </c>
      <c r="R143" s="56">
        <v>0</v>
      </c>
      <c r="S143" s="56">
        <v>0</v>
      </c>
      <c r="T143" s="56">
        <v>0</v>
      </c>
      <c r="U143" s="56">
        <v>0</v>
      </c>
      <c r="V143" s="56">
        <v>0</v>
      </c>
      <c r="W143" s="56">
        <v>0</v>
      </c>
      <c r="X143" s="56">
        <v>0</v>
      </c>
      <c r="Y143" s="56">
        <v>0</v>
      </c>
      <c r="Z143" s="76">
        <v>0</v>
      </c>
      <c r="AA143" s="65"/>
    </row>
    <row r="144" spans="1:27" ht="16.5" x14ac:dyDescent="0.25">
      <c r="A144" s="64"/>
      <c r="B144" s="88">
        <v>11</v>
      </c>
      <c r="C144" s="95">
        <v>0</v>
      </c>
      <c r="D144" s="56">
        <v>0</v>
      </c>
      <c r="E144" s="56">
        <v>0</v>
      </c>
      <c r="F144" s="56">
        <v>7.74</v>
      </c>
      <c r="G144" s="56">
        <v>99.51</v>
      </c>
      <c r="H144" s="56">
        <v>136.85</v>
      </c>
      <c r="I144" s="56">
        <v>234.31</v>
      </c>
      <c r="J144" s="56">
        <v>53.01</v>
      </c>
      <c r="K144" s="56">
        <v>53.74</v>
      </c>
      <c r="L144" s="56">
        <v>11.09</v>
      </c>
      <c r="M144" s="56">
        <v>0</v>
      </c>
      <c r="N144" s="56">
        <v>0</v>
      </c>
      <c r="O144" s="56">
        <v>4.75</v>
      </c>
      <c r="P144" s="56">
        <v>0</v>
      </c>
      <c r="Q144" s="56">
        <v>0</v>
      </c>
      <c r="R144" s="56">
        <v>0.13</v>
      </c>
      <c r="S144" s="56">
        <v>1.68</v>
      </c>
      <c r="T144" s="56">
        <v>0</v>
      </c>
      <c r="U144" s="56">
        <v>0</v>
      </c>
      <c r="V144" s="56">
        <v>0</v>
      </c>
      <c r="W144" s="56">
        <v>0</v>
      </c>
      <c r="X144" s="56">
        <v>0</v>
      </c>
      <c r="Y144" s="56">
        <v>0</v>
      </c>
      <c r="Z144" s="76">
        <v>0</v>
      </c>
      <c r="AA144" s="65"/>
    </row>
    <row r="145" spans="1:27" ht="16.5" x14ac:dyDescent="0.25">
      <c r="A145" s="64"/>
      <c r="B145" s="88">
        <v>12</v>
      </c>
      <c r="C145" s="95">
        <v>0</v>
      </c>
      <c r="D145" s="56">
        <v>0</v>
      </c>
      <c r="E145" s="56">
        <v>0</v>
      </c>
      <c r="F145" s="56">
        <v>0</v>
      </c>
      <c r="G145" s="56">
        <v>15.28</v>
      </c>
      <c r="H145" s="56">
        <v>58.27</v>
      </c>
      <c r="I145" s="56">
        <v>86.56</v>
      </c>
      <c r="J145" s="56">
        <v>0</v>
      </c>
      <c r="K145" s="56">
        <v>0</v>
      </c>
      <c r="L145" s="56">
        <v>0</v>
      </c>
      <c r="M145" s="56">
        <v>0</v>
      </c>
      <c r="N145" s="56">
        <v>0</v>
      </c>
      <c r="O145" s="56">
        <v>0</v>
      </c>
      <c r="P145" s="56">
        <v>0</v>
      </c>
      <c r="Q145" s="56">
        <v>0</v>
      </c>
      <c r="R145" s="56">
        <v>0</v>
      </c>
      <c r="S145" s="56">
        <v>36.68</v>
      </c>
      <c r="T145" s="56">
        <v>38</v>
      </c>
      <c r="U145" s="56">
        <v>14.88</v>
      </c>
      <c r="V145" s="56">
        <v>0</v>
      </c>
      <c r="W145" s="56">
        <v>0</v>
      </c>
      <c r="X145" s="56">
        <v>0</v>
      </c>
      <c r="Y145" s="56">
        <v>0</v>
      </c>
      <c r="Z145" s="76">
        <v>0</v>
      </c>
      <c r="AA145" s="65"/>
    </row>
    <row r="146" spans="1:27" ht="16.5" x14ac:dyDescent="0.25">
      <c r="A146" s="64"/>
      <c r="B146" s="88">
        <v>13</v>
      </c>
      <c r="C146" s="95">
        <v>0</v>
      </c>
      <c r="D146" s="56">
        <v>0</v>
      </c>
      <c r="E146" s="56">
        <v>0</v>
      </c>
      <c r="F146" s="56">
        <v>0</v>
      </c>
      <c r="G146" s="56">
        <v>46.33</v>
      </c>
      <c r="H146" s="56">
        <v>8.91</v>
      </c>
      <c r="I146" s="56">
        <v>0</v>
      </c>
      <c r="J146" s="56">
        <v>23.92</v>
      </c>
      <c r="K146" s="56">
        <v>0</v>
      </c>
      <c r="L146" s="56">
        <v>0</v>
      </c>
      <c r="M146" s="56">
        <v>0</v>
      </c>
      <c r="N146" s="56">
        <v>0</v>
      </c>
      <c r="O146" s="56">
        <v>0</v>
      </c>
      <c r="P146" s="56">
        <v>0</v>
      </c>
      <c r="Q146" s="56">
        <v>0</v>
      </c>
      <c r="R146" s="56">
        <v>0</v>
      </c>
      <c r="S146" s="56">
        <v>0</v>
      </c>
      <c r="T146" s="56">
        <v>78.09</v>
      </c>
      <c r="U146" s="56">
        <v>44.7</v>
      </c>
      <c r="V146" s="56">
        <v>1.01</v>
      </c>
      <c r="W146" s="56">
        <v>0</v>
      </c>
      <c r="X146" s="56">
        <v>0</v>
      </c>
      <c r="Y146" s="56">
        <v>0</v>
      </c>
      <c r="Z146" s="76">
        <v>0</v>
      </c>
      <c r="AA146" s="65"/>
    </row>
    <row r="147" spans="1:27" ht="16.5" x14ac:dyDescent="0.25">
      <c r="A147" s="64"/>
      <c r="B147" s="88">
        <v>14</v>
      </c>
      <c r="C147" s="95">
        <v>0</v>
      </c>
      <c r="D147" s="56">
        <v>0</v>
      </c>
      <c r="E147" s="56">
        <v>0</v>
      </c>
      <c r="F147" s="56">
        <v>0</v>
      </c>
      <c r="G147" s="56">
        <v>98.67</v>
      </c>
      <c r="H147" s="56">
        <v>196.75</v>
      </c>
      <c r="I147" s="56">
        <v>101.17</v>
      </c>
      <c r="J147" s="56">
        <v>0</v>
      </c>
      <c r="K147" s="56">
        <v>156.46</v>
      </c>
      <c r="L147" s="56">
        <v>130.74</v>
      </c>
      <c r="M147" s="56">
        <v>0</v>
      </c>
      <c r="N147" s="56">
        <v>0</v>
      </c>
      <c r="O147" s="56">
        <v>0</v>
      </c>
      <c r="P147" s="56">
        <v>0</v>
      </c>
      <c r="Q147" s="56">
        <v>0</v>
      </c>
      <c r="R147" s="56">
        <v>0.05</v>
      </c>
      <c r="S147" s="56">
        <v>2.5</v>
      </c>
      <c r="T147" s="56">
        <v>0.96</v>
      </c>
      <c r="U147" s="56">
        <v>0</v>
      </c>
      <c r="V147" s="56">
        <v>0</v>
      </c>
      <c r="W147" s="56">
        <v>0</v>
      </c>
      <c r="X147" s="56">
        <v>0</v>
      </c>
      <c r="Y147" s="56">
        <v>0</v>
      </c>
      <c r="Z147" s="76">
        <v>0</v>
      </c>
      <c r="AA147" s="65"/>
    </row>
    <row r="148" spans="1:27" ht="16.5" x14ac:dyDescent="0.25">
      <c r="A148" s="64"/>
      <c r="B148" s="88">
        <v>15</v>
      </c>
      <c r="C148" s="95">
        <v>0</v>
      </c>
      <c r="D148" s="56">
        <v>0</v>
      </c>
      <c r="E148" s="56">
        <v>0</v>
      </c>
      <c r="F148" s="56">
        <v>0</v>
      </c>
      <c r="G148" s="56">
        <v>52.72</v>
      </c>
      <c r="H148" s="56">
        <v>181.53</v>
      </c>
      <c r="I148" s="56">
        <v>139.71</v>
      </c>
      <c r="J148" s="56">
        <v>17.989999999999998</v>
      </c>
      <c r="K148" s="56">
        <v>28.3</v>
      </c>
      <c r="L148" s="56">
        <v>0</v>
      </c>
      <c r="M148" s="56">
        <v>0</v>
      </c>
      <c r="N148" s="56">
        <v>0</v>
      </c>
      <c r="O148" s="56">
        <v>0</v>
      </c>
      <c r="P148" s="56">
        <v>0</v>
      </c>
      <c r="Q148" s="56">
        <v>0</v>
      </c>
      <c r="R148" s="56">
        <v>0</v>
      </c>
      <c r="S148" s="56">
        <v>0</v>
      </c>
      <c r="T148" s="56">
        <v>0</v>
      </c>
      <c r="U148" s="56">
        <v>0</v>
      </c>
      <c r="V148" s="56">
        <v>0</v>
      </c>
      <c r="W148" s="56">
        <v>0</v>
      </c>
      <c r="X148" s="56">
        <v>0</v>
      </c>
      <c r="Y148" s="56">
        <v>0</v>
      </c>
      <c r="Z148" s="76">
        <v>0</v>
      </c>
      <c r="AA148" s="65"/>
    </row>
    <row r="149" spans="1:27" ht="16.5" x14ac:dyDescent="0.25">
      <c r="A149" s="64"/>
      <c r="B149" s="88">
        <v>16</v>
      </c>
      <c r="C149" s="95">
        <v>0</v>
      </c>
      <c r="D149" s="56">
        <v>0</v>
      </c>
      <c r="E149" s="56">
        <v>0</v>
      </c>
      <c r="F149" s="56">
        <v>0</v>
      </c>
      <c r="G149" s="56">
        <v>48.67</v>
      </c>
      <c r="H149" s="56">
        <v>137.06</v>
      </c>
      <c r="I149" s="56">
        <v>128.01</v>
      </c>
      <c r="J149" s="56">
        <v>3.92</v>
      </c>
      <c r="K149" s="56">
        <v>34.76</v>
      </c>
      <c r="L149" s="56">
        <v>0</v>
      </c>
      <c r="M149" s="56">
        <v>0</v>
      </c>
      <c r="N149" s="56">
        <v>0</v>
      </c>
      <c r="O149" s="56">
        <v>0</v>
      </c>
      <c r="P149" s="56">
        <v>0</v>
      </c>
      <c r="Q149" s="56">
        <v>0</v>
      </c>
      <c r="R149" s="56">
        <v>0</v>
      </c>
      <c r="S149" s="56">
        <v>0</v>
      </c>
      <c r="T149" s="56">
        <v>0</v>
      </c>
      <c r="U149" s="56">
        <v>0</v>
      </c>
      <c r="V149" s="56">
        <v>0</v>
      </c>
      <c r="W149" s="56">
        <v>0</v>
      </c>
      <c r="X149" s="56">
        <v>0</v>
      </c>
      <c r="Y149" s="56">
        <v>0</v>
      </c>
      <c r="Z149" s="76">
        <v>0</v>
      </c>
      <c r="AA149" s="65"/>
    </row>
    <row r="150" spans="1:27" ht="16.5" x14ac:dyDescent="0.25">
      <c r="A150" s="64"/>
      <c r="B150" s="88">
        <v>17</v>
      </c>
      <c r="C150" s="95">
        <v>0</v>
      </c>
      <c r="D150" s="56">
        <v>0</v>
      </c>
      <c r="E150" s="56">
        <v>0</v>
      </c>
      <c r="F150" s="56">
        <v>0</v>
      </c>
      <c r="G150" s="56">
        <v>30.09</v>
      </c>
      <c r="H150" s="56">
        <v>147.94</v>
      </c>
      <c r="I150" s="56">
        <v>60.3</v>
      </c>
      <c r="J150" s="56">
        <v>0</v>
      </c>
      <c r="K150" s="56">
        <v>0</v>
      </c>
      <c r="L150" s="56">
        <v>0</v>
      </c>
      <c r="M150" s="56">
        <v>0</v>
      </c>
      <c r="N150" s="56">
        <v>0</v>
      </c>
      <c r="O150" s="56">
        <v>0</v>
      </c>
      <c r="P150" s="56">
        <v>0</v>
      </c>
      <c r="Q150" s="56">
        <v>0</v>
      </c>
      <c r="R150" s="56">
        <v>0</v>
      </c>
      <c r="S150" s="56">
        <v>0</v>
      </c>
      <c r="T150" s="56">
        <v>0</v>
      </c>
      <c r="U150" s="56">
        <v>0</v>
      </c>
      <c r="V150" s="56">
        <v>0</v>
      </c>
      <c r="W150" s="56">
        <v>0</v>
      </c>
      <c r="X150" s="56">
        <v>0</v>
      </c>
      <c r="Y150" s="56">
        <v>0</v>
      </c>
      <c r="Z150" s="76">
        <v>0</v>
      </c>
      <c r="AA150" s="65"/>
    </row>
    <row r="151" spans="1:27" ht="16.5" x14ac:dyDescent="0.25">
      <c r="A151" s="64"/>
      <c r="B151" s="88">
        <v>18</v>
      </c>
      <c r="C151" s="95">
        <v>0</v>
      </c>
      <c r="D151" s="56">
        <v>0</v>
      </c>
      <c r="E151" s="56">
        <v>0</v>
      </c>
      <c r="F151" s="56">
        <v>0</v>
      </c>
      <c r="G151" s="56">
        <v>49.02</v>
      </c>
      <c r="H151" s="56">
        <v>47.45</v>
      </c>
      <c r="I151" s="56">
        <v>15.5</v>
      </c>
      <c r="J151" s="56">
        <v>0</v>
      </c>
      <c r="K151" s="56">
        <v>0</v>
      </c>
      <c r="L151" s="56">
        <v>0</v>
      </c>
      <c r="M151" s="56">
        <v>0</v>
      </c>
      <c r="N151" s="56">
        <v>0</v>
      </c>
      <c r="O151" s="56">
        <v>0</v>
      </c>
      <c r="P151" s="56">
        <v>0</v>
      </c>
      <c r="Q151" s="56">
        <v>0</v>
      </c>
      <c r="R151" s="56">
        <v>0</v>
      </c>
      <c r="S151" s="56">
        <v>0</v>
      </c>
      <c r="T151" s="56">
        <v>0</v>
      </c>
      <c r="U151" s="56">
        <v>0</v>
      </c>
      <c r="V151" s="56">
        <v>0</v>
      </c>
      <c r="W151" s="56">
        <v>0</v>
      </c>
      <c r="X151" s="56">
        <v>0</v>
      </c>
      <c r="Y151" s="56">
        <v>0</v>
      </c>
      <c r="Z151" s="76">
        <v>0</v>
      </c>
      <c r="AA151" s="65"/>
    </row>
    <row r="152" spans="1:27" ht="16.5" x14ac:dyDescent="0.25">
      <c r="A152" s="64"/>
      <c r="B152" s="88">
        <v>19</v>
      </c>
      <c r="C152" s="95">
        <v>0</v>
      </c>
      <c r="D152" s="56">
        <v>0</v>
      </c>
      <c r="E152" s="56">
        <v>2.46</v>
      </c>
      <c r="F152" s="56">
        <v>8.49</v>
      </c>
      <c r="G152" s="56">
        <v>66.28</v>
      </c>
      <c r="H152" s="56">
        <v>31.37</v>
      </c>
      <c r="I152" s="56">
        <v>26.4</v>
      </c>
      <c r="J152" s="56">
        <v>0</v>
      </c>
      <c r="K152" s="56">
        <v>0</v>
      </c>
      <c r="L152" s="56">
        <v>20.62</v>
      </c>
      <c r="M152" s="56">
        <v>0</v>
      </c>
      <c r="N152" s="56">
        <v>0</v>
      </c>
      <c r="O152" s="56">
        <v>0</v>
      </c>
      <c r="P152" s="56">
        <v>0</v>
      </c>
      <c r="Q152" s="56">
        <v>0</v>
      </c>
      <c r="R152" s="56">
        <v>0</v>
      </c>
      <c r="S152" s="56">
        <v>0</v>
      </c>
      <c r="T152" s="56">
        <v>0</v>
      </c>
      <c r="U152" s="56">
        <v>0</v>
      </c>
      <c r="V152" s="56">
        <v>0</v>
      </c>
      <c r="W152" s="56">
        <v>0</v>
      </c>
      <c r="X152" s="56">
        <v>0</v>
      </c>
      <c r="Y152" s="56">
        <v>0</v>
      </c>
      <c r="Z152" s="76">
        <v>0</v>
      </c>
      <c r="AA152" s="65"/>
    </row>
    <row r="153" spans="1:27" ht="16.5" x14ac:dyDescent="0.25">
      <c r="A153" s="64"/>
      <c r="B153" s="88">
        <v>20</v>
      </c>
      <c r="C153" s="95">
        <v>0</v>
      </c>
      <c r="D153" s="56">
        <v>0</v>
      </c>
      <c r="E153" s="56">
        <v>0</v>
      </c>
      <c r="F153" s="56">
        <v>0</v>
      </c>
      <c r="G153" s="56">
        <v>0</v>
      </c>
      <c r="H153" s="56">
        <v>6.01</v>
      </c>
      <c r="I153" s="56">
        <v>112.51</v>
      </c>
      <c r="J153" s="56">
        <v>122.44</v>
      </c>
      <c r="K153" s="56">
        <v>0</v>
      </c>
      <c r="L153" s="56">
        <v>0</v>
      </c>
      <c r="M153" s="56">
        <v>0</v>
      </c>
      <c r="N153" s="56">
        <v>0</v>
      </c>
      <c r="O153" s="56">
        <v>0</v>
      </c>
      <c r="P153" s="56">
        <v>0</v>
      </c>
      <c r="Q153" s="56">
        <v>0</v>
      </c>
      <c r="R153" s="56">
        <v>0</v>
      </c>
      <c r="S153" s="56">
        <v>0</v>
      </c>
      <c r="T153" s="56">
        <v>0</v>
      </c>
      <c r="U153" s="56">
        <v>0</v>
      </c>
      <c r="V153" s="56">
        <v>0</v>
      </c>
      <c r="W153" s="56">
        <v>0</v>
      </c>
      <c r="X153" s="56">
        <v>0</v>
      </c>
      <c r="Y153" s="56">
        <v>0</v>
      </c>
      <c r="Z153" s="76">
        <v>0</v>
      </c>
      <c r="AA153" s="65"/>
    </row>
    <row r="154" spans="1:27" ht="16.5" x14ac:dyDescent="0.25">
      <c r="A154" s="64"/>
      <c r="B154" s="88">
        <v>21</v>
      </c>
      <c r="C154" s="95">
        <v>0</v>
      </c>
      <c r="D154" s="56">
        <v>0</v>
      </c>
      <c r="E154" s="56">
        <v>0</v>
      </c>
      <c r="F154" s="56">
        <v>0</v>
      </c>
      <c r="G154" s="56">
        <v>12.63</v>
      </c>
      <c r="H154" s="56">
        <v>0</v>
      </c>
      <c r="I154" s="56">
        <v>100.24</v>
      </c>
      <c r="J154" s="56">
        <v>12.76</v>
      </c>
      <c r="K154" s="56">
        <v>0</v>
      </c>
      <c r="L154" s="56">
        <v>0</v>
      </c>
      <c r="M154" s="56">
        <v>0</v>
      </c>
      <c r="N154" s="56">
        <v>0</v>
      </c>
      <c r="O154" s="56">
        <v>0</v>
      </c>
      <c r="P154" s="56">
        <v>0</v>
      </c>
      <c r="Q154" s="56">
        <v>0</v>
      </c>
      <c r="R154" s="56">
        <v>0</v>
      </c>
      <c r="S154" s="56">
        <v>0</v>
      </c>
      <c r="T154" s="56">
        <v>0</v>
      </c>
      <c r="U154" s="56">
        <v>0</v>
      </c>
      <c r="V154" s="56">
        <v>0</v>
      </c>
      <c r="W154" s="56">
        <v>0</v>
      </c>
      <c r="X154" s="56">
        <v>0</v>
      </c>
      <c r="Y154" s="56">
        <v>0</v>
      </c>
      <c r="Z154" s="76">
        <v>0</v>
      </c>
      <c r="AA154" s="65"/>
    </row>
    <row r="155" spans="1:27" ht="16.5" x14ac:dyDescent="0.25">
      <c r="A155" s="64"/>
      <c r="B155" s="88">
        <v>22</v>
      </c>
      <c r="C155" s="95">
        <v>0</v>
      </c>
      <c r="D155" s="56">
        <v>0</v>
      </c>
      <c r="E155" s="56">
        <v>0</v>
      </c>
      <c r="F155" s="56">
        <v>0</v>
      </c>
      <c r="G155" s="56">
        <v>15.12</v>
      </c>
      <c r="H155" s="56">
        <v>50.36</v>
      </c>
      <c r="I155" s="56">
        <v>0</v>
      </c>
      <c r="J155" s="56">
        <v>0</v>
      </c>
      <c r="K155" s="56">
        <v>0</v>
      </c>
      <c r="L155" s="56">
        <v>0</v>
      </c>
      <c r="M155" s="56">
        <v>0</v>
      </c>
      <c r="N155" s="56">
        <v>0</v>
      </c>
      <c r="O155" s="56">
        <v>0</v>
      </c>
      <c r="P155" s="56">
        <v>0</v>
      </c>
      <c r="Q155" s="56">
        <v>0</v>
      </c>
      <c r="R155" s="56">
        <v>0</v>
      </c>
      <c r="S155" s="56">
        <v>0</v>
      </c>
      <c r="T155" s="56">
        <v>0</v>
      </c>
      <c r="U155" s="56">
        <v>0</v>
      </c>
      <c r="V155" s="56">
        <v>0</v>
      </c>
      <c r="W155" s="56">
        <v>0</v>
      </c>
      <c r="X155" s="56">
        <v>0</v>
      </c>
      <c r="Y155" s="56">
        <v>0</v>
      </c>
      <c r="Z155" s="76">
        <v>0</v>
      </c>
      <c r="AA155" s="65"/>
    </row>
    <row r="156" spans="1:27" ht="16.5" x14ac:dyDescent="0.25">
      <c r="A156" s="64"/>
      <c r="B156" s="88">
        <v>23</v>
      </c>
      <c r="C156" s="95">
        <v>0</v>
      </c>
      <c r="D156" s="56">
        <v>0</v>
      </c>
      <c r="E156" s="56">
        <v>0</v>
      </c>
      <c r="F156" s="56">
        <v>0</v>
      </c>
      <c r="G156" s="56">
        <v>67.56</v>
      </c>
      <c r="H156" s="56">
        <v>0</v>
      </c>
      <c r="I156" s="56">
        <v>62.35</v>
      </c>
      <c r="J156" s="56">
        <v>0</v>
      </c>
      <c r="K156" s="56">
        <v>0</v>
      </c>
      <c r="L156" s="56">
        <v>0</v>
      </c>
      <c r="M156" s="56">
        <v>0</v>
      </c>
      <c r="N156" s="56">
        <v>0</v>
      </c>
      <c r="O156" s="56">
        <v>0</v>
      </c>
      <c r="P156" s="56">
        <v>0</v>
      </c>
      <c r="Q156" s="56">
        <v>0</v>
      </c>
      <c r="R156" s="56">
        <v>0</v>
      </c>
      <c r="S156" s="56">
        <v>0</v>
      </c>
      <c r="T156" s="56">
        <v>0</v>
      </c>
      <c r="U156" s="56">
        <v>0</v>
      </c>
      <c r="V156" s="56">
        <v>0</v>
      </c>
      <c r="W156" s="56">
        <v>0</v>
      </c>
      <c r="X156" s="56">
        <v>0</v>
      </c>
      <c r="Y156" s="56">
        <v>0</v>
      </c>
      <c r="Z156" s="76">
        <v>0</v>
      </c>
      <c r="AA156" s="65"/>
    </row>
    <row r="157" spans="1:27" ht="16.5" x14ac:dyDescent="0.25">
      <c r="A157" s="64"/>
      <c r="B157" s="88">
        <v>24</v>
      </c>
      <c r="C157" s="95">
        <v>0</v>
      </c>
      <c r="D157" s="56">
        <v>0</v>
      </c>
      <c r="E157" s="56">
        <v>0</v>
      </c>
      <c r="F157" s="56">
        <v>0</v>
      </c>
      <c r="G157" s="56">
        <v>0</v>
      </c>
      <c r="H157" s="56">
        <v>28.76</v>
      </c>
      <c r="I157" s="56">
        <v>64.56</v>
      </c>
      <c r="J157" s="56">
        <v>0</v>
      </c>
      <c r="K157" s="56">
        <v>0</v>
      </c>
      <c r="L157" s="56">
        <v>0</v>
      </c>
      <c r="M157" s="56">
        <v>0</v>
      </c>
      <c r="N157" s="56">
        <v>0</v>
      </c>
      <c r="O157" s="56">
        <v>0</v>
      </c>
      <c r="P157" s="56">
        <v>0</v>
      </c>
      <c r="Q157" s="56">
        <v>0</v>
      </c>
      <c r="R157" s="56">
        <v>0</v>
      </c>
      <c r="S157" s="56">
        <v>0</v>
      </c>
      <c r="T157" s="56">
        <v>0.89</v>
      </c>
      <c r="U157" s="56">
        <v>0</v>
      </c>
      <c r="V157" s="56">
        <v>0</v>
      </c>
      <c r="W157" s="56">
        <v>0</v>
      </c>
      <c r="X157" s="56">
        <v>0</v>
      </c>
      <c r="Y157" s="56">
        <v>0</v>
      </c>
      <c r="Z157" s="76">
        <v>0</v>
      </c>
      <c r="AA157" s="65"/>
    </row>
    <row r="158" spans="1:27" ht="16.5" x14ac:dyDescent="0.25">
      <c r="A158" s="64"/>
      <c r="B158" s="88">
        <v>25</v>
      </c>
      <c r="C158" s="95">
        <v>0</v>
      </c>
      <c r="D158" s="56">
        <v>0</v>
      </c>
      <c r="E158" s="56">
        <v>0</v>
      </c>
      <c r="F158" s="56">
        <v>6.25</v>
      </c>
      <c r="G158" s="56">
        <v>42</v>
      </c>
      <c r="H158" s="56">
        <v>60.44</v>
      </c>
      <c r="I158" s="56">
        <v>106.38</v>
      </c>
      <c r="J158" s="56">
        <v>9.82</v>
      </c>
      <c r="K158" s="56">
        <v>4.91</v>
      </c>
      <c r="L158" s="56">
        <v>0.02</v>
      </c>
      <c r="M158" s="56">
        <v>0</v>
      </c>
      <c r="N158" s="56">
        <v>0.97</v>
      </c>
      <c r="O158" s="56">
        <v>19.649999999999999</v>
      </c>
      <c r="P158" s="56">
        <v>33.880000000000003</v>
      </c>
      <c r="Q158" s="56">
        <v>14.25</v>
      </c>
      <c r="R158" s="56">
        <v>26.02</v>
      </c>
      <c r="S158" s="56">
        <v>24.06</v>
      </c>
      <c r="T158" s="56">
        <v>38.58</v>
      </c>
      <c r="U158" s="56">
        <v>22.7</v>
      </c>
      <c r="V158" s="56">
        <v>0</v>
      </c>
      <c r="W158" s="56">
        <v>0</v>
      </c>
      <c r="X158" s="56">
        <v>0</v>
      </c>
      <c r="Y158" s="56">
        <v>0</v>
      </c>
      <c r="Z158" s="76">
        <v>0</v>
      </c>
      <c r="AA158" s="65"/>
    </row>
    <row r="159" spans="1:27" ht="16.5" x14ac:dyDescent="0.25">
      <c r="A159" s="64"/>
      <c r="B159" s="88">
        <v>26</v>
      </c>
      <c r="C159" s="95">
        <v>0</v>
      </c>
      <c r="D159" s="56">
        <v>0</v>
      </c>
      <c r="E159" s="56">
        <v>0</v>
      </c>
      <c r="F159" s="56">
        <v>0</v>
      </c>
      <c r="G159" s="56">
        <v>5.56</v>
      </c>
      <c r="H159" s="56">
        <v>0</v>
      </c>
      <c r="I159" s="56">
        <v>32.18</v>
      </c>
      <c r="J159" s="56">
        <v>39.28</v>
      </c>
      <c r="K159" s="56">
        <v>0</v>
      </c>
      <c r="L159" s="56">
        <v>0</v>
      </c>
      <c r="M159" s="56">
        <v>0</v>
      </c>
      <c r="N159" s="56">
        <v>0</v>
      </c>
      <c r="O159" s="56">
        <v>12.23</v>
      </c>
      <c r="P159" s="56">
        <v>21.62</v>
      </c>
      <c r="Q159" s="56">
        <v>11.97</v>
      </c>
      <c r="R159" s="56">
        <v>28.35</v>
      </c>
      <c r="S159" s="56">
        <v>79.319999999999993</v>
      </c>
      <c r="T159" s="56">
        <v>108.17</v>
      </c>
      <c r="U159" s="56">
        <v>100.23</v>
      </c>
      <c r="V159" s="56">
        <v>18.239999999999998</v>
      </c>
      <c r="W159" s="56">
        <v>0</v>
      </c>
      <c r="X159" s="56">
        <v>0</v>
      </c>
      <c r="Y159" s="56">
        <v>0</v>
      </c>
      <c r="Z159" s="76">
        <v>0</v>
      </c>
      <c r="AA159" s="65"/>
    </row>
    <row r="160" spans="1:27" ht="16.5" x14ac:dyDescent="0.25">
      <c r="A160" s="64"/>
      <c r="B160" s="88">
        <v>27</v>
      </c>
      <c r="C160" s="95">
        <v>0</v>
      </c>
      <c r="D160" s="56">
        <v>0</v>
      </c>
      <c r="E160" s="56">
        <v>0</v>
      </c>
      <c r="F160" s="56">
        <v>0</v>
      </c>
      <c r="G160" s="56">
        <v>28.68</v>
      </c>
      <c r="H160" s="56">
        <v>16.05</v>
      </c>
      <c r="I160" s="56">
        <v>56.63</v>
      </c>
      <c r="J160" s="56">
        <v>0</v>
      </c>
      <c r="K160" s="56">
        <v>0</v>
      </c>
      <c r="L160" s="56">
        <v>0</v>
      </c>
      <c r="M160" s="56">
        <v>0</v>
      </c>
      <c r="N160" s="56">
        <v>0</v>
      </c>
      <c r="O160" s="56">
        <v>0</v>
      </c>
      <c r="P160" s="56">
        <v>0</v>
      </c>
      <c r="Q160" s="56">
        <v>0</v>
      </c>
      <c r="R160" s="56">
        <v>0</v>
      </c>
      <c r="S160" s="56">
        <v>0</v>
      </c>
      <c r="T160" s="56">
        <v>0</v>
      </c>
      <c r="U160" s="56">
        <v>0.71</v>
      </c>
      <c r="V160" s="56">
        <v>2.09</v>
      </c>
      <c r="W160" s="56">
        <v>0</v>
      </c>
      <c r="X160" s="56">
        <v>0</v>
      </c>
      <c r="Y160" s="56">
        <v>0</v>
      </c>
      <c r="Z160" s="76">
        <v>0</v>
      </c>
      <c r="AA160" s="65"/>
    </row>
    <row r="161" spans="1:27" ht="16.5" x14ac:dyDescent="0.25">
      <c r="A161" s="64"/>
      <c r="B161" s="88">
        <v>28</v>
      </c>
      <c r="C161" s="95">
        <v>0</v>
      </c>
      <c r="D161" s="56">
        <v>0</v>
      </c>
      <c r="E161" s="56">
        <v>0</v>
      </c>
      <c r="F161" s="56">
        <v>0</v>
      </c>
      <c r="G161" s="56">
        <v>12.59</v>
      </c>
      <c r="H161" s="56">
        <v>46.28</v>
      </c>
      <c r="I161" s="56">
        <v>75.959999999999994</v>
      </c>
      <c r="J161" s="56">
        <v>0.09</v>
      </c>
      <c r="K161" s="56">
        <v>0.56999999999999995</v>
      </c>
      <c r="L161" s="56">
        <v>0</v>
      </c>
      <c r="M161" s="56">
        <v>0.56000000000000005</v>
      </c>
      <c r="N161" s="56">
        <v>37.71</v>
      </c>
      <c r="O161" s="56">
        <v>60.64</v>
      </c>
      <c r="P161" s="56">
        <v>101.67</v>
      </c>
      <c r="Q161" s="56">
        <v>69.22</v>
      </c>
      <c r="R161" s="56">
        <v>76.52</v>
      </c>
      <c r="S161" s="56">
        <v>97.08</v>
      </c>
      <c r="T161" s="56">
        <v>119.25</v>
      </c>
      <c r="U161" s="56">
        <v>125.4</v>
      </c>
      <c r="V161" s="56">
        <v>59.38</v>
      </c>
      <c r="W161" s="56">
        <v>0.01</v>
      </c>
      <c r="X161" s="56">
        <v>0</v>
      </c>
      <c r="Y161" s="56">
        <v>0</v>
      </c>
      <c r="Z161" s="76">
        <v>0</v>
      </c>
      <c r="AA161" s="65"/>
    </row>
    <row r="162" spans="1:27" ht="16.5" x14ac:dyDescent="0.25">
      <c r="A162" s="64"/>
      <c r="B162" s="88">
        <v>29</v>
      </c>
      <c r="C162" s="95">
        <v>0</v>
      </c>
      <c r="D162" s="56">
        <v>0</v>
      </c>
      <c r="E162" s="56">
        <v>0</v>
      </c>
      <c r="F162" s="56">
        <v>15.03</v>
      </c>
      <c r="G162" s="56">
        <v>19.2</v>
      </c>
      <c r="H162" s="56">
        <v>112.11</v>
      </c>
      <c r="I162" s="56">
        <v>96.63</v>
      </c>
      <c r="J162" s="56">
        <v>106.42</v>
      </c>
      <c r="K162" s="56">
        <v>76.72</v>
      </c>
      <c r="L162" s="56">
        <v>32.619999999999997</v>
      </c>
      <c r="M162" s="56">
        <v>49.1</v>
      </c>
      <c r="N162" s="56">
        <v>123.53</v>
      </c>
      <c r="O162" s="56">
        <v>103.54</v>
      </c>
      <c r="P162" s="56">
        <v>74.77</v>
      </c>
      <c r="Q162" s="56">
        <v>9.7799999999999994</v>
      </c>
      <c r="R162" s="56">
        <v>7.73</v>
      </c>
      <c r="S162" s="56">
        <v>0</v>
      </c>
      <c r="T162" s="56">
        <v>17.850000000000001</v>
      </c>
      <c r="U162" s="56">
        <v>0</v>
      </c>
      <c r="V162" s="56">
        <v>0</v>
      </c>
      <c r="W162" s="56">
        <v>0</v>
      </c>
      <c r="X162" s="56">
        <v>0</v>
      </c>
      <c r="Y162" s="56">
        <v>0</v>
      </c>
      <c r="Z162" s="76">
        <v>0</v>
      </c>
      <c r="AA162" s="65"/>
    </row>
    <row r="163" spans="1:27" ht="16.5" x14ac:dyDescent="0.25">
      <c r="A163" s="64"/>
      <c r="B163" s="88">
        <v>30</v>
      </c>
      <c r="C163" s="95">
        <v>0</v>
      </c>
      <c r="D163" s="56">
        <v>0</v>
      </c>
      <c r="E163" s="56">
        <v>0</v>
      </c>
      <c r="F163" s="56">
        <v>0</v>
      </c>
      <c r="G163" s="56">
        <v>0.13</v>
      </c>
      <c r="H163" s="56">
        <v>105.38</v>
      </c>
      <c r="I163" s="56">
        <v>0</v>
      </c>
      <c r="J163" s="56">
        <v>0</v>
      </c>
      <c r="K163" s="56">
        <v>0</v>
      </c>
      <c r="L163" s="56">
        <v>0</v>
      </c>
      <c r="M163" s="56">
        <v>0</v>
      </c>
      <c r="N163" s="56">
        <v>0</v>
      </c>
      <c r="O163" s="56">
        <v>0</v>
      </c>
      <c r="P163" s="56">
        <v>0</v>
      </c>
      <c r="Q163" s="56">
        <v>0</v>
      </c>
      <c r="R163" s="56">
        <v>0</v>
      </c>
      <c r="S163" s="56">
        <v>0</v>
      </c>
      <c r="T163" s="56">
        <v>0</v>
      </c>
      <c r="U163" s="56">
        <v>0</v>
      </c>
      <c r="V163" s="56">
        <v>0</v>
      </c>
      <c r="W163" s="56">
        <v>0</v>
      </c>
      <c r="X163" s="56">
        <v>0</v>
      </c>
      <c r="Y163" s="56">
        <v>0</v>
      </c>
      <c r="Z163" s="76">
        <v>0</v>
      </c>
      <c r="AA163" s="65"/>
    </row>
    <row r="164" spans="1:27" ht="17.25" thickBot="1" x14ac:dyDescent="0.3">
      <c r="A164" s="64"/>
      <c r="B164" s="89">
        <v>31</v>
      </c>
      <c r="C164" s="96">
        <v>0</v>
      </c>
      <c r="D164" s="77">
        <v>0</v>
      </c>
      <c r="E164" s="77">
        <v>0</v>
      </c>
      <c r="F164" s="77">
        <v>0</v>
      </c>
      <c r="G164" s="77">
        <v>7.0000000000000007E-2</v>
      </c>
      <c r="H164" s="77">
        <v>45.43</v>
      </c>
      <c r="I164" s="77">
        <v>0.44</v>
      </c>
      <c r="J164" s="77">
        <v>0.88</v>
      </c>
      <c r="K164" s="77">
        <v>0.56999999999999995</v>
      </c>
      <c r="L164" s="77">
        <v>0</v>
      </c>
      <c r="M164" s="77">
        <v>0</v>
      </c>
      <c r="N164" s="77">
        <v>0</v>
      </c>
      <c r="O164" s="77">
        <v>0</v>
      </c>
      <c r="P164" s="77">
        <v>0</v>
      </c>
      <c r="Q164" s="77">
        <v>0</v>
      </c>
      <c r="R164" s="77">
        <v>0.13</v>
      </c>
      <c r="S164" s="77">
        <v>0</v>
      </c>
      <c r="T164" s="77">
        <v>0</v>
      </c>
      <c r="U164" s="77">
        <v>0</v>
      </c>
      <c r="V164" s="77">
        <v>0</v>
      </c>
      <c r="W164" s="77">
        <v>0</v>
      </c>
      <c r="X164" s="77">
        <v>0</v>
      </c>
      <c r="Y164" s="77">
        <v>0</v>
      </c>
      <c r="Z164" s="78">
        <v>0</v>
      </c>
      <c r="AA164" s="65"/>
    </row>
    <row r="165" spans="1:27" ht="16.5" thickBot="1" x14ac:dyDescent="0.3">
      <c r="A165" s="64"/>
      <c r="B165" s="51"/>
      <c r="C165" s="51"/>
      <c r="D165" s="51"/>
      <c r="E165" s="51"/>
      <c r="F165" s="51"/>
      <c r="G165" s="51"/>
      <c r="H165" s="51"/>
      <c r="I165" s="51"/>
      <c r="J165" s="51"/>
      <c r="K165" s="51"/>
      <c r="L165" s="51"/>
      <c r="M165" s="51"/>
      <c r="N165" s="51"/>
      <c r="O165" s="51"/>
      <c r="P165" s="51"/>
      <c r="Q165" s="51"/>
      <c r="R165" s="51"/>
      <c r="S165" s="51"/>
      <c r="T165" s="51"/>
      <c r="U165" s="51"/>
      <c r="V165" s="51"/>
      <c r="W165" s="51"/>
      <c r="X165" s="51"/>
      <c r="Y165" s="51"/>
      <c r="Z165" s="51"/>
      <c r="AA165" s="65"/>
    </row>
    <row r="166" spans="1:27" x14ac:dyDescent="0.25">
      <c r="A166" s="64"/>
      <c r="B166" s="302" t="s">
        <v>131</v>
      </c>
      <c r="C166" s="304" t="s">
        <v>166</v>
      </c>
      <c r="D166" s="304"/>
      <c r="E166" s="304"/>
      <c r="F166" s="304"/>
      <c r="G166" s="304"/>
      <c r="H166" s="304"/>
      <c r="I166" s="304"/>
      <c r="J166" s="304"/>
      <c r="K166" s="304"/>
      <c r="L166" s="304"/>
      <c r="M166" s="304"/>
      <c r="N166" s="304"/>
      <c r="O166" s="304"/>
      <c r="P166" s="304"/>
      <c r="Q166" s="304"/>
      <c r="R166" s="304"/>
      <c r="S166" s="304"/>
      <c r="T166" s="304"/>
      <c r="U166" s="304"/>
      <c r="V166" s="304"/>
      <c r="W166" s="304"/>
      <c r="X166" s="304"/>
      <c r="Y166" s="304"/>
      <c r="Z166" s="305"/>
      <c r="AA166" s="65"/>
    </row>
    <row r="167" spans="1:27" ht="32.25" thickBot="1" x14ac:dyDescent="0.3">
      <c r="A167" s="64"/>
      <c r="B167" s="303"/>
      <c r="C167" s="86" t="s">
        <v>132</v>
      </c>
      <c r="D167" s="81" t="s">
        <v>133</v>
      </c>
      <c r="E167" s="81" t="s">
        <v>134</v>
      </c>
      <c r="F167" s="81" t="s">
        <v>135</v>
      </c>
      <c r="G167" s="81" t="s">
        <v>136</v>
      </c>
      <c r="H167" s="81" t="s">
        <v>137</v>
      </c>
      <c r="I167" s="81" t="s">
        <v>138</v>
      </c>
      <c r="J167" s="81" t="s">
        <v>139</v>
      </c>
      <c r="K167" s="81" t="s">
        <v>140</v>
      </c>
      <c r="L167" s="81" t="s">
        <v>141</v>
      </c>
      <c r="M167" s="81" t="s">
        <v>142</v>
      </c>
      <c r="N167" s="81" t="s">
        <v>143</v>
      </c>
      <c r="O167" s="81" t="s">
        <v>144</v>
      </c>
      <c r="P167" s="81" t="s">
        <v>145</v>
      </c>
      <c r="Q167" s="81" t="s">
        <v>146</v>
      </c>
      <c r="R167" s="81" t="s">
        <v>147</v>
      </c>
      <c r="S167" s="81" t="s">
        <v>148</v>
      </c>
      <c r="T167" s="81" t="s">
        <v>149</v>
      </c>
      <c r="U167" s="81" t="s">
        <v>150</v>
      </c>
      <c r="V167" s="81" t="s">
        <v>151</v>
      </c>
      <c r="W167" s="81" t="s">
        <v>152</v>
      </c>
      <c r="X167" s="81" t="s">
        <v>153</v>
      </c>
      <c r="Y167" s="81" t="s">
        <v>154</v>
      </c>
      <c r="Z167" s="82" t="s">
        <v>155</v>
      </c>
      <c r="AA167" s="65"/>
    </row>
    <row r="168" spans="1:27" ht="16.5" x14ac:dyDescent="0.25">
      <c r="A168" s="64"/>
      <c r="B168" s="93">
        <v>1</v>
      </c>
      <c r="C168" s="94">
        <v>198.51</v>
      </c>
      <c r="D168" s="90">
        <v>93.9</v>
      </c>
      <c r="E168" s="90">
        <v>58.36</v>
      </c>
      <c r="F168" s="90">
        <v>0</v>
      </c>
      <c r="G168" s="90">
        <v>0</v>
      </c>
      <c r="H168" s="90">
        <v>0</v>
      </c>
      <c r="I168" s="90">
        <v>0</v>
      </c>
      <c r="J168" s="90">
        <v>0</v>
      </c>
      <c r="K168" s="90">
        <v>0</v>
      </c>
      <c r="L168" s="90">
        <v>0</v>
      </c>
      <c r="M168" s="90">
        <v>0</v>
      </c>
      <c r="N168" s="90">
        <v>0</v>
      </c>
      <c r="O168" s="90">
        <v>0</v>
      </c>
      <c r="P168" s="90">
        <v>0</v>
      </c>
      <c r="Q168" s="90">
        <v>0</v>
      </c>
      <c r="R168" s="90">
        <v>0</v>
      </c>
      <c r="S168" s="90">
        <v>0</v>
      </c>
      <c r="T168" s="90">
        <v>0</v>
      </c>
      <c r="U168" s="90">
        <v>1.62</v>
      </c>
      <c r="V168" s="90">
        <v>62.68</v>
      </c>
      <c r="W168" s="90">
        <v>266.92</v>
      </c>
      <c r="X168" s="90">
        <v>208.64</v>
      </c>
      <c r="Y168" s="90">
        <v>287.69</v>
      </c>
      <c r="Z168" s="91">
        <v>335.33</v>
      </c>
      <c r="AA168" s="65"/>
    </row>
    <row r="169" spans="1:27" ht="16.5" x14ac:dyDescent="0.25">
      <c r="A169" s="64"/>
      <c r="B169" s="88">
        <v>2</v>
      </c>
      <c r="C169" s="95">
        <v>153.41</v>
      </c>
      <c r="D169" s="56">
        <v>133.09</v>
      </c>
      <c r="E169" s="56">
        <v>51.96</v>
      </c>
      <c r="F169" s="56">
        <v>35.75</v>
      </c>
      <c r="G169" s="56">
        <v>0</v>
      </c>
      <c r="H169" s="56">
        <v>0</v>
      </c>
      <c r="I169" s="56">
        <v>0</v>
      </c>
      <c r="J169" s="56">
        <v>0</v>
      </c>
      <c r="K169" s="56">
        <v>0</v>
      </c>
      <c r="L169" s="56">
        <v>0</v>
      </c>
      <c r="M169" s="56">
        <v>50.43</v>
      </c>
      <c r="N169" s="56">
        <v>0</v>
      </c>
      <c r="O169" s="56">
        <v>107.11</v>
      </c>
      <c r="P169" s="56">
        <v>62</v>
      </c>
      <c r="Q169" s="56">
        <v>43.63</v>
      </c>
      <c r="R169" s="56">
        <v>73.290000000000006</v>
      </c>
      <c r="S169" s="56">
        <v>83.7</v>
      </c>
      <c r="T169" s="56">
        <v>149.94999999999999</v>
      </c>
      <c r="U169" s="56">
        <v>67.44</v>
      </c>
      <c r="V169" s="56">
        <v>105.23</v>
      </c>
      <c r="W169" s="56">
        <v>258.68</v>
      </c>
      <c r="X169" s="56">
        <v>221.05</v>
      </c>
      <c r="Y169" s="56">
        <v>240.78</v>
      </c>
      <c r="Z169" s="76">
        <v>759.51</v>
      </c>
      <c r="AA169" s="65"/>
    </row>
    <row r="170" spans="1:27" ht="16.5" x14ac:dyDescent="0.25">
      <c r="A170" s="64"/>
      <c r="B170" s="88">
        <v>3</v>
      </c>
      <c r="C170" s="95">
        <v>76.569999999999993</v>
      </c>
      <c r="D170" s="56">
        <v>54.48</v>
      </c>
      <c r="E170" s="56">
        <v>18</v>
      </c>
      <c r="F170" s="56">
        <v>26.5</v>
      </c>
      <c r="G170" s="56">
        <v>0</v>
      </c>
      <c r="H170" s="56">
        <v>0</v>
      </c>
      <c r="I170" s="56">
        <v>0</v>
      </c>
      <c r="J170" s="56">
        <v>0</v>
      </c>
      <c r="K170" s="56">
        <v>0</v>
      </c>
      <c r="L170" s="56">
        <v>0</v>
      </c>
      <c r="M170" s="56">
        <v>36.630000000000003</v>
      </c>
      <c r="N170" s="56">
        <v>19.21</v>
      </c>
      <c r="O170" s="56">
        <v>19.84</v>
      </c>
      <c r="P170" s="56">
        <v>0</v>
      </c>
      <c r="Q170" s="56">
        <v>32.57</v>
      </c>
      <c r="R170" s="56">
        <v>31.79</v>
      </c>
      <c r="S170" s="56">
        <v>0</v>
      </c>
      <c r="T170" s="56">
        <v>0</v>
      </c>
      <c r="U170" s="56">
        <v>39.26</v>
      </c>
      <c r="V170" s="56">
        <v>64.69</v>
      </c>
      <c r="W170" s="56">
        <v>244.49</v>
      </c>
      <c r="X170" s="56">
        <v>176.14</v>
      </c>
      <c r="Y170" s="56">
        <v>162.97999999999999</v>
      </c>
      <c r="Z170" s="76">
        <v>148.28</v>
      </c>
      <c r="AA170" s="65"/>
    </row>
    <row r="171" spans="1:27" ht="16.5" x14ac:dyDescent="0.25">
      <c r="A171" s="64"/>
      <c r="B171" s="88">
        <v>4</v>
      </c>
      <c r="C171" s="95">
        <v>107.15</v>
      </c>
      <c r="D171" s="56">
        <v>82.16</v>
      </c>
      <c r="E171" s="56">
        <v>58.91</v>
      </c>
      <c r="F171" s="56">
        <v>68.72</v>
      </c>
      <c r="G171" s="56">
        <v>0</v>
      </c>
      <c r="H171" s="56">
        <v>0</v>
      </c>
      <c r="I171" s="56">
        <v>0</v>
      </c>
      <c r="J171" s="56">
        <v>0</v>
      </c>
      <c r="K171" s="56">
        <v>0</v>
      </c>
      <c r="L171" s="56">
        <v>0</v>
      </c>
      <c r="M171" s="56">
        <v>9.74</v>
      </c>
      <c r="N171" s="56">
        <v>4.78</v>
      </c>
      <c r="O171" s="56">
        <v>24.52</v>
      </c>
      <c r="P171" s="56">
        <v>9.64</v>
      </c>
      <c r="Q171" s="56">
        <v>0.13</v>
      </c>
      <c r="R171" s="56">
        <v>0.01</v>
      </c>
      <c r="S171" s="56">
        <v>0</v>
      </c>
      <c r="T171" s="56">
        <v>7.68</v>
      </c>
      <c r="U171" s="56">
        <v>59.83</v>
      </c>
      <c r="V171" s="56">
        <v>292.26</v>
      </c>
      <c r="W171" s="56">
        <v>162.19999999999999</v>
      </c>
      <c r="X171" s="56">
        <v>242.31</v>
      </c>
      <c r="Y171" s="56">
        <v>210.64</v>
      </c>
      <c r="Z171" s="76">
        <v>125.99</v>
      </c>
      <c r="AA171" s="65"/>
    </row>
    <row r="172" spans="1:27" ht="16.5" x14ac:dyDescent="0.25">
      <c r="A172" s="64"/>
      <c r="B172" s="88">
        <v>5</v>
      </c>
      <c r="C172" s="95">
        <v>76.7</v>
      </c>
      <c r="D172" s="56">
        <v>79.739999999999995</v>
      </c>
      <c r="E172" s="56">
        <v>0</v>
      </c>
      <c r="F172" s="56">
        <v>0</v>
      </c>
      <c r="G172" s="56">
        <v>0</v>
      </c>
      <c r="H172" s="56">
        <v>0</v>
      </c>
      <c r="I172" s="56">
        <v>0</v>
      </c>
      <c r="J172" s="56">
        <v>0</v>
      </c>
      <c r="K172" s="56">
        <v>0</v>
      </c>
      <c r="L172" s="56">
        <v>15.92</v>
      </c>
      <c r="M172" s="56">
        <v>46.34</v>
      </c>
      <c r="N172" s="56">
        <v>42.03</v>
      </c>
      <c r="O172" s="56">
        <v>28.87</v>
      </c>
      <c r="P172" s="56">
        <v>18.05</v>
      </c>
      <c r="Q172" s="56">
        <v>0</v>
      </c>
      <c r="R172" s="56">
        <v>0</v>
      </c>
      <c r="S172" s="56">
        <v>0</v>
      </c>
      <c r="T172" s="56">
        <v>0</v>
      </c>
      <c r="U172" s="56">
        <v>0</v>
      </c>
      <c r="V172" s="56">
        <v>4.29</v>
      </c>
      <c r="W172" s="56">
        <v>98.1</v>
      </c>
      <c r="X172" s="56">
        <v>123.64</v>
      </c>
      <c r="Y172" s="56">
        <v>133.80000000000001</v>
      </c>
      <c r="Z172" s="76">
        <v>180.02</v>
      </c>
      <c r="AA172" s="65"/>
    </row>
    <row r="173" spans="1:27" ht="16.5" x14ac:dyDescent="0.25">
      <c r="A173" s="64"/>
      <c r="B173" s="88">
        <v>6</v>
      </c>
      <c r="C173" s="95">
        <v>0</v>
      </c>
      <c r="D173" s="56">
        <v>0</v>
      </c>
      <c r="E173" s="56">
        <v>107.79</v>
      </c>
      <c r="F173" s="56">
        <v>18.239999999999998</v>
      </c>
      <c r="G173" s="56">
        <v>0</v>
      </c>
      <c r="H173" s="56">
        <v>0</v>
      </c>
      <c r="I173" s="56">
        <v>0</v>
      </c>
      <c r="J173" s="56">
        <v>0</v>
      </c>
      <c r="K173" s="56">
        <v>0</v>
      </c>
      <c r="L173" s="56">
        <v>0</v>
      </c>
      <c r="M173" s="56">
        <v>0</v>
      </c>
      <c r="N173" s="56">
        <v>64.069999999999993</v>
      </c>
      <c r="O173" s="56">
        <v>146.72999999999999</v>
      </c>
      <c r="P173" s="56">
        <v>225.31</v>
      </c>
      <c r="Q173" s="56">
        <v>254.44</v>
      </c>
      <c r="R173" s="56">
        <v>217.7</v>
      </c>
      <c r="S173" s="56">
        <v>125.19</v>
      </c>
      <c r="T173" s="56">
        <v>89.56</v>
      </c>
      <c r="U173" s="56">
        <v>225.06</v>
      </c>
      <c r="V173" s="56">
        <v>237.5</v>
      </c>
      <c r="W173" s="56">
        <v>260.3</v>
      </c>
      <c r="X173" s="56">
        <v>415.1</v>
      </c>
      <c r="Y173" s="56">
        <v>233.21</v>
      </c>
      <c r="Z173" s="76">
        <v>136.72</v>
      </c>
      <c r="AA173" s="65"/>
    </row>
    <row r="174" spans="1:27" ht="16.5" x14ac:dyDescent="0.25">
      <c r="A174" s="64"/>
      <c r="B174" s="88">
        <v>7</v>
      </c>
      <c r="C174" s="95">
        <v>1.49</v>
      </c>
      <c r="D174" s="56">
        <v>232.58</v>
      </c>
      <c r="E174" s="56">
        <v>300.77</v>
      </c>
      <c r="F174" s="56">
        <v>199.73</v>
      </c>
      <c r="G174" s="56">
        <v>190.97</v>
      </c>
      <c r="H174" s="56">
        <v>209.44</v>
      </c>
      <c r="I174" s="56">
        <v>29.37</v>
      </c>
      <c r="J174" s="56">
        <v>0</v>
      </c>
      <c r="K174" s="56">
        <v>0</v>
      </c>
      <c r="L174" s="56">
        <v>26.67</v>
      </c>
      <c r="M174" s="56">
        <v>31.92</v>
      </c>
      <c r="N174" s="56">
        <v>28.4</v>
      </c>
      <c r="O174" s="56">
        <v>66.19</v>
      </c>
      <c r="P174" s="56">
        <v>72.91</v>
      </c>
      <c r="Q174" s="56">
        <v>55.38</v>
      </c>
      <c r="R174" s="56">
        <v>18.329999999999998</v>
      </c>
      <c r="S174" s="56">
        <v>0</v>
      </c>
      <c r="T174" s="56">
        <v>12.1</v>
      </c>
      <c r="U174" s="56">
        <v>20.77</v>
      </c>
      <c r="V174" s="56">
        <v>76.7</v>
      </c>
      <c r="W174" s="56">
        <v>155</v>
      </c>
      <c r="X174" s="56">
        <v>335.41</v>
      </c>
      <c r="Y174" s="56">
        <v>375.49</v>
      </c>
      <c r="Z174" s="76">
        <v>229.63</v>
      </c>
      <c r="AA174" s="65"/>
    </row>
    <row r="175" spans="1:27" ht="16.5" x14ac:dyDescent="0.25">
      <c r="A175" s="64"/>
      <c r="B175" s="88">
        <v>8</v>
      </c>
      <c r="C175" s="95">
        <v>85.1</v>
      </c>
      <c r="D175" s="56">
        <v>125.65</v>
      </c>
      <c r="E175" s="56">
        <v>155.26</v>
      </c>
      <c r="F175" s="56">
        <v>134.30000000000001</v>
      </c>
      <c r="G175" s="56">
        <v>59.42</v>
      </c>
      <c r="H175" s="56">
        <v>96.79</v>
      </c>
      <c r="I175" s="56">
        <v>69.03</v>
      </c>
      <c r="J175" s="56">
        <v>0</v>
      </c>
      <c r="K175" s="56">
        <v>0</v>
      </c>
      <c r="L175" s="56">
        <v>0</v>
      </c>
      <c r="M175" s="56">
        <v>0</v>
      </c>
      <c r="N175" s="56">
        <v>0</v>
      </c>
      <c r="O175" s="56">
        <v>0</v>
      </c>
      <c r="P175" s="56">
        <v>0</v>
      </c>
      <c r="Q175" s="56">
        <v>0</v>
      </c>
      <c r="R175" s="56">
        <v>0</v>
      </c>
      <c r="S175" s="56">
        <v>0</v>
      </c>
      <c r="T175" s="56">
        <v>0</v>
      </c>
      <c r="U175" s="56">
        <v>0</v>
      </c>
      <c r="V175" s="56">
        <v>0</v>
      </c>
      <c r="W175" s="56">
        <v>0</v>
      </c>
      <c r="X175" s="56">
        <v>58.47</v>
      </c>
      <c r="Y175" s="56">
        <v>0</v>
      </c>
      <c r="Z175" s="76">
        <v>0</v>
      </c>
      <c r="AA175" s="65"/>
    </row>
    <row r="176" spans="1:27" ht="16.5" x14ac:dyDescent="0.25">
      <c r="A176" s="64"/>
      <c r="B176" s="88">
        <v>9</v>
      </c>
      <c r="C176" s="95">
        <v>206.71</v>
      </c>
      <c r="D176" s="56">
        <v>123.13</v>
      </c>
      <c r="E176" s="56">
        <v>94.89</v>
      </c>
      <c r="F176" s="56">
        <v>35.43</v>
      </c>
      <c r="G176" s="56">
        <v>0</v>
      </c>
      <c r="H176" s="56">
        <v>0</v>
      </c>
      <c r="I176" s="56">
        <v>0</v>
      </c>
      <c r="J176" s="56">
        <v>0</v>
      </c>
      <c r="K176" s="56">
        <v>0</v>
      </c>
      <c r="L176" s="56">
        <v>0</v>
      </c>
      <c r="M176" s="56">
        <v>0</v>
      </c>
      <c r="N176" s="56">
        <v>0</v>
      </c>
      <c r="O176" s="56">
        <v>0</v>
      </c>
      <c r="P176" s="56">
        <v>0</v>
      </c>
      <c r="Q176" s="56">
        <v>0</v>
      </c>
      <c r="R176" s="56">
        <v>0</v>
      </c>
      <c r="S176" s="56">
        <v>69.989999999999995</v>
      </c>
      <c r="T176" s="56">
        <v>82.82</v>
      </c>
      <c r="U176" s="56">
        <v>325.29000000000002</v>
      </c>
      <c r="V176" s="56">
        <v>87.14</v>
      </c>
      <c r="W176" s="56">
        <v>232.01</v>
      </c>
      <c r="X176" s="56">
        <v>352.25</v>
      </c>
      <c r="Y176" s="56">
        <v>392.25</v>
      </c>
      <c r="Z176" s="76">
        <v>259.27</v>
      </c>
      <c r="AA176" s="65"/>
    </row>
    <row r="177" spans="1:27" ht="16.5" x14ac:dyDescent="0.25">
      <c r="A177" s="64"/>
      <c r="B177" s="88">
        <v>10</v>
      </c>
      <c r="C177" s="95">
        <v>52.75</v>
      </c>
      <c r="D177" s="56">
        <v>48.98</v>
      </c>
      <c r="E177" s="56">
        <v>0</v>
      </c>
      <c r="F177" s="56">
        <v>0</v>
      </c>
      <c r="G177" s="56">
        <v>0</v>
      </c>
      <c r="H177" s="56">
        <v>0</v>
      </c>
      <c r="I177" s="56">
        <v>0</v>
      </c>
      <c r="J177" s="56">
        <v>0</v>
      </c>
      <c r="K177" s="56">
        <v>0</v>
      </c>
      <c r="L177" s="56">
        <v>4.05</v>
      </c>
      <c r="M177" s="56">
        <v>63.45</v>
      </c>
      <c r="N177" s="56">
        <v>12.64</v>
      </c>
      <c r="O177" s="56">
        <v>115.92</v>
      </c>
      <c r="P177" s="56">
        <v>114.75</v>
      </c>
      <c r="Q177" s="56">
        <v>131.18</v>
      </c>
      <c r="R177" s="56">
        <v>131.06</v>
      </c>
      <c r="S177" s="56">
        <v>110.12</v>
      </c>
      <c r="T177" s="56">
        <v>120.35</v>
      </c>
      <c r="U177" s="56">
        <v>261.77999999999997</v>
      </c>
      <c r="V177" s="56">
        <v>145.9</v>
      </c>
      <c r="W177" s="56">
        <v>223.65</v>
      </c>
      <c r="X177" s="56">
        <v>248.01</v>
      </c>
      <c r="Y177" s="56">
        <v>312.95</v>
      </c>
      <c r="Z177" s="76">
        <v>272.22000000000003</v>
      </c>
      <c r="AA177" s="65"/>
    </row>
    <row r="178" spans="1:27" ht="16.5" x14ac:dyDescent="0.25">
      <c r="A178" s="64"/>
      <c r="B178" s="88">
        <v>11</v>
      </c>
      <c r="C178" s="95">
        <v>94.81</v>
      </c>
      <c r="D178" s="56">
        <v>103.91</v>
      </c>
      <c r="E178" s="56">
        <v>4.0199999999999996</v>
      </c>
      <c r="F178" s="56">
        <v>0</v>
      </c>
      <c r="G178" s="56">
        <v>0</v>
      </c>
      <c r="H178" s="56">
        <v>0</v>
      </c>
      <c r="I178" s="56">
        <v>0</v>
      </c>
      <c r="J178" s="56">
        <v>0</v>
      </c>
      <c r="K178" s="56">
        <v>0</v>
      </c>
      <c r="L178" s="56">
        <v>0</v>
      </c>
      <c r="M178" s="56">
        <v>1.94</v>
      </c>
      <c r="N178" s="56">
        <v>3.78</v>
      </c>
      <c r="O178" s="56">
        <v>0</v>
      </c>
      <c r="P178" s="56">
        <v>14.42</v>
      </c>
      <c r="Q178" s="56">
        <v>9.1199999999999992</v>
      </c>
      <c r="R178" s="56">
        <v>0.25</v>
      </c>
      <c r="S178" s="56">
        <v>0</v>
      </c>
      <c r="T178" s="56">
        <v>14.09</v>
      </c>
      <c r="U178" s="56">
        <v>51.18</v>
      </c>
      <c r="V178" s="56">
        <v>299.72000000000003</v>
      </c>
      <c r="W178" s="56">
        <v>350.97</v>
      </c>
      <c r="X178" s="56">
        <v>230.26</v>
      </c>
      <c r="Y178" s="56">
        <v>251.28</v>
      </c>
      <c r="Z178" s="76">
        <v>757.39</v>
      </c>
      <c r="AA178" s="65"/>
    </row>
    <row r="179" spans="1:27" ht="16.5" x14ac:dyDescent="0.25">
      <c r="A179" s="64"/>
      <c r="B179" s="88">
        <v>12</v>
      </c>
      <c r="C179" s="95">
        <v>24.15</v>
      </c>
      <c r="D179" s="56">
        <v>194.98</v>
      </c>
      <c r="E179" s="56">
        <v>148.03</v>
      </c>
      <c r="F179" s="56">
        <v>121.67</v>
      </c>
      <c r="G179" s="56">
        <v>0</v>
      </c>
      <c r="H179" s="56">
        <v>0</v>
      </c>
      <c r="I179" s="56">
        <v>0</v>
      </c>
      <c r="J179" s="56">
        <v>9.1199999999999992</v>
      </c>
      <c r="K179" s="56">
        <v>16.309999999999999</v>
      </c>
      <c r="L179" s="56">
        <v>40.58</v>
      </c>
      <c r="M179" s="56">
        <v>45.15</v>
      </c>
      <c r="N179" s="56">
        <v>18.39</v>
      </c>
      <c r="O179" s="56">
        <v>37.340000000000003</v>
      </c>
      <c r="P179" s="56">
        <v>21.24</v>
      </c>
      <c r="Q179" s="56">
        <v>28.58</v>
      </c>
      <c r="R179" s="56">
        <v>12.83</v>
      </c>
      <c r="S179" s="56">
        <v>0</v>
      </c>
      <c r="T179" s="56">
        <v>0</v>
      </c>
      <c r="U179" s="56">
        <v>0</v>
      </c>
      <c r="V179" s="56">
        <v>55.3</v>
      </c>
      <c r="W179" s="56">
        <v>163.89</v>
      </c>
      <c r="X179" s="56">
        <v>149.6</v>
      </c>
      <c r="Y179" s="56">
        <v>126.68</v>
      </c>
      <c r="Z179" s="76">
        <v>56.82</v>
      </c>
      <c r="AA179" s="65"/>
    </row>
    <row r="180" spans="1:27" ht="16.5" x14ac:dyDescent="0.25">
      <c r="A180" s="64"/>
      <c r="B180" s="88">
        <v>13</v>
      </c>
      <c r="C180" s="95">
        <v>19.34</v>
      </c>
      <c r="D180" s="56">
        <v>101.3</v>
      </c>
      <c r="E180" s="56">
        <v>87.8</v>
      </c>
      <c r="F180" s="56">
        <v>92.63</v>
      </c>
      <c r="G180" s="56">
        <v>0</v>
      </c>
      <c r="H180" s="56">
        <v>0.02</v>
      </c>
      <c r="I180" s="56">
        <v>51.89</v>
      </c>
      <c r="J180" s="56">
        <v>0</v>
      </c>
      <c r="K180" s="56">
        <v>12.63</v>
      </c>
      <c r="L180" s="56">
        <v>19.21</v>
      </c>
      <c r="M180" s="56">
        <v>104.99</v>
      </c>
      <c r="N180" s="56">
        <v>86.87</v>
      </c>
      <c r="O180" s="56">
        <v>59.83</v>
      </c>
      <c r="P180" s="56">
        <v>14.94</v>
      </c>
      <c r="Q180" s="56">
        <v>62.47</v>
      </c>
      <c r="R180" s="56">
        <v>173.84</v>
      </c>
      <c r="S180" s="56">
        <v>21.16</v>
      </c>
      <c r="T180" s="56">
        <v>0</v>
      </c>
      <c r="U180" s="56">
        <v>0</v>
      </c>
      <c r="V180" s="56">
        <v>0.11</v>
      </c>
      <c r="W180" s="56">
        <v>43.61</v>
      </c>
      <c r="X180" s="56">
        <v>97.18</v>
      </c>
      <c r="Y180" s="56">
        <v>177.94</v>
      </c>
      <c r="Z180" s="76">
        <v>84.7</v>
      </c>
      <c r="AA180" s="65"/>
    </row>
    <row r="181" spans="1:27" ht="16.5" x14ac:dyDescent="0.25">
      <c r="A181" s="64"/>
      <c r="B181" s="88">
        <v>14</v>
      </c>
      <c r="C181" s="95">
        <v>86</v>
      </c>
      <c r="D181" s="56">
        <v>163.44999999999999</v>
      </c>
      <c r="E181" s="56">
        <v>99.47</v>
      </c>
      <c r="F181" s="56">
        <v>39.94</v>
      </c>
      <c r="G181" s="56">
        <v>0</v>
      </c>
      <c r="H181" s="56">
        <v>0</v>
      </c>
      <c r="I181" s="56">
        <v>0</v>
      </c>
      <c r="J181" s="56">
        <v>55</v>
      </c>
      <c r="K181" s="56">
        <v>0</v>
      </c>
      <c r="L181" s="56">
        <v>0</v>
      </c>
      <c r="M181" s="56">
        <v>2.2599999999999998</v>
      </c>
      <c r="N181" s="56">
        <v>36.25</v>
      </c>
      <c r="O181" s="56">
        <v>42.14</v>
      </c>
      <c r="P181" s="56">
        <v>43.37</v>
      </c>
      <c r="Q181" s="56">
        <v>43</v>
      </c>
      <c r="R181" s="56">
        <v>7.79</v>
      </c>
      <c r="S181" s="56">
        <v>0</v>
      </c>
      <c r="T181" s="56">
        <v>0</v>
      </c>
      <c r="U181" s="56">
        <v>73.91</v>
      </c>
      <c r="V181" s="56">
        <v>125.53</v>
      </c>
      <c r="W181" s="56">
        <v>175.73</v>
      </c>
      <c r="X181" s="56">
        <v>323.06</v>
      </c>
      <c r="Y181" s="56">
        <v>246.86</v>
      </c>
      <c r="Z181" s="76">
        <v>182.75</v>
      </c>
      <c r="AA181" s="65"/>
    </row>
    <row r="182" spans="1:27" ht="16.5" x14ac:dyDescent="0.25">
      <c r="A182" s="64"/>
      <c r="B182" s="88">
        <v>15</v>
      </c>
      <c r="C182" s="95">
        <v>182.31</v>
      </c>
      <c r="D182" s="56">
        <v>274.55</v>
      </c>
      <c r="E182" s="56">
        <v>127.13</v>
      </c>
      <c r="F182" s="56">
        <v>121.55</v>
      </c>
      <c r="G182" s="56">
        <v>0</v>
      </c>
      <c r="H182" s="56">
        <v>0</v>
      </c>
      <c r="I182" s="56">
        <v>0</v>
      </c>
      <c r="J182" s="56">
        <v>0</v>
      </c>
      <c r="K182" s="56">
        <v>0</v>
      </c>
      <c r="L182" s="56">
        <v>8.0399999999999991</v>
      </c>
      <c r="M182" s="56">
        <v>66.64</v>
      </c>
      <c r="N182" s="56">
        <v>56.23</v>
      </c>
      <c r="O182" s="56">
        <v>53.32</v>
      </c>
      <c r="P182" s="56">
        <v>86.32</v>
      </c>
      <c r="Q182" s="56">
        <v>163.89</v>
      </c>
      <c r="R182" s="56">
        <v>148.22</v>
      </c>
      <c r="S182" s="56">
        <v>98.13</v>
      </c>
      <c r="T182" s="56">
        <v>297.75</v>
      </c>
      <c r="U182" s="56">
        <v>179.58</v>
      </c>
      <c r="V182" s="56">
        <v>135.61000000000001</v>
      </c>
      <c r="W182" s="56">
        <v>237.87</v>
      </c>
      <c r="X182" s="56">
        <v>186.6</v>
      </c>
      <c r="Y182" s="56">
        <v>148.38</v>
      </c>
      <c r="Z182" s="76">
        <v>190.32</v>
      </c>
      <c r="AA182" s="65"/>
    </row>
    <row r="183" spans="1:27" ht="16.5" x14ac:dyDescent="0.25">
      <c r="A183" s="64"/>
      <c r="B183" s="88">
        <v>16</v>
      </c>
      <c r="C183" s="95">
        <v>126.36</v>
      </c>
      <c r="D183" s="56">
        <v>163.72999999999999</v>
      </c>
      <c r="E183" s="56">
        <v>140.36000000000001</v>
      </c>
      <c r="F183" s="56">
        <v>16.28</v>
      </c>
      <c r="G183" s="56">
        <v>0</v>
      </c>
      <c r="H183" s="56">
        <v>0</v>
      </c>
      <c r="I183" s="56">
        <v>0</v>
      </c>
      <c r="J183" s="56">
        <v>0</v>
      </c>
      <c r="K183" s="56">
        <v>0</v>
      </c>
      <c r="L183" s="56">
        <v>122.64</v>
      </c>
      <c r="M183" s="56">
        <v>198.68</v>
      </c>
      <c r="N183" s="56">
        <v>90.58</v>
      </c>
      <c r="O183" s="56">
        <v>75.7</v>
      </c>
      <c r="P183" s="56">
        <v>103.57</v>
      </c>
      <c r="Q183" s="56">
        <v>191.08</v>
      </c>
      <c r="R183" s="56">
        <v>194.86</v>
      </c>
      <c r="S183" s="56">
        <v>119.93</v>
      </c>
      <c r="T183" s="56">
        <v>153.02000000000001</v>
      </c>
      <c r="U183" s="56">
        <v>328.65</v>
      </c>
      <c r="V183" s="56">
        <v>285.77</v>
      </c>
      <c r="W183" s="56">
        <v>170.31</v>
      </c>
      <c r="X183" s="56">
        <v>277.48</v>
      </c>
      <c r="Y183" s="56">
        <v>185.1</v>
      </c>
      <c r="Z183" s="76">
        <v>232.75</v>
      </c>
      <c r="AA183" s="65"/>
    </row>
    <row r="184" spans="1:27" ht="16.5" x14ac:dyDescent="0.25">
      <c r="A184" s="64"/>
      <c r="B184" s="88">
        <v>17</v>
      </c>
      <c r="C184" s="95">
        <v>131.94</v>
      </c>
      <c r="D184" s="56">
        <v>192.98</v>
      </c>
      <c r="E184" s="56">
        <v>158.58000000000001</v>
      </c>
      <c r="F184" s="56">
        <v>31.63</v>
      </c>
      <c r="G184" s="56">
        <v>0</v>
      </c>
      <c r="H184" s="56">
        <v>0</v>
      </c>
      <c r="I184" s="56">
        <v>0</v>
      </c>
      <c r="J184" s="56">
        <v>24.69</v>
      </c>
      <c r="K184" s="56">
        <v>22.91</v>
      </c>
      <c r="L184" s="56">
        <v>82.71</v>
      </c>
      <c r="M184" s="56">
        <v>121.18</v>
      </c>
      <c r="N184" s="56">
        <v>75.8</v>
      </c>
      <c r="O184" s="56">
        <v>51.99</v>
      </c>
      <c r="P184" s="56">
        <v>38.369999999999997</v>
      </c>
      <c r="Q184" s="56">
        <v>47.56</v>
      </c>
      <c r="R184" s="56">
        <v>49.68</v>
      </c>
      <c r="S184" s="56">
        <v>29.18</v>
      </c>
      <c r="T184" s="56">
        <v>74.31</v>
      </c>
      <c r="U184" s="56">
        <v>58.17</v>
      </c>
      <c r="V184" s="56">
        <v>103.14</v>
      </c>
      <c r="W184" s="56">
        <v>303.10000000000002</v>
      </c>
      <c r="X184" s="56">
        <v>425.79</v>
      </c>
      <c r="Y184" s="56">
        <v>343.02</v>
      </c>
      <c r="Z184" s="76">
        <v>181.34</v>
      </c>
      <c r="AA184" s="65"/>
    </row>
    <row r="185" spans="1:27" ht="16.5" x14ac:dyDescent="0.25">
      <c r="A185" s="64"/>
      <c r="B185" s="88">
        <v>18</v>
      </c>
      <c r="C185" s="95">
        <v>165.9</v>
      </c>
      <c r="D185" s="56">
        <v>132.27000000000001</v>
      </c>
      <c r="E185" s="56">
        <v>121.57</v>
      </c>
      <c r="F185" s="56">
        <v>71.5</v>
      </c>
      <c r="G185" s="56">
        <v>0</v>
      </c>
      <c r="H185" s="56">
        <v>0</v>
      </c>
      <c r="I185" s="56">
        <v>0</v>
      </c>
      <c r="J185" s="56">
        <v>50.99</v>
      </c>
      <c r="K185" s="56">
        <v>2.5499999999999998</v>
      </c>
      <c r="L185" s="56">
        <v>87.18</v>
      </c>
      <c r="M185" s="56">
        <v>126.25</v>
      </c>
      <c r="N185" s="56">
        <v>101.55</v>
      </c>
      <c r="O185" s="56">
        <v>118.27</v>
      </c>
      <c r="P185" s="56">
        <v>125.02</v>
      </c>
      <c r="Q185" s="56">
        <v>122.63</v>
      </c>
      <c r="R185" s="56">
        <v>129.27000000000001</v>
      </c>
      <c r="S185" s="56">
        <v>102.32</v>
      </c>
      <c r="T185" s="56">
        <v>136.80000000000001</v>
      </c>
      <c r="U185" s="56">
        <v>134.6</v>
      </c>
      <c r="V185" s="56">
        <v>133.09</v>
      </c>
      <c r="W185" s="56">
        <v>169.13</v>
      </c>
      <c r="X185" s="56">
        <v>169.24</v>
      </c>
      <c r="Y185" s="56">
        <v>185.95</v>
      </c>
      <c r="Z185" s="76">
        <v>155.06</v>
      </c>
      <c r="AA185" s="65"/>
    </row>
    <row r="186" spans="1:27" ht="16.5" x14ac:dyDescent="0.25">
      <c r="A186" s="64"/>
      <c r="B186" s="88">
        <v>19</v>
      </c>
      <c r="C186" s="95">
        <v>150.06</v>
      </c>
      <c r="D186" s="56">
        <v>24.12</v>
      </c>
      <c r="E186" s="56">
        <v>0</v>
      </c>
      <c r="F186" s="56">
        <v>0</v>
      </c>
      <c r="G186" s="56">
        <v>0</v>
      </c>
      <c r="H186" s="56">
        <v>0</v>
      </c>
      <c r="I186" s="56">
        <v>0</v>
      </c>
      <c r="J186" s="56">
        <v>80.569999999999993</v>
      </c>
      <c r="K186" s="56">
        <v>2.25</v>
      </c>
      <c r="L186" s="56">
        <v>0</v>
      </c>
      <c r="M186" s="56">
        <v>18.71</v>
      </c>
      <c r="N186" s="56">
        <v>20.64</v>
      </c>
      <c r="O186" s="56">
        <v>48.56</v>
      </c>
      <c r="P186" s="56">
        <v>54.86</v>
      </c>
      <c r="Q186" s="56">
        <v>67.73</v>
      </c>
      <c r="R186" s="56">
        <v>140.99</v>
      </c>
      <c r="S186" s="56">
        <v>21.91</v>
      </c>
      <c r="T186" s="56">
        <v>24.32</v>
      </c>
      <c r="U186" s="56">
        <v>17.98</v>
      </c>
      <c r="V186" s="56">
        <v>197.29</v>
      </c>
      <c r="W186" s="56">
        <v>304.37</v>
      </c>
      <c r="X186" s="56">
        <v>345.33</v>
      </c>
      <c r="Y186" s="56">
        <v>276.69</v>
      </c>
      <c r="Z186" s="76">
        <v>172.7</v>
      </c>
      <c r="AA186" s="65"/>
    </row>
    <row r="187" spans="1:27" ht="16.5" x14ac:dyDescent="0.25">
      <c r="A187" s="64"/>
      <c r="B187" s="88">
        <v>20</v>
      </c>
      <c r="C187" s="95">
        <v>61.02</v>
      </c>
      <c r="D187" s="56">
        <v>97.08</v>
      </c>
      <c r="E187" s="56">
        <v>44.6</v>
      </c>
      <c r="F187" s="56">
        <v>56.17</v>
      </c>
      <c r="G187" s="56">
        <v>2.19</v>
      </c>
      <c r="H187" s="56">
        <v>0</v>
      </c>
      <c r="I187" s="56">
        <v>0</v>
      </c>
      <c r="J187" s="56">
        <v>0</v>
      </c>
      <c r="K187" s="56">
        <v>24.53</v>
      </c>
      <c r="L187" s="56">
        <v>26.03</v>
      </c>
      <c r="M187" s="56">
        <v>90.74</v>
      </c>
      <c r="N187" s="56">
        <v>75.56</v>
      </c>
      <c r="O187" s="56">
        <v>46.59</v>
      </c>
      <c r="P187" s="56">
        <v>30.36</v>
      </c>
      <c r="Q187" s="56">
        <v>34.07</v>
      </c>
      <c r="R187" s="56">
        <v>66.97</v>
      </c>
      <c r="S187" s="56">
        <v>4.4800000000000004</v>
      </c>
      <c r="T187" s="56">
        <v>4.9400000000000004</v>
      </c>
      <c r="U187" s="56">
        <v>17.45</v>
      </c>
      <c r="V187" s="56">
        <v>76.19</v>
      </c>
      <c r="W187" s="56">
        <v>140.35</v>
      </c>
      <c r="X187" s="56">
        <v>180.86</v>
      </c>
      <c r="Y187" s="56">
        <v>323.64</v>
      </c>
      <c r="Z187" s="76">
        <v>226.32</v>
      </c>
      <c r="AA187" s="65"/>
    </row>
    <row r="188" spans="1:27" ht="16.5" x14ac:dyDescent="0.25">
      <c r="A188" s="64"/>
      <c r="B188" s="88">
        <v>21</v>
      </c>
      <c r="C188" s="95">
        <v>74.67</v>
      </c>
      <c r="D188" s="56">
        <v>174.55</v>
      </c>
      <c r="E188" s="56">
        <v>160.30000000000001</v>
      </c>
      <c r="F188" s="56">
        <v>29.1</v>
      </c>
      <c r="G188" s="56">
        <v>0</v>
      </c>
      <c r="H188" s="56">
        <v>236.11</v>
      </c>
      <c r="I188" s="56">
        <v>0</v>
      </c>
      <c r="J188" s="56">
        <v>0</v>
      </c>
      <c r="K188" s="56">
        <v>19.11</v>
      </c>
      <c r="L188" s="56">
        <v>96.13</v>
      </c>
      <c r="M188" s="56">
        <v>120.9</v>
      </c>
      <c r="N188" s="56">
        <v>123.36</v>
      </c>
      <c r="O188" s="56">
        <v>125.9</v>
      </c>
      <c r="P188" s="56">
        <v>192.65</v>
      </c>
      <c r="Q188" s="56">
        <v>177.41</v>
      </c>
      <c r="R188" s="56">
        <v>159.88999999999999</v>
      </c>
      <c r="S188" s="56">
        <v>129.41999999999999</v>
      </c>
      <c r="T188" s="56">
        <v>176.29</v>
      </c>
      <c r="U188" s="56">
        <v>304.20999999999998</v>
      </c>
      <c r="V188" s="56">
        <v>395.97</v>
      </c>
      <c r="W188" s="56">
        <v>501.65</v>
      </c>
      <c r="X188" s="56">
        <v>461.17</v>
      </c>
      <c r="Y188" s="56">
        <v>372.86</v>
      </c>
      <c r="Z188" s="76">
        <v>401.18</v>
      </c>
      <c r="AA188" s="65"/>
    </row>
    <row r="189" spans="1:27" ht="16.5" x14ac:dyDescent="0.25">
      <c r="A189" s="64"/>
      <c r="B189" s="88">
        <v>22</v>
      </c>
      <c r="C189" s="95">
        <v>191.22</v>
      </c>
      <c r="D189" s="56">
        <v>218.3</v>
      </c>
      <c r="E189" s="56">
        <v>147.26</v>
      </c>
      <c r="F189" s="56">
        <v>89.34</v>
      </c>
      <c r="G189" s="56">
        <v>0</v>
      </c>
      <c r="H189" s="56">
        <v>0</v>
      </c>
      <c r="I189" s="56">
        <v>7.9</v>
      </c>
      <c r="J189" s="56">
        <v>103.7</v>
      </c>
      <c r="K189" s="56">
        <v>89.09</v>
      </c>
      <c r="L189" s="56">
        <v>100.54</v>
      </c>
      <c r="M189" s="56">
        <v>109.89</v>
      </c>
      <c r="N189" s="56">
        <v>125.81</v>
      </c>
      <c r="O189" s="56">
        <v>183.22</v>
      </c>
      <c r="P189" s="56">
        <v>207.9</v>
      </c>
      <c r="Q189" s="56">
        <v>224.7</v>
      </c>
      <c r="R189" s="56">
        <v>201.46</v>
      </c>
      <c r="S189" s="56">
        <v>164.24</v>
      </c>
      <c r="T189" s="56">
        <v>200.64</v>
      </c>
      <c r="U189" s="56">
        <v>131.49</v>
      </c>
      <c r="V189" s="56">
        <v>303.99</v>
      </c>
      <c r="W189" s="56">
        <v>322.02</v>
      </c>
      <c r="X189" s="56">
        <v>292.48</v>
      </c>
      <c r="Y189" s="56">
        <v>344.75</v>
      </c>
      <c r="Z189" s="76">
        <v>258.64999999999998</v>
      </c>
      <c r="AA189" s="65"/>
    </row>
    <row r="190" spans="1:27" ht="16.5" x14ac:dyDescent="0.25">
      <c r="A190" s="64"/>
      <c r="B190" s="88">
        <v>23</v>
      </c>
      <c r="C190" s="95">
        <v>52.06</v>
      </c>
      <c r="D190" s="56">
        <v>101.91</v>
      </c>
      <c r="E190" s="56">
        <v>93.28</v>
      </c>
      <c r="F190" s="56">
        <v>35.86</v>
      </c>
      <c r="G190" s="56">
        <v>0</v>
      </c>
      <c r="H190" s="56">
        <v>74.7</v>
      </c>
      <c r="I190" s="56">
        <v>0</v>
      </c>
      <c r="J190" s="56">
        <v>40.89</v>
      </c>
      <c r="K190" s="56">
        <v>51.72</v>
      </c>
      <c r="L190" s="56">
        <v>87.56</v>
      </c>
      <c r="M190" s="56">
        <v>91.12</v>
      </c>
      <c r="N190" s="56">
        <v>79.260000000000005</v>
      </c>
      <c r="O190" s="56">
        <v>74.290000000000006</v>
      </c>
      <c r="P190" s="56">
        <v>73.989999999999995</v>
      </c>
      <c r="Q190" s="56">
        <v>86.81</v>
      </c>
      <c r="R190" s="56">
        <v>81.52</v>
      </c>
      <c r="S190" s="56">
        <v>58.16</v>
      </c>
      <c r="T190" s="56">
        <v>87.44</v>
      </c>
      <c r="U190" s="56">
        <v>61.46</v>
      </c>
      <c r="V190" s="56">
        <v>85.24</v>
      </c>
      <c r="W190" s="56">
        <v>93.12</v>
      </c>
      <c r="X190" s="56">
        <v>106.73</v>
      </c>
      <c r="Y190" s="56">
        <v>227.09</v>
      </c>
      <c r="Z190" s="76">
        <v>180.27</v>
      </c>
      <c r="AA190" s="65"/>
    </row>
    <row r="191" spans="1:27" ht="16.5" x14ac:dyDescent="0.25">
      <c r="A191" s="64"/>
      <c r="B191" s="88">
        <v>24</v>
      </c>
      <c r="C191" s="95">
        <v>129.88999999999999</v>
      </c>
      <c r="D191" s="56">
        <v>231.61</v>
      </c>
      <c r="E191" s="56">
        <v>83.45</v>
      </c>
      <c r="F191" s="56">
        <v>50.66</v>
      </c>
      <c r="G191" s="56">
        <v>19.940000000000001</v>
      </c>
      <c r="H191" s="56">
        <v>0</v>
      </c>
      <c r="I191" s="56">
        <v>0</v>
      </c>
      <c r="J191" s="56">
        <v>47.23</v>
      </c>
      <c r="K191" s="56">
        <v>21.25</v>
      </c>
      <c r="L191" s="56">
        <v>34.380000000000003</v>
      </c>
      <c r="M191" s="56">
        <v>52.66</v>
      </c>
      <c r="N191" s="56">
        <v>52.57</v>
      </c>
      <c r="O191" s="56">
        <v>62.18</v>
      </c>
      <c r="P191" s="56">
        <v>64.77</v>
      </c>
      <c r="Q191" s="56">
        <v>72.55</v>
      </c>
      <c r="R191" s="56">
        <v>54.18</v>
      </c>
      <c r="S191" s="56">
        <v>12.33</v>
      </c>
      <c r="T191" s="56">
        <v>0</v>
      </c>
      <c r="U191" s="56">
        <v>30.19</v>
      </c>
      <c r="V191" s="56">
        <v>31.23</v>
      </c>
      <c r="W191" s="56">
        <v>104.23</v>
      </c>
      <c r="X191" s="56">
        <v>175.36</v>
      </c>
      <c r="Y191" s="56">
        <v>137.44</v>
      </c>
      <c r="Z191" s="76">
        <v>112.22</v>
      </c>
      <c r="AA191" s="65"/>
    </row>
    <row r="192" spans="1:27" ht="16.5" x14ac:dyDescent="0.25">
      <c r="A192" s="64"/>
      <c r="B192" s="88">
        <v>25</v>
      </c>
      <c r="C192" s="95">
        <v>68.510000000000005</v>
      </c>
      <c r="D192" s="56">
        <v>37.83</v>
      </c>
      <c r="E192" s="56">
        <v>18.079999999999998</v>
      </c>
      <c r="F192" s="56">
        <v>0</v>
      </c>
      <c r="G192" s="56">
        <v>0</v>
      </c>
      <c r="H192" s="56">
        <v>0</v>
      </c>
      <c r="I192" s="56">
        <v>0</v>
      </c>
      <c r="J192" s="56">
        <v>0</v>
      </c>
      <c r="K192" s="56">
        <v>0</v>
      </c>
      <c r="L192" s="56">
        <v>1.55</v>
      </c>
      <c r="M192" s="56">
        <v>3.12</v>
      </c>
      <c r="N192" s="56">
        <v>0</v>
      </c>
      <c r="O192" s="56">
        <v>0</v>
      </c>
      <c r="P192" s="56">
        <v>0</v>
      </c>
      <c r="Q192" s="56">
        <v>0</v>
      </c>
      <c r="R192" s="56">
        <v>0</v>
      </c>
      <c r="S192" s="56">
        <v>0</v>
      </c>
      <c r="T192" s="56">
        <v>0</v>
      </c>
      <c r="U192" s="56">
        <v>0</v>
      </c>
      <c r="V192" s="56">
        <v>22.99</v>
      </c>
      <c r="W192" s="56">
        <v>46.25</v>
      </c>
      <c r="X192" s="56">
        <v>85.34</v>
      </c>
      <c r="Y192" s="56">
        <v>196.19</v>
      </c>
      <c r="Z192" s="76">
        <v>76.58</v>
      </c>
      <c r="AA192" s="65"/>
    </row>
    <row r="193" spans="1:27" ht="16.5" x14ac:dyDescent="0.25">
      <c r="A193" s="64"/>
      <c r="B193" s="88">
        <v>26</v>
      </c>
      <c r="C193" s="95">
        <v>158.18</v>
      </c>
      <c r="D193" s="56">
        <v>80.39</v>
      </c>
      <c r="E193" s="56">
        <v>72.47</v>
      </c>
      <c r="F193" s="56">
        <v>24.96</v>
      </c>
      <c r="G193" s="56">
        <v>0</v>
      </c>
      <c r="H193" s="56">
        <v>3.92</v>
      </c>
      <c r="I193" s="56">
        <v>0</v>
      </c>
      <c r="J193" s="56">
        <v>0</v>
      </c>
      <c r="K193" s="56">
        <v>10.65</v>
      </c>
      <c r="L193" s="56">
        <v>14.69</v>
      </c>
      <c r="M193" s="56">
        <v>11.27</v>
      </c>
      <c r="N193" s="56">
        <v>2</v>
      </c>
      <c r="O193" s="56">
        <v>0</v>
      </c>
      <c r="P193" s="56">
        <v>0</v>
      </c>
      <c r="Q193" s="56">
        <v>0</v>
      </c>
      <c r="R193" s="56">
        <v>0</v>
      </c>
      <c r="S193" s="56">
        <v>0</v>
      </c>
      <c r="T193" s="56">
        <v>0</v>
      </c>
      <c r="U193" s="56">
        <v>0</v>
      </c>
      <c r="V193" s="56">
        <v>0</v>
      </c>
      <c r="W193" s="56">
        <v>64.680000000000007</v>
      </c>
      <c r="X193" s="56">
        <v>284.89</v>
      </c>
      <c r="Y193" s="56">
        <v>184.28</v>
      </c>
      <c r="Z193" s="76">
        <v>232.16</v>
      </c>
      <c r="AA193" s="65"/>
    </row>
    <row r="194" spans="1:27" ht="16.5" x14ac:dyDescent="0.25">
      <c r="A194" s="64"/>
      <c r="B194" s="88">
        <v>27</v>
      </c>
      <c r="C194" s="95">
        <v>68.86</v>
      </c>
      <c r="D194" s="56">
        <v>13.31</v>
      </c>
      <c r="E194" s="56">
        <v>12.15</v>
      </c>
      <c r="F194" s="56">
        <v>5.79</v>
      </c>
      <c r="G194" s="56">
        <v>0</v>
      </c>
      <c r="H194" s="56">
        <v>0</v>
      </c>
      <c r="I194" s="56">
        <v>0</v>
      </c>
      <c r="J194" s="56">
        <v>210.16</v>
      </c>
      <c r="K194" s="56">
        <v>86.5</v>
      </c>
      <c r="L194" s="56">
        <v>171.22</v>
      </c>
      <c r="M194" s="56">
        <v>158.97</v>
      </c>
      <c r="N194" s="56">
        <v>89.88</v>
      </c>
      <c r="O194" s="56">
        <v>91.72</v>
      </c>
      <c r="P194" s="56">
        <v>92.61</v>
      </c>
      <c r="Q194" s="56">
        <v>113.23</v>
      </c>
      <c r="R194" s="56">
        <v>37.770000000000003</v>
      </c>
      <c r="S194" s="56">
        <v>42.47</v>
      </c>
      <c r="T194" s="56">
        <v>30.28</v>
      </c>
      <c r="U194" s="56">
        <v>50.15</v>
      </c>
      <c r="V194" s="56">
        <v>129.22</v>
      </c>
      <c r="W194" s="56">
        <v>229.65</v>
      </c>
      <c r="X194" s="56">
        <v>122.36</v>
      </c>
      <c r="Y194" s="56">
        <v>100.94</v>
      </c>
      <c r="Z194" s="76">
        <v>54.9</v>
      </c>
      <c r="AA194" s="65"/>
    </row>
    <row r="195" spans="1:27" ht="16.5" x14ac:dyDescent="0.25">
      <c r="A195" s="64"/>
      <c r="B195" s="88">
        <v>28</v>
      </c>
      <c r="C195" s="95">
        <v>144.12</v>
      </c>
      <c r="D195" s="56">
        <v>143.35</v>
      </c>
      <c r="E195" s="56">
        <v>183.8</v>
      </c>
      <c r="F195" s="56">
        <v>171.02</v>
      </c>
      <c r="G195" s="56">
        <v>0</v>
      </c>
      <c r="H195" s="56">
        <v>0</v>
      </c>
      <c r="I195" s="56">
        <v>0.35</v>
      </c>
      <c r="J195" s="56">
        <v>21.57</v>
      </c>
      <c r="K195" s="56">
        <v>80.58</v>
      </c>
      <c r="L195" s="56">
        <v>23.56</v>
      </c>
      <c r="M195" s="56">
        <v>73.02</v>
      </c>
      <c r="N195" s="56">
        <v>0</v>
      </c>
      <c r="O195" s="56">
        <v>0</v>
      </c>
      <c r="P195" s="56">
        <v>0</v>
      </c>
      <c r="Q195" s="56">
        <v>0</v>
      </c>
      <c r="R195" s="56">
        <v>0</v>
      </c>
      <c r="S195" s="56">
        <v>0</v>
      </c>
      <c r="T195" s="56">
        <v>0</v>
      </c>
      <c r="U195" s="56">
        <v>0</v>
      </c>
      <c r="V195" s="56">
        <v>0</v>
      </c>
      <c r="W195" s="56">
        <v>35.130000000000003</v>
      </c>
      <c r="X195" s="56">
        <v>33.56</v>
      </c>
      <c r="Y195" s="56">
        <v>51.04</v>
      </c>
      <c r="Z195" s="76">
        <v>132.66999999999999</v>
      </c>
      <c r="AA195" s="65"/>
    </row>
    <row r="196" spans="1:27" ht="16.5" x14ac:dyDescent="0.25">
      <c r="A196" s="64"/>
      <c r="B196" s="88">
        <v>29</v>
      </c>
      <c r="C196" s="95">
        <v>85.95</v>
      </c>
      <c r="D196" s="56">
        <v>121.22</v>
      </c>
      <c r="E196" s="56">
        <v>24.31</v>
      </c>
      <c r="F196" s="56">
        <v>0</v>
      </c>
      <c r="G196" s="56">
        <v>0</v>
      </c>
      <c r="H196" s="56">
        <v>0</v>
      </c>
      <c r="I196" s="56">
        <v>0.12</v>
      </c>
      <c r="J196" s="56">
        <v>0</v>
      </c>
      <c r="K196" s="56">
        <v>0</v>
      </c>
      <c r="L196" s="56">
        <v>0.02</v>
      </c>
      <c r="M196" s="56">
        <v>0</v>
      </c>
      <c r="N196" s="56">
        <v>0</v>
      </c>
      <c r="O196" s="56">
        <v>0</v>
      </c>
      <c r="P196" s="56">
        <v>0</v>
      </c>
      <c r="Q196" s="56">
        <v>0</v>
      </c>
      <c r="R196" s="56">
        <v>0</v>
      </c>
      <c r="S196" s="56">
        <v>2.67</v>
      </c>
      <c r="T196" s="56">
        <v>0.21</v>
      </c>
      <c r="U196" s="56">
        <v>8.01</v>
      </c>
      <c r="V196" s="56">
        <v>164.35</v>
      </c>
      <c r="W196" s="56">
        <v>193.48</v>
      </c>
      <c r="X196" s="56">
        <v>195.65</v>
      </c>
      <c r="Y196" s="56">
        <v>107.63</v>
      </c>
      <c r="Z196" s="76">
        <v>86.23</v>
      </c>
      <c r="AA196" s="65"/>
    </row>
    <row r="197" spans="1:27" ht="16.5" x14ac:dyDescent="0.25">
      <c r="A197" s="64"/>
      <c r="B197" s="88">
        <v>30</v>
      </c>
      <c r="C197" s="95">
        <v>134.57</v>
      </c>
      <c r="D197" s="56">
        <v>213.8</v>
      </c>
      <c r="E197" s="56">
        <v>133.97999999999999</v>
      </c>
      <c r="F197" s="56">
        <v>49.71</v>
      </c>
      <c r="G197" s="56">
        <v>0.2</v>
      </c>
      <c r="H197" s="56">
        <v>0</v>
      </c>
      <c r="I197" s="56">
        <v>4.34</v>
      </c>
      <c r="J197" s="56">
        <v>17.98</v>
      </c>
      <c r="K197" s="56">
        <v>46.97</v>
      </c>
      <c r="L197" s="56">
        <v>44.53</v>
      </c>
      <c r="M197" s="56">
        <v>42.3</v>
      </c>
      <c r="N197" s="56">
        <v>72.150000000000006</v>
      </c>
      <c r="O197" s="56">
        <v>81.510000000000005</v>
      </c>
      <c r="P197" s="56">
        <v>64.400000000000006</v>
      </c>
      <c r="Q197" s="56">
        <v>78.88</v>
      </c>
      <c r="R197" s="56">
        <v>60.36</v>
      </c>
      <c r="S197" s="56">
        <v>39.24</v>
      </c>
      <c r="T197" s="56">
        <v>71.959999999999994</v>
      </c>
      <c r="U197" s="56">
        <v>48.76</v>
      </c>
      <c r="V197" s="56">
        <v>122.87</v>
      </c>
      <c r="W197" s="56">
        <v>219.1</v>
      </c>
      <c r="X197" s="56">
        <v>276.14999999999998</v>
      </c>
      <c r="Y197" s="56">
        <v>374.3</v>
      </c>
      <c r="Z197" s="76">
        <v>323.58999999999997</v>
      </c>
      <c r="AA197" s="65"/>
    </row>
    <row r="198" spans="1:27" ht="17.25" thickBot="1" x14ac:dyDescent="0.3">
      <c r="A198" s="64"/>
      <c r="B198" s="89">
        <v>31</v>
      </c>
      <c r="C198" s="96">
        <v>140.22</v>
      </c>
      <c r="D198" s="77">
        <v>173.56</v>
      </c>
      <c r="E198" s="77">
        <v>131.09</v>
      </c>
      <c r="F198" s="77">
        <v>145.72</v>
      </c>
      <c r="G198" s="77">
        <v>1.33</v>
      </c>
      <c r="H198" s="77">
        <v>0</v>
      </c>
      <c r="I198" s="77">
        <v>2.88</v>
      </c>
      <c r="J198" s="77">
        <v>102.56</v>
      </c>
      <c r="K198" s="77">
        <v>127.16</v>
      </c>
      <c r="L198" s="77">
        <v>23.8</v>
      </c>
      <c r="M198" s="77">
        <v>86.53</v>
      </c>
      <c r="N198" s="77">
        <v>47.3</v>
      </c>
      <c r="O198" s="77">
        <v>56.96</v>
      </c>
      <c r="P198" s="77">
        <v>52.2</v>
      </c>
      <c r="Q198" s="77">
        <v>70.53</v>
      </c>
      <c r="R198" s="77">
        <v>65.319999999999993</v>
      </c>
      <c r="S198" s="77">
        <v>127.72</v>
      </c>
      <c r="T198" s="77">
        <v>128.41</v>
      </c>
      <c r="U198" s="77">
        <v>235.17</v>
      </c>
      <c r="V198" s="77">
        <v>241.92</v>
      </c>
      <c r="W198" s="77">
        <v>139.82</v>
      </c>
      <c r="X198" s="77">
        <v>363.41</v>
      </c>
      <c r="Y198" s="77">
        <v>392.4</v>
      </c>
      <c r="Z198" s="78">
        <v>1082.92</v>
      </c>
      <c r="AA198" s="65"/>
    </row>
    <row r="199" spans="1:27" ht="16.5" thickBot="1" x14ac:dyDescent="0.3">
      <c r="A199" s="64"/>
      <c r="B199" s="51"/>
      <c r="C199" s="51"/>
      <c r="D199" s="51"/>
      <c r="E199" s="51"/>
      <c r="F199" s="51"/>
      <c r="G199" s="51"/>
      <c r="H199" s="51"/>
      <c r="I199" s="51"/>
      <c r="J199" s="51"/>
      <c r="K199" s="51"/>
      <c r="L199" s="51"/>
      <c r="M199" s="51"/>
      <c r="N199" s="51"/>
      <c r="O199" s="51"/>
      <c r="P199" s="51"/>
      <c r="Q199" s="51"/>
      <c r="R199" s="51"/>
      <c r="S199" s="51"/>
      <c r="T199" s="51"/>
      <c r="U199" s="51"/>
      <c r="V199" s="51"/>
      <c r="W199" s="51"/>
      <c r="X199" s="51"/>
      <c r="Y199" s="51"/>
      <c r="Z199" s="51"/>
      <c r="AA199" s="65"/>
    </row>
    <row r="200" spans="1:27" ht="16.5" thickBot="1" x14ac:dyDescent="0.3">
      <c r="A200" s="64"/>
      <c r="B200" s="306"/>
      <c r="C200" s="307"/>
      <c r="D200" s="307"/>
      <c r="E200" s="307"/>
      <c r="F200" s="307"/>
      <c r="G200" s="307"/>
      <c r="H200" s="307"/>
      <c r="I200" s="307"/>
      <c r="J200" s="307"/>
      <c r="K200" s="307"/>
      <c r="L200" s="307"/>
      <c r="M200" s="307"/>
      <c r="N200" s="307"/>
      <c r="O200" s="307"/>
      <c r="P200" s="307"/>
      <c r="Q200" s="308"/>
      <c r="R200" s="306" t="s">
        <v>167</v>
      </c>
      <c r="S200" s="307"/>
      <c r="T200" s="307"/>
      <c r="U200" s="308"/>
      <c r="V200" s="51"/>
      <c r="W200" s="51"/>
      <c r="X200" s="51"/>
      <c r="Y200" s="51"/>
      <c r="Z200" s="51"/>
      <c r="AA200" s="65"/>
    </row>
    <row r="201" spans="1:27" x14ac:dyDescent="0.25">
      <c r="A201" s="64"/>
      <c r="B201" s="316" t="s">
        <v>168</v>
      </c>
      <c r="C201" s="317"/>
      <c r="D201" s="317"/>
      <c r="E201" s="317"/>
      <c r="F201" s="317"/>
      <c r="G201" s="317"/>
      <c r="H201" s="317"/>
      <c r="I201" s="317"/>
      <c r="J201" s="317"/>
      <c r="K201" s="317"/>
      <c r="L201" s="317"/>
      <c r="M201" s="317"/>
      <c r="N201" s="317"/>
      <c r="O201" s="317"/>
      <c r="P201" s="317"/>
      <c r="Q201" s="343"/>
      <c r="R201" s="301">
        <v>-4.6100000000000003</v>
      </c>
      <c r="S201" s="301"/>
      <c r="T201" s="301"/>
      <c r="U201" s="319"/>
      <c r="V201" s="51"/>
      <c r="W201" s="51"/>
      <c r="X201" s="51"/>
      <c r="Y201" s="51"/>
      <c r="Z201" s="51"/>
      <c r="AA201" s="65"/>
    </row>
    <row r="202" spans="1:27" ht="16.5" thickBot="1" x14ac:dyDescent="0.3">
      <c r="A202" s="64"/>
      <c r="B202" s="296" t="s">
        <v>169</v>
      </c>
      <c r="C202" s="297"/>
      <c r="D202" s="297"/>
      <c r="E202" s="297"/>
      <c r="F202" s="297"/>
      <c r="G202" s="297"/>
      <c r="H202" s="297"/>
      <c r="I202" s="297"/>
      <c r="J202" s="297"/>
      <c r="K202" s="297"/>
      <c r="L202" s="297"/>
      <c r="M202" s="297"/>
      <c r="N202" s="297"/>
      <c r="O202" s="297"/>
      <c r="P202" s="297"/>
      <c r="Q202" s="298"/>
      <c r="R202" s="299">
        <v>137.66</v>
      </c>
      <c r="S202" s="299"/>
      <c r="T202" s="299"/>
      <c r="U202" s="300"/>
      <c r="V202" s="51"/>
      <c r="W202" s="51"/>
      <c r="X202" s="51"/>
      <c r="Y202" s="51"/>
      <c r="Z202" s="51"/>
      <c r="AA202" s="65"/>
    </row>
    <row r="203" spans="1:27" x14ac:dyDescent="0.25">
      <c r="A203" s="64"/>
      <c r="B203" s="51"/>
      <c r="C203" s="51"/>
      <c r="D203" s="51"/>
      <c r="E203" s="51"/>
      <c r="F203" s="51"/>
      <c r="G203" s="51"/>
      <c r="H203" s="51"/>
      <c r="I203" s="51"/>
      <c r="J203" s="51"/>
      <c r="K203" s="51"/>
      <c r="L203" s="51"/>
      <c r="M203" s="51"/>
      <c r="N203" s="51"/>
      <c r="O203" s="51"/>
      <c r="P203" s="51"/>
      <c r="Q203" s="51"/>
      <c r="R203" s="51"/>
      <c r="S203" s="51"/>
      <c r="T203" s="51"/>
      <c r="U203" s="51"/>
      <c r="V203" s="51"/>
      <c r="W203" s="51"/>
      <c r="X203" s="51"/>
      <c r="Y203" s="51"/>
      <c r="Z203" s="51"/>
      <c r="AA203" s="65"/>
    </row>
    <row r="204" spans="1:27" x14ac:dyDescent="0.25">
      <c r="A204" s="64"/>
      <c r="B204" s="283" t="s">
        <v>158</v>
      </c>
      <c r="C204" s="283"/>
      <c r="D204" s="283"/>
      <c r="E204" s="283"/>
      <c r="F204" s="283"/>
      <c r="G204" s="283"/>
      <c r="H204" s="283"/>
      <c r="I204" s="283"/>
      <c r="J204" s="283"/>
      <c r="K204" s="283"/>
      <c r="L204" s="283"/>
      <c r="M204" s="283"/>
      <c r="N204" s="283"/>
      <c r="O204" s="283"/>
      <c r="P204" s="283"/>
      <c r="Q204" s="283"/>
      <c r="R204" s="301">
        <v>851393.77</v>
      </c>
      <c r="S204" s="301"/>
      <c r="T204" s="60"/>
      <c r="U204" s="60"/>
      <c r="V204" s="60"/>
      <c r="W204" s="60"/>
      <c r="X204" s="60"/>
      <c r="Y204" s="60"/>
      <c r="Z204" s="60"/>
      <c r="AA204" s="65"/>
    </row>
    <row r="205" spans="1:27" ht="16.5" thickBot="1" x14ac:dyDescent="0.3">
      <c r="A205" s="64"/>
      <c r="B205" s="51"/>
      <c r="C205" s="51"/>
      <c r="D205" s="51"/>
      <c r="E205" s="51"/>
      <c r="F205" s="51"/>
      <c r="G205" s="51"/>
      <c r="H205" s="51"/>
      <c r="I205" s="51"/>
      <c r="J205" s="51"/>
      <c r="K205" s="51"/>
      <c r="L205" s="51"/>
      <c r="M205" s="51"/>
      <c r="N205" s="51"/>
      <c r="O205" s="51"/>
      <c r="P205" s="51"/>
      <c r="Q205" s="51"/>
      <c r="R205" s="51"/>
      <c r="S205" s="51"/>
      <c r="T205" s="51"/>
      <c r="U205" s="51"/>
      <c r="V205" s="51"/>
      <c r="W205" s="51"/>
      <c r="X205" s="51"/>
      <c r="Y205" s="51"/>
      <c r="Z205" s="51"/>
      <c r="AA205" s="65"/>
    </row>
    <row r="206" spans="1:27" ht="16.5" thickTop="1" x14ac:dyDescent="0.25">
      <c r="A206" s="61"/>
      <c r="B206" s="62"/>
      <c r="C206" s="62"/>
      <c r="D206" s="62"/>
      <c r="E206" s="62"/>
      <c r="F206" s="62"/>
      <c r="G206" s="62"/>
      <c r="H206" s="62"/>
      <c r="I206" s="62"/>
      <c r="J206" s="62"/>
      <c r="K206" s="62"/>
      <c r="L206" s="62"/>
      <c r="M206" s="62"/>
      <c r="N206" s="62"/>
      <c r="O206" s="62"/>
      <c r="P206" s="62"/>
      <c r="Q206" s="62"/>
      <c r="R206" s="62"/>
      <c r="S206" s="62"/>
      <c r="T206" s="62"/>
      <c r="U206" s="62"/>
      <c r="V206" s="62"/>
      <c r="W206" s="62"/>
      <c r="X206" s="62"/>
      <c r="Y206" s="62"/>
      <c r="Z206" s="62"/>
      <c r="AA206" s="63"/>
    </row>
    <row r="207" spans="1:27" ht="50.25" customHeight="1" x14ac:dyDescent="0.25">
      <c r="A207" s="64"/>
      <c r="B207" s="275" t="s">
        <v>170</v>
      </c>
      <c r="C207" s="275"/>
      <c r="D207" s="275"/>
      <c r="E207" s="275"/>
      <c r="F207" s="275"/>
      <c r="G207" s="275"/>
      <c r="H207" s="275"/>
      <c r="I207" s="275"/>
      <c r="J207" s="275"/>
      <c r="K207" s="275"/>
      <c r="L207" s="275"/>
      <c r="M207" s="275"/>
      <c r="N207" s="275"/>
      <c r="O207" s="275"/>
      <c r="P207" s="275"/>
      <c r="Q207" s="275"/>
      <c r="R207" s="275"/>
      <c r="S207" s="275"/>
      <c r="T207" s="275"/>
      <c r="U207" s="275"/>
      <c r="V207" s="275"/>
      <c r="W207" s="275"/>
      <c r="X207" s="275"/>
      <c r="Y207" s="275"/>
      <c r="Z207" s="275"/>
      <c r="AA207" s="65"/>
    </row>
    <row r="208" spans="1:27" x14ac:dyDescent="0.25">
      <c r="A208" s="64"/>
      <c r="B208" s="51"/>
      <c r="C208" s="51"/>
      <c r="D208" s="51"/>
      <c r="E208" s="51"/>
      <c r="F208" s="51"/>
      <c r="G208" s="51"/>
      <c r="H208" s="51"/>
      <c r="I208" s="51"/>
      <c r="J208" s="51"/>
      <c r="K208" s="51"/>
      <c r="L208" s="51"/>
      <c r="M208" s="51"/>
      <c r="N208" s="51"/>
      <c r="O208" s="51"/>
      <c r="P208" s="51"/>
      <c r="Q208" s="51"/>
      <c r="R208" s="51"/>
      <c r="S208" s="51"/>
      <c r="T208" s="51"/>
      <c r="U208" s="51"/>
      <c r="V208" s="51"/>
      <c r="W208" s="51"/>
      <c r="X208" s="51"/>
      <c r="Y208" s="51"/>
      <c r="Z208" s="51"/>
      <c r="AA208" s="65"/>
    </row>
    <row r="209" spans="1:27" x14ac:dyDescent="0.25">
      <c r="A209" s="64"/>
      <c r="B209" s="283" t="s">
        <v>130</v>
      </c>
      <c r="C209" s="283"/>
      <c r="D209" s="283"/>
      <c r="E209" s="283"/>
      <c r="F209" s="283"/>
      <c r="G209" s="283"/>
      <c r="H209" s="283"/>
      <c r="I209" s="283"/>
      <c r="J209" s="283"/>
      <c r="K209" s="283"/>
      <c r="L209" s="283"/>
      <c r="M209" s="283"/>
      <c r="N209" s="283"/>
      <c r="O209" s="283"/>
      <c r="P209" s="283"/>
      <c r="Q209" s="283"/>
      <c r="R209" s="283"/>
      <c r="S209" s="283"/>
      <c r="T209" s="283"/>
      <c r="U209" s="283"/>
      <c r="V209" s="283"/>
      <c r="W209" s="283"/>
      <c r="X209" s="283"/>
      <c r="Y209" s="283"/>
      <c r="Z209" s="283"/>
      <c r="AA209" s="65"/>
    </row>
    <row r="210" spans="1:27" ht="16.5" thickBot="1" x14ac:dyDescent="0.3">
      <c r="A210" s="64"/>
      <c r="B210" s="51"/>
      <c r="C210" s="51"/>
      <c r="D210" s="51"/>
      <c r="E210" s="51"/>
      <c r="F210" s="51"/>
      <c r="G210" s="51"/>
      <c r="H210" s="51"/>
      <c r="I210" s="51"/>
      <c r="J210" s="51"/>
      <c r="K210" s="51"/>
      <c r="L210" s="51"/>
      <c r="M210" s="51"/>
      <c r="N210" s="51"/>
      <c r="O210" s="51"/>
      <c r="P210" s="51"/>
      <c r="Q210" s="51"/>
      <c r="R210" s="51"/>
      <c r="S210" s="51"/>
      <c r="T210" s="51"/>
      <c r="U210" s="51"/>
      <c r="V210" s="51"/>
      <c r="W210" s="51"/>
      <c r="X210" s="51"/>
      <c r="Y210" s="51"/>
      <c r="Z210" s="51"/>
      <c r="AA210" s="65"/>
    </row>
    <row r="211" spans="1:27" x14ac:dyDescent="0.25">
      <c r="A211" s="64"/>
      <c r="B211" s="302" t="s">
        <v>131</v>
      </c>
      <c r="C211" s="304" t="s">
        <v>172</v>
      </c>
      <c r="D211" s="304"/>
      <c r="E211" s="304"/>
      <c r="F211" s="304"/>
      <c r="G211" s="304"/>
      <c r="H211" s="304"/>
      <c r="I211" s="304"/>
      <c r="J211" s="304"/>
      <c r="K211" s="304"/>
      <c r="L211" s="304"/>
      <c r="M211" s="304"/>
      <c r="N211" s="304"/>
      <c r="O211" s="304"/>
      <c r="P211" s="304"/>
      <c r="Q211" s="304"/>
      <c r="R211" s="304"/>
      <c r="S211" s="304"/>
      <c r="T211" s="304"/>
      <c r="U211" s="304"/>
      <c r="V211" s="304"/>
      <c r="W211" s="304"/>
      <c r="X211" s="304"/>
      <c r="Y211" s="304"/>
      <c r="Z211" s="305"/>
      <c r="AA211" s="65"/>
    </row>
    <row r="212" spans="1:27" ht="32.25" thickBot="1" x14ac:dyDescent="0.3">
      <c r="A212" s="64"/>
      <c r="B212" s="303"/>
      <c r="C212" s="86" t="s">
        <v>132</v>
      </c>
      <c r="D212" s="81" t="s">
        <v>133</v>
      </c>
      <c r="E212" s="81" t="s">
        <v>134</v>
      </c>
      <c r="F212" s="81" t="s">
        <v>135</v>
      </c>
      <c r="G212" s="81" t="s">
        <v>136</v>
      </c>
      <c r="H212" s="81" t="s">
        <v>137</v>
      </c>
      <c r="I212" s="81" t="s">
        <v>138</v>
      </c>
      <c r="J212" s="81" t="s">
        <v>139</v>
      </c>
      <c r="K212" s="81" t="s">
        <v>140</v>
      </c>
      <c r="L212" s="81" t="s">
        <v>141</v>
      </c>
      <c r="M212" s="81" t="s">
        <v>142</v>
      </c>
      <c r="N212" s="81" t="s">
        <v>143</v>
      </c>
      <c r="O212" s="81" t="s">
        <v>144</v>
      </c>
      <c r="P212" s="81" t="s">
        <v>145</v>
      </c>
      <c r="Q212" s="81" t="s">
        <v>146</v>
      </c>
      <c r="R212" s="81" t="s">
        <v>147</v>
      </c>
      <c r="S212" s="81" t="s">
        <v>148</v>
      </c>
      <c r="T212" s="81" t="s">
        <v>149</v>
      </c>
      <c r="U212" s="81" t="s">
        <v>150</v>
      </c>
      <c r="V212" s="81" t="s">
        <v>151</v>
      </c>
      <c r="W212" s="81" t="s">
        <v>152</v>
      </c>
      <c r="X212" s="81" t="s">
        <v>153</v>
      </c>
      <c r="Y212" s="81" t="s">
        <v>154</v>
      </c>
      <c r="Z212" s="82" t="s">
        <v>155</v>
      </c>
      <c r="AA212" s="65"/>
    </row>
    <row r="213" spans="1:27" ht="16.5" x14ac:dyDescent="0.25">
      <c r="A213" s="64"/>
      <c r="B213" s="87">
        <v>1</v>
      </c>
      <c r="C213" s="92">
        <v>2032.9699999999998</v>
      </c>
      <c r="D213" s="90">
        <v>2015.73</v>
      </c>
      <c r="E213" s="90">
        <v>2027.1599999999999</v>
      </c>
      <c r="F213" s="90">
        <v>2040.4299999999998</v>
      </c>
      <c r="G213" s="90">
        <v>2063.65</v>
      </c>
      <c r="H213" s="90">
        <v>2101.4700000000003</v>
      </c>
      <c r="I213" s="90">
        <v>2316.5299999999997</v>
      </c>
      <c r="J213" s="90">
        <v>2391.56</v>
      </c>
      <c r="K213" s="90">
        <v>2393.92</v>
      </c>
      <c r="L213" s="90">
        <v>2381.59</v>
      </c>
      <c r="M213" s="90">
        <v>2354.7600000000002</v>
      </c>
      <c r="N213" s="90">
        <v>2353.2200000000003</v>
      </c>
      <c r="O213" s="90">
        <v>2331.9700000000003</v>
      </c>
      <c r="P213" s="90">
        <v>2332.37</v>
      </c>
      <c r="Q213" s="90">
        <v>2356.1099999999997</v>
      </c>
      <c r="R213" s="90">
        <v>2367.64</v>
      </c>
      <c r="S213" s="90">
        <v>2398.3199999999997</v>
      </c>
      <c r="T213" s="90">
        <v>2385.9499999999998</v>
      </c>
      <c r="U213" s="90">
        <v>2365.5100000000002</v>
      </c>
      <c r="V213" s="90">
        <v>2341.8599999999997</v>
      </c>
      <c r="W213" s="90">
        <v>2303.4700000000003</v>
      </c>
      <c r="X213" s="90">
        <v>2291.6499999999996</v>
      </c>
      <c r="Y213" s="90">
        <v>2112.58</v>
      </c>
      <c r="Z213" s="91">
        <v>2030.1799999999998</v>
      </c>
      <c r="AA213" s="65"/>
    </row>
    <row r="214" spans="1:27" ht="16.5" x14ac:dyDescent="0.25">
      <c r="A214" s="64"/>
      <c r="B214" s="88">
        <v>2</v>
      </c>
      <c r="C214" s="84">
        <v>2009.17</v>
      </c>
      <c r="D214" s="56">
        <v>1993.59</v>
      </c>
      <c r="E214" s="56">
        <v>1992.9</v>
      </c>
      <c r="F214" s="56">
        <v>2022.12</v>
      </c>
      <c r="G214" s="56">
        <v>2040.4699999999998</v>
      </c>
      <c r="H214" s="56">
        <v>2100.2600000000002</v>
      </c>
      <c r="I214" s="56">
        <v>2327.54</v>
      </c>
      <c r="J214" s="56">
        <v>2363.71</v>
      </c>
      <c r="K214" s="56">
        <v>2378.09</v>
      </c>
      <c r="L214" s="56">
        <v>2366.64</v>
      </c>
      <c r="M214" s="56">
        <v>2346.67</v>
      </c>
      <c r="N214" s="56">
        <v>2362.41</v>
      </c>
      <c r="O214" s="56">
        <v>2352.17</v>
      </c>
      <c r="P214" s="56">
        <v>2346.5</v>
      </c>
      <c r="Q214" s="56">
        <v>2353.1499999999996</v>
      </c>
      <c r="R214" s="56">
        <v>2362.96</v>
      </c>
      <c r="S214" s="56">
        <v>2401.8599999999997</v>
      </c>
      <c r="T214" s="56">
        <v>2384.69</v>
      </c>
      <c r="U214" s="56">
        <v>2362.6</v>
      </c>
      <c r="V214" s="56">
        <v>2344.1999999999998</v>
      </c>
      <c r="W214" s="56">
        <v>2308.5500000000002</v>
      </c>
      <c r="X214" s="56">
        <v>2226.08</v>
      </c>
      <c r="Y214" s="56">
        <v>2067.79</v>
      </c>
      <c r="Z214" s="76">
        <v>2013.1399999999999</v>
      </c>
      <c r="AA214" s="65"/>
    </row>
    <row r="215" spans="1:27" ht="16.5" x14ac:dyDescent="0.25">
      <c r="A215" s="64"/>
      <c r="B215" s="88">
        <v>3</v>
      </c>
      <c r="C215" s="84">
        <v>2007.53</v>
      </c>
      <c r="D215" s="56">
        <v>1992.83</v>
      </c>
      <c r="E215" s="56">
        <v>1987.75</v>
      </c>
      <c r="F215" s="56">
        <v>2008.12</v>
      </c>
      <c r="G215" s="56">
        <v>2037.12</v>
      </c>
      <c r="H215" s="56">
        <v>2094.33</v>
      </c>
      <c r="I215" s="56">
        <v>2272.25</v>
      </c>
      <c r="J215" s="56">
        <v>2377.91</v>
      </c>
      <c r="K215" s="56">
        <v>2371.85</v>
      </c>
      <c r="L215" s="56">
        <v>2356.7399999999998</v>
      </c>
      <c r="M215" s="56">
        <v>2320.8599999999997</v>
      </c>
      <c r="N215" s="56">
        <v>2332.13</v>
      </c>
      <c r="O215" s="56">
        <v>2320.73</v>
      </c>
      <c r="P215" s="56">
        <v>2319.7799999999997</v>
      </c>
      <c r="Q215" s="56">
        <v>2343.8199999999997</v>
      </c>
      <c r="R215" s="56">
        <v>2353.39</v>
      </c>
      <c r="S215" s="56">
        <v>2384.52</v>
      </c>
      <c r="T215" s="56">
        <v>2362.4300000000003</v>
      </c>
      <c r="U215" s="56">
        <v>2345.6999999999998</v>
      </c>
      <c r="V215" s="56">
        <v>2323.25</v>
      </c>
      <c r="W215" s="56">
        <v>2287.63</v>
      </c>
      <c r="X215" s="56">
        <v>2271.12</v>
      </c>
      <c r="Y215" s="56">
        <v>2062.23</v>
      </c>
      <c r="Z215" s="76">
        <v>2008.1799999999998</v>
      </c>
      <c r="AA215" s="65"/>
    </row>
    <row r="216" spans="1:27" ht="16.5" x14ac:dyDescent="0.25">
      <c r="A216" s="64"/>
      <c r="B216" s="88">
        <v>4</v>
      </c>
      <c r="C216" s="84">
        <v>2031.98</v>
      </c>
      <c r="D216" s="56">
        <v>2023.15</v>
      </c>
      <c r="E216" s="56">
        <v>2015.1999999999998</v>
      </c>
      <c r="F216" s="56">
        <v>2032.83</v>
      </c>
      <c r="G216" s="56">
        <v>2082.42</v>
      </c>
      <c r="H216" s="56">
        <v>2135.5299999999997</v>
      </c>
      <c r="I216" s="56">
        <v>2313.0500000000002</v>
      </c>
      <c r="J216" s="56">
        <v>2455.56</v>
      </c>
      <c r="K216" s="56">
        <v>2481.3999999999996</v>
      </c>
      <c r="L216" s="56">
        <v>2459.5</v>
      </c>
      <c r="M216" s="56">
        <v>2433.29</v>
      </c>
      <c r="N216" s="56">
        <v>2459.59</v>
      </c>
      <c r="O216" s="56">
        <v>2451.1</v>
      </c>
      <c r="P216" s="56">
        <v>2468.1800000000003</v>
      </c>
      <c r="Q216" s="56">
        <v>2470.27</v>
      </c>
      <c r="R216" s="56">
        <v>2473.88</v>
      </c>
      <c r="S216" s="56">
        <v>2498.1</v>
      </c>
      <c r="T216" s="56">
        <v>2472.6999999999998</v>
      </c>
      <c r="U216" s="56">
        <v>2463.4700000000003</v>
      </c>
      <c r="V216" s="56">
        <v>2424.25</v>
      </c>
      <c r="W216" s="56">
        <v>2402.63</v>
      </c>
      <c r="X216" s="56">
        <v>2349.09</v>
      </c>
      <c r="Y216" s="56">
        <v>2185.02</v>
      </c>
      <c r="Z216" s="76">
        <v>2030.8600000000001</v>
      </c>
      <c r="AA216" s="65"/>
    </row>
    <row r="217" spans="1:27" ht="16.5" x14ac:dyDescent="0.25">
      <c r="A217" s="64"/>
      <c r="B217" s="88">
        <v>5</v>
      </c>
      <c r="C217" s="84">
        <v>2032.99</v>
      </c>
      <c r="D217" s="56">
        <v>2024.42</v>
      </c>
      <c r="E217" s="56">
        <v>1996.07</v>
      </c>
      <c r="F217" s="56">
        <v>2028.23</v>
      </c>
      <c r="G217" s="56">
        <v>2103.73</v>
      </c>
      <c r="H217" s="56">
        <v>2146.3599999999997</v>
      </c>
      <c r="I217" s="56">
        <v>2296.06</v>
      </c>
      <c r="J217" s="56">
        <v>2472.9499999999998</v>
      </c>
      <c r="K217" s="56">
        <v>2550.98</v>
      </c>
      <c r="L217" s="56">
        <v>2537.29</v>
      </c>
      <c r="M217" s="56">
        <v>2520.2399999999998</v>
      </c>
      <c r="N217" s="56">
        <v>2511.3999999999996</v>
      </c>
      <c r="O217" s="56">
        <v>2496.8000000000002</v>
      </c>
      <c r="P217" s="56">
        <v>2487.1800000000003</v>
      </c>
      <c r="Q217" s="56">
        <v>2484.29</v>
      </c>
      <c r="R217" s="56">
        <v>2494.1499999999996</v>
      </c>
      <c r="S217" s="56">
        <v>2527.09</v>
      </c>
      <c r="T217" s="56">
        <v>2507.14</v>
      </c>
      <c r="U217" s="56">
        <v>2502.4499999999998</v>
      </c>
      <c r="V217" s="56">
        <v>2451.87</v>
      </c>
      <c r="W217" s="56">
        <v>2379.19</v>
      </c>
      <c r="X217" s="56">
        <v>2312.1499999999996</v>
      </c>
      <c r="Y217" s="56">
        <v>2121.8000000000002</v>
      </c>
      <c r="Z217" s="76">
        <v>2046.84</v>
      </c>
      <c r="AA217" s="65"/>
    </row>
    <row r="218" spans="1:27" ht="16.5" x14ac:dyDescent="0.25">
      <c r="A218" s="64"/>
      <c r="B218" s="88">
        <v>6</v>
      </c>
      <c r="C218" s="84">
        <v>2091.85</v>
      </c>
      <c r="D218" s="56">
        <v>2056.31</v>
      </c>
      <c r="E218" s="56">
        <v>2022.5</v>
      </c>
      <c r="F218" s="56">
        <v>2020.6</v>
      </c>
      <c r="G218" s="56">
        <v>2042.04</v>
      </c>
      <c r="H218" s="56">
        <v>2071.8199999999997</v>
      </c>
      <c r="I218" s="56">
        <v>2106.66</v>
      </c>
      <c r="J218" s="56">
        <v>2161.83</v>
      </c>
      <c r="K218" s="56">
        <v>2375.98</v>
      </c>
      <c r="L218" s="56">
        <v>2462.31</v>
      </c>
      <c r="M218" s="56">
        <v>2463.12</v>
      </c>
      <c r="N218" s="56">
        <v>2460.37</v>
      </c>
      <c r="O218" s="56">
        <v>2456.7600000000002</v>
      </c>
      <c r="P218" s="56">
        <v>2452.77</v>
      </c>
      <c r="Q218" s="56">
        <v>2458.02</v>
      </c>
      <c r="R218" s="56">
        <v>2437.5299999999997</v>
      </c>
      <c r="S218" s="56">
        <v>2481.1800000000003</v>
      </c>
      <c r="T218" s="56">
        <v>2456.13</v>
      </c>
      <c r="U218" s="56">
        <v>2441.08</v>
      </c>
      <c r="V218" s="56">
        <v>2420.5299999999997</v>
      </c>
      <c r="W218" s="56">
        <v>2410.2399999999998</v>
      </c>
      <c r="X218" s="56">
        <v>2382.09</v>
      </c>
      <c r="Y218" s="56">
        <v>2233.48</v>
      </c>
      <c r="Z218" s="76">
        <v>2089.62</v>
      </c>
      <c r="AA218" s="65"/>
    </row>
    <row r="219" spans="1:27" ht="16.5" x14ac:dyDescent="0.25">
      <c r="A219" s="64"/>
      <c r="B219" s="88">
        <v>7</v>
      </c>
      <c r="C219" s="84">
        <v>2108.1999999999998</v>
      </c>
      <c r="D219" s="56">
        <v>2085.21</v>
      </c>
      <c r="E219" s="56">
        <v>2040.1599999999999</v>
      </c>
      <c r="F219" s="56">
        <v>2041.6</v>
      </c>
      <c r="G219" s="56">
        <v>2080.21</v>
      </c>
      <c r="H219" s="56">
        <v>2098.5699999999997</v>
      </c>
      <c r="I219" s="56">
        <v>2127.2799999999997</v>
      </c>
      <c r="J219" s="56">
        <v>2244.84</v>
      </c>
      <c r="K219" s="56">
        <v>2448.8000000000002</v>
      </c>
      <c r="L219" s="56">
        <v>2553.02</v>
      </c>
      <c r="M219" s="56">
        <v>2550.52</v>
      </c>
      <c r="N219" s="56">
        <v>2549.7600000000002</v>
      </c>
      <c r="O219" s="56">
        <v>2539.0100000000002</v>
      </c>
      <c r="P219" s="56">
        <v>2533.5100000000002</v>
      </c>
      <c r="Q219" s="56">
        <v>2541.58</v>
      </c>
      <c r="R219" s="56">
        <v>2536.85</v>
      </c>
      <c r="S219" s="56">
        <v>2581.67</v>
      </c>
      <c r="T219" s="56">
        <v>2593.63</v>
      </c>
      <c r="U219" s="56">
        <v>2576.69</v>
      </c>
      <c r="V219" s="56">
        <v>2543.8199999999997</v>
      </c>
      <c r="W219" s="56">
        <v>2523.7799999999997</v>
      </c>
      <c r="X219" s="56">
        <v>2388.1999999999998</v>
      </c>
      <c r="Y219" s="56">
        <v>2227.6999999999998</v>
      </c>
      <c r="Z219" s="76">
        <v>2087.1499999999996</v>
      </c>
      <c r="AA219" s="65"/>
    </row>
    <row r="220" spans="1:27" ht="16.5" x14ac:dyDescent="0.25">
      <c r="A220" s="64"/>
      <c r="B220" s="88">
        <v>8</v>
      </c>
      <c r="C220" s="84">
        <v>2062.19</v>
      </c>
      <c r="D220" s="56">
        <v>2041.54</v>
      </c>
      <c r="E220" s="56">
        <v>2026.51</v>
      </c>
      <c r="F220" s="56">
        <v>2026.71</v>
      </c>
      <c r="G220" s="56">
        <v>2038.55</v>
      </c>
      <c r="H220" s="56">
        <v>2040.69</v>
      </c>
      <c r="I220" s="56">
        <v>2084.4499999999998</v>
      </c>
      <c r="J220" s="56">
        <v>2122.8999999999996</v>
      </c>
      <c r="K220" s="56">
        <v>2335.3599999999997</v>
      </c>
      <c r="L220" s="56">
        <v>2392.64</v>
      </c>
      <c r="M220" s="56">
        <v>2394.29</v>
      </c>
      <c r="N220" s="56">
        <v>2381.48</v>
      </c>
      <c r="O220" s="56">
        <v>2366.56</v>
      </c>
      <c r="P220" s="56">
        <v>2341.56</v>
      </c>
      <c r="Q220" s="56">
        <v>2362.9899999999998</v>
      </c>
      <c r="R220" s="56">
        <v>2387.85</v>
      </c>
      <c r="S220" s="56">
        <v>2445.6999999999998</v>
      </c>
      <c r="T220" s="56">
        <v>2449.48</v>
      </c>
      <c r="U220" s="56">
        <v>2442.81</v>
      </c>
      <c r="V220" s="56">
        <v>2409.12</v>
      </c>
      <c r="W220" s="56">
        <v>2395.77</v>
      </c>
      <c r="X220" s="56">
        <v>2316.27</v>
      </c>
      <c r="Y220" s="56">
        <v>2122.67</v>
      </c>
      <c r="Z220" s="76">
        <v>2054.62</v>
      </c>
      <c r="AA220" s="65"/>
    </row>
    <row r="221" spans="1:27" ht="16.5" x14ac:dyDescent="0.25">
      <c r="A221" s="64"/>
      <c r="B221" s="88">
        <v>9</v>
      </c>
      <c r="C221" s="84">
        <v>2030.09</v>
      </c>
      <c r="D221" s="56">
        <v>1972.88</v>
      </c>
      <c r="E221" s="56">
        <v>1930.1999999999998</v>
      </c>
      <c r="F221" s="56">
        <v>1993.6599999999999</v>
      </c>
      <c r="G221" s="56">
        <v>2036.8899999999999</v>
      </c>
      <c r="H221" s="56">
        <v>2083.8599999999997</v>
      </c>
      <c r="I221" s="56">
        <v>2139.84</v>
      </c>
      <c r="J221" s="56">
        <v>2371.91</v>
      </c>
      <c r="K221" s="56">
        <v>2368</v>
      </c>
      <c r="L221" s="56">
        <v>2364.5299999999997</v>
      </c>
      <c r="M221" s="56">
        <v>2353.69</v>
      </c>
      <c r="N221" s="56">
        <v>2352.48</v>
      </c>
      <c r="O221" s="56">
        <v>2341.1099999999997</v>
      </c>
      <c r="P221" s="56">
        <v>2337.1800000000003</v>
      </c>
      <c r="Q221" s="56">
        <v>2340.4300000000003</v>
      </c>
      <c r="R221" s="56">
        <v>2351.6</v>
      </c>
      <c r="S221" s="56">
        <v>2391.89</v>
      </c>
      <c r="T221" s="56">
        <v>2384.3999999999996</v>
      </c>
      <c r="U221" s="56">
        <v>2363.25</v>
      </c>
      <c r="V221" s="56">
        <v>2320.56</v>
      </c>
      <c r="W221" s="56">
        <v>2263.6099999999997</v>
      </c>
      <c r="X221" s="56">
        <v>2220.62</v>
      </c>
      <c r="Y221" s="56">
        <v>2049.12</v>
      </c>
      <c r="Z221" s="76">
        <v>2018.63</v>
      </c>
      <c r="AA221" s="65"/>
    </row>
    <row r="222" spans="1:27" ht="16.5" x14ac:dyDescent="0.25">
      <c r="A222" s="64"/>
      <c r="B222" s="88">
        <v>10</v>
      </c>
      <c r="C222" s="84">
        <v>1957.04</v>
      </c>
      <c r="D222" s="56">
        <v>1931.9</v>
      </c>
      <c r="E222" s="56">
        <v>1927.78</v>
      </c>
      <c r="F222" s="56">
        <v>1965.1399999999999</v>
      </c>
      <c r="G222" s="56">
        <v>2031.42</v>
      </c>
      <c r="H222" s="56">
        <v>2095.6999999999998</v>
      </c>
      <c r="I222" s="56">
        <v>2201.38</v>
      </c>
      <c r="J222" s="56">
        <v>2360.48</v>
      </c>
      <c r="K222" s="56">
        <v>2368.0699999999997</v>
      </c>
      <c r="L222" s="56">
        <v>2357.8599999999997</v>
      </c>
      <c r="M222" s="56">
        <v>2343.77</v>
      </c>
      <c r="N222" s="56">
        <v>2347.41</v>
      </c>
      <c r="O222" s="56">
        <v>2332.4300000000003</v>
      </c>
      <c r="P222" s="56">
        <v>2329.2399999999998</v>
      </c>
      <c r="Q222" s="56">
        <v>2334.08</v>
      </c>
      <c r="R222" s="56">
        <v>2347.27</v>
      </c>
      <c r="S222" s="56">
        <v>2390.9700000000003</v>
      </c>
      <c r="T222" s="56">
        <v>2384.59</v>
      </c>
      <c r="U222" s="56">
        <v>2363.8199999999997</v>
      </c>
      <c r="V222" s="56">
        <v>2330.81</v>
      </c>
      <c r="W222" s="56">
        <v>2288.64</v>
      </c>
      <c r="X222" s="56">
        <v>2239.37</v>
      </c>
      <c r="Y222" s="56">
        <v>2065.9700000000003</v>
      </c>
      <c r="Z222" s="76">
        <v>2025.54</v>
      </c>
      <c r="AA222" s="65"/>
    </row>
    <row r="223" spans="1:27" ht="16.5" x14ac:dyDescent="0.25">
      <c r="A223" s="64"/>
      <c r="B223" s="88">
        <v>11</v>
      </c>
      <c r="C223" s="84">
        <v>1994.12</v>
      </c>
      <c r="D223" s="56">
        <v>1970.32</v>
      </c>
      <c r="E223" s="56">
        <v>1939.82</v>
      </c>
      <c r="F223" s="56">
        <v>1987.92</v>
      </c>
      <c r="G223" s="56">
        <v>2033.81</v>
      </c>
      <c r="H223" s="56">
        <v>2091.04</v>
      </c>
      <c r="I223" s="56">
        <v>2217.06</v>
      </c>
      <c r="J223" s="56">
        <v>2417.5699999999997</v>
      </c>
      <c r="K223" s="56">
        <v>2432.37</v>
      </c>
      <c r="L223" s="56">
        <v>2413.81</v>
      </c>
      <c r="M223" s="56">
        <v>2402.31</v>
      </c>
      <c r="N223" s="56">
        <v>2403.69</v>
      </c>
      <c r="O223" s="56">
        <v>2396.5</v>
      </c>
      <c r="P223" s="56">
        <v>2392.62</v>
      </c>
      <c r="Q223" s="56">
        <v>2396.16</v>
      </c>
      <c r="R223" s="56">
        <v>2402.69</v>
      </c>
      <c r="S223" s="56">
        <v>2430.7799999999997</v>
      </c>
      <c r="T223" s="56">
        <v>2424.1099999999997</v>
      </c>
      <c r="U223" s="56">
        <v>2410.1999999999998</v>
      </c>
      <c r="V223" s="56">
        <v>2387.8000000000002</v>
      </c>
      <c r="W223" s="56">
        <v>2384.2600000000002</v>
      </c>
      <c r="X223" s="56">
        <v>2296.17</v>
      </c>
      <c r="Y223" s="56">
        <v>2150.37</v>
      </c>
      <c r="Z223" s="76">
        <v>2053.52</v>
      </c>
      <c r="AA223" s="65"/>
    </row>
    <row r="224" spans="1:27" ht="16.5" x14ac:dyDescent="0.25">
      <c r="A224" s="64"/>
      <c r="B224" s="88">
        <v>12</v>
      </c>
      <c r="C224" s="84">
        <v>2121.1499999999996</v>
      </c>
      <c r="D224" s="56">
        <v>2064.33</v>
      </c>
      <c r="E224" s="56">
        <v>2031.82</v>
      </c>
      <c r="F224" s="56">
        <v>2031.88</v>
      </c>
      <c r="G224" s="56">
        <v>2124.79</v>
      </c>
      <c r="H224" s="56">
        <v>2155.39</v>
      </c>
      <c r="I224" s="56">
        <v>2236.39</v>
      </c>
      <c r="J224" s="56">
        <v>2477.94</v>
      </c>
      <c r="K224" s="56">
        <v>2619.2600000000002</v>
      </c>
      <c r="L224" s="56">
        <v>2650.7</v>
      </c>
      <c r="M224" s="56">
        <v>2639.76</v>
      </c>
      <c r="N224" s="56">
        <v>2634.85</v>
      </c>
      <c r="O224" s="56">
        <v>2616.69</v>
      </c>
      <c r="P224" s="56">
        <v>2607.1999999999998</v>
      </c>
      <c r="Q224" s="56">
        <v>2608.5699999999997</v>
      </c>
      <c r="R224" s="56">
        <v>2582.0299999999997</v>
      </c>
      <c r="S224" s="56">
        <v>2639.85</v>
      </c>
      <c r="T224" s="56">
        <v>2655.1099999999997</v>
      </c>
      <c r="U224" s="56">
        <v>2646.3</v>
      </c>
      <c r="V224" s="56">
        <v>2606.67</v>
      </c>
      <c r="W224" s="56">
        <v>2579.92</v>
      </c>
      <c r="X224" s="56">
        <v>2465.66</v>
      </c>
      <c r="Y224" s="56">
        <v>2220.12</v>
      </c>
      <c r="Z224" s="76">
        <v>2118.5299999999997</v>
      </c>
      <c r="AA224" s="65"/>
    </row>
    <row r="225" spans="1:27" ht="16.5" x14ac:dyDescent="0.25">
      <c r="A225" s="64"/>
      <c r="B225" s="88">
        <v>13</v>
      </c>
      <c r="C225" s="84">
        <v>2073.9499999999998</v>
      </c>
      <c r="D225" s="56">
        <v>2029.79</v>
      </c>
      <c r="E225" s="56">
        <v>1997.1999999999998</v>
      </c>
      <c r="F225" s="56">
        <v>2031.85</v>
      </c>
      <c r="G225" s="56">
        <v>2086.33</v>
      </c>
      <c r="H225" s="56">
        <v>2128.83</v>
      </c>
      <c r="I225" s="56">
        <v>2189.96</v>
      </c>
      <c r="J225" s="56">
        <v>2281.5</v>
      </c>
      <c r="K225" s="56">
        <v>2503.31</v>
      </c>
      <c r="L225" s="56">
        <v>2560.16</v>
      </c>
      <c r="M225" s="56">
        <v>2559.67</v>
      </c>
      <c r="N225" s="56">
        <v>2525.1</v>
      </c>
      <c r="O225" s="56">
        <v>2474.6</v>
      </c>
      <c r="P225" s="56">
        <v>2471.8599999999997</v>
      </c>
      <c r="Q225" s="56">
        <v>2519.81</v>
      </c>
      <c r="R225" s="56">
        <v>2553.42</v>
      </c>
      <c r="S225" s="56">
        <v>2596.41</v>
      </c>
      <c r="T225" s="56">
        <v>2616.2399999999998</v>
      </c>
      <c r="U225" s="56">
        <v>2617.8999999999996</v>
      </c>
      <c r="V225" s="56">
        <v>2591.6499999999996</v>
      </c>
      <c r="W225" s="56">
        <v>2560.4300000000003</v>
      </c>
      <c r="X225" s="56">
        <v>2458.34</v>
      </c>
      <c r="Y225" s="56">
        <v>2275.35</v>
      </c>
      <c r="Z225" s="76">
        <v>2199.16</v>
      </c>
      <c r="AA225" s="65"/>
    </row>
    <row r="226" spans="1:27" ht="16.5" x14ac:dyDescent="0.25">
      <c r="A226" s="64"/>
      <c r="B226" s="88">
        <v>14</v>
      </c>
      <c r="C226" s="84">
        <v>2041.81</v>
      </c>
      <c r="D226" s="56">
        <v>2036.05</v>
      </c>
      <c r="E226" s="56">
        <v>2035.6</v>
      </c>
      <c r="F226" s="56">
        <v>2057.58</v>
      </c>
      <c r="G226" s="56">
        <v>2174.83</v>
      </c>
      <c r="H226" s="56">
        <v>2272.5100000000002</v>
      </c>
      <c r="I226" s="56">
        <v>2499.37</v>
      </c>
      <c r="J226" s="56">
        <v>2572.81</v>
      </c>
      <c r="K226" s="56">
        <v>2434.98</v>
      </c>
      <c r="L226" s="56">
        <v>2442.1499999999996</v>
      </c>
      <c r="M226" s="56">
        <v>2526.0100000000002</v>
      </c>
      <c r="N226" s="56">
        <v>2549.41</v>
      </c>
      <c r="O226" s="56">
        <v>2525.12</v>
      </c>
      <c r="P226" s="56">
        <v>2516.44</v>
      </c>
      <c r="Q226" s="56">
        <v>2558.23</v>
      </c>
      <c r="R226" s="56">
        <v>2558.85</v>
      </c>
      <c r="S226" s="56">
        <v>2579.29</v>
      </c>
      <c r="T226" s="56">
        <v>2563.96</v>
      </c>
      <c r="U226" s="56">
        <v>2558.0100000000002</v>
      </c>
      <c r="V226" s="56">
        <v>2529.9499999999998</v>
      </c>
      <c r="W226" s="56">
        <v>2484.33</v>
      </c>
      <c r="X226" s="56">
        <v>2339.62</v>
      </c>
      <c r="Y226" s="56">
        <v>2147.6800000000003</v>
      </c>
      <c r="Z226" s="76">
        <v>2035.9499999999998</v>
      </c>
      <c r="AA226" s="65"/>
    </row>
    <row r="227" spans="1:27" ht="16.5" x14ac:dyDescent="0.25">
      <c r="A227" s="64"/>
      <c r="B227" s="88">
        <v>15</v>
      </c>
      <c r="C227" s="84">
        <v>2033.96</v>
      </c>
      <c r="D227" s="56">
        <v>2030.99</v>
      </c>
      <c r="E227" s="56">
        <v>2027.04</v>
      </c>
      <c r="F227" s="56">
        <v>2032.9099999999999</v>
      </c>
      <c r="G227" s="56">
        <v>2086.46</v>
      </c>
      <c r="H227" s="56">
        <v>2134.44</v>
      </c>
      <c r="I227" s="56">
        <v>2323.3199999999997</v>
      </c>
      <c r="J227" s="56">
        <v>2451.33</v>
      </c>
      <c r="K227" s="56">
        <v>2444.54</v>
      </c>
      <c r="L227" s="56">
        <v>2432.1</v>
      </c>
      <c r="M227" s="56">
        <v>2419.56</v>
      </c>
      <c r="N227" s="56">
        <v>2428.1999999999998</v>
      </c>
      <c r="O227" s="56">
        <v>2394.92</v>
      </c>
      <c r="P227" s="56">
        <v>2394.9300000000003</v>
      </c>
      <c r="Q227" s="56">
        <v>2394.3599999999997</v>
      </c>
      <c r="R227" s="56">
        <v>2397.27</v>
      </c>
      <c r="S227" s="56">
        <v>2439.81</v>
      </c>
      <c r="T227" s="56">
        <v>2410.85</v>
      </c>
      <c r="U227" s="56">
        <v>2416.1499999999996</v>
      </c>
      <c r="V227" s="56">
        <v>2385.87</v>
      </c>
      <c r="W227" s="56">
        <v>2358.19</v>
      </c>
      <c r="X227" s="56">
        <v>2265.44</v>
      </c>
      <c r="Y227" s="56">
        <v>2101.85</v>
      </c>
      <c r="Z227" s="76">
        <v>2033.5</v>
      </c>
      <c r="AA227" s="65"/>
    </row>
    <row r="228" spans="1:27" ht="16.5" x14ac:dyDescent="0.25">
      <c r="A228" s="64"/>
      <c r="B228" s="88">
        <v>16</v>
      </c>
      <c r="C228" s="84">
        <v>2033.34</v>
      </c>
      <c r="D228" s="56">
        <v>2020.34</v>
      </c>
      <c r="E228" s="56">
        <v>2016.6599999999999</v>
      </c>
      <c r="F228" s="56">
        <v>2032.87</v>
      </c>
      <c r="G228" s="56">
        <v>2079.0699999999997</v>
      </c>
      <c r="H228" s="56">
        <v>2126.21</v>
      </c>
      <c r="I228" s="56">
        <v>2301.8999999999996</v>
      </c>
      <c r="J228" s="56">
        <v>2457</v>
      </c>
      <c r="K228" s="56">
        <v>2503.7200000000003</v>
      </c>
      <c r="L228" s="56">
        <v>2498.09</v>
      </c>
      <c r="M228" s="56">
        <v>2480.33</v>
      </c>
      <c r="N228" s="56">
        <v>2480.85</v>
      </c>
      <c r="O228" s="56">
        <v>2462.38</v>
      </c>
      <c r="P228" s="56">
        <v>2457.06</v>
      </c>
      <c r="Q228" s="56">
        <v>2464.5299999999997</v>
      </c>
      <c r="R228" s="56">
        <v>2463.83</v>
      </c>
      <c r="S228" s="56">
        <v>2506.83</v>
      </c>
      <c r="T228" s="56">
        <v>2445.38</v>
      </c>
      <c r="U228" s="56">
        <v>2486.12</v>
      </c>
      <c r="V228" s="56">
        <v>2452.4899999999998</v>
      </c>
      <c r="W228" s="56">
        <v>2426.42</v>
      </c>
      <c r="X228" s="56">
        <v>2299.0699999999997</v>
      </c>
      <c r="Y228" s="56">
        <v>2201.34</v>
      </c>
      <c r="Z228" s="76">
        <v>2056.44</v>
      </c>
      <c r="AA228" s="65"/>
    </row>
    <row r="229" spans="1:27" ht="16.5" x14ac:dyDescent="0.25">
      <c r="A229" s="64"/>
      <c r="B229" s="88">
        <v>17</v>
      </c>
      <c r="C229" s="84">
        <v>2033.85</v>
      </c>
      <c r="D229" s="56">
        <v>2029.77</v>
      </c>
      <c r="E229" s="56">
        <v>2028.44</v>
      </c>
      <c r="F229" s="56">
        <v>2033.21</v>
      </c>
      <c r="G229" s="56">
        <v>2105.2799999999997</v>
      </c>
      <c r="H229" s="56">
        <v>2147.79</v>
      </c>
      <c r="I229" s="56">
        <v>2388.0100000000002</v>
      </c>
      <c r="J229" s="56">
        <v>2480.66</v>
      </c>
      <c r="K229" s="56">
        <v>2479.23</v>
      </c>
      <c r="L229" s="56">
        <v>2450.4499999999998</v>
      </c>
      <c r="M229" s="56">
        <v>2425.0100000000002</v>
      </c>
      <c r="N229" s="56">
        <v>2452.3199999999997</v>
      </c>
      <c r="O229" s="56">
        <v>2427.92</v>
      </c>
      <c r="P229" s="56">
        <v>2420.7799999999997</v>
      </c>
      <c r="Q229" s="56">
        <v>2425.3599999999997</v>
      </c>
      <c r="R229" s="56">
        <v>2442.5299999999997</v>
      </c>
      <c r="S229" s="56">
        <v>2485.04</v>
      </c>
      <c r="T229" s="56">
        <v>2483.94</v>
      </c>
      <c r="U229" s="56">
        <v>2457.91</v>
      </c>
      <c r="V229" s="56">
        <v>2447.27</v>
      </c>
      <c r="W229" s="56">
        <v>2402.08</v>
      </c>
      <c r="X229" s="56">
        <v>2341.75</v>
      </c>
      <c r="Y229" s="56">
        <v>2218.69</v>
      </c>
      <c r="Z229" s="76">
        <v>2079.64</v>
      </c>
      <c r="AA229" s="65"/>
    </row>
    <row r="230" spans="1:27" ht="16.5" x14ac:dyDescent="0.25">
      <c r="A230" s="64"/>
      <c r="B230" s="88">
        <v>18</v>
      </c>
      <c r="C230" s="84">
        <v>2063.41</v>
      </c>
      <c r="D230" s="56">
        <v>2034.57</v>
      </c>
      <c r="E230" s="56">
        <v>2033.29</v>
      </c>
      <c r="F230" s="56">
        <v>2053.29</v>
      </c>
      <c r="G230" s="56">
        <v>2118.84</v>
      </c>
      <c r="H230" s="56">
        <v>2222.38</v>
      </c>
      <c r="I230" s="56">
        <v>2406.21</v>
      </c>
      <c r="J230" s="56">
        <v>2549.8599999999997</v>
      </c>
      <c r="K230" s="56">
        <v>2533.3000000000002</v>
      </c>
      <c r="L230" s="56">
        <v>2480.5699999999997</v>
      </c>
      <c r="M230" s="56">
        <v>2453.25</v>
      </c>
      <c r="N230" s="56">
        <v>2465.41</v>
      </c>
      <c r="O230" s="56">
        <v>2479.83</v>
      </c>
      <c r="P230" s="56">
        <v>2464.85</v>
      </c>
      <c r="Q230" s="56">
        <v>2503.25</v>
      </c>
      <c r="R230" s="56">
        <v>2515.52</v>
      </c>
      <c r="S230" s="56">
        <v>2554.59</v>
      </c>
      <c r="T230" s="56">
        <v>2548.91</v>
      </c>
      <c r="U230" s="56">
        <v>2538.46</v>
      </c>
      <c r="V230" s="56">
        <v>2491.64</v>
      </c>
      <c r="W230" s="56">
        <v>2477.5699999999997</v>
      </c>
      <c r="X230" s="56">
        <v>2411.39</v>
      </c>
      <c r="Y230" s="56">
        <v>2257.0100000000002</v>
      </c>
      <c r="Z230" s="76">
        <v>2201.75</v>
      </c>
      <c r="AA230" s="65"/>
    </row>
    <row r="231" spans="1:27" ht="16.5" x14ac:dyDescent="0.25">
      <c r="A231" s="64"/>
      <c r="B231" s="88">
        <v>19</v>
      </c>
      <c r="C231" s="84">
        <v>2293.91</v>
      </c>
      <c r="D231" s="56">
        <v>2133.59</v>
      </c>
      <c r="E231" s="56">
        <v>2099.4700000000003</v>
      </c>
      <c r="F231" s="56">
        <v>2109.1099999999997</v>
      </c>
      <c r="G231" s="56">
        <v>2205.9499999999998</v>
      </c>
      <c r="H231" s="56">
        <v>2273.33</v>
      </c>
      <c r="I231" s="56">
        <v>2432.81</v>
      </c>
      <c r="J231" s="56">
        <v>2547.94</v>
      </c>
      <c r="K231" s="56">
        <v>2680.3999999999996</v>
      </c>
      <c r="L231" s="56">
        <v>2682.1800000000003</v>
      </c>
      <c r="M231" s="56">
        <v>2677.31</v>
      </c>
      <c r="N231" s="56">
        <v>2675.21</v>
      </c>
      <c r="O231" s="56">
        <v>2658.04</v>
      </c>
      <c r="P231" s="56">
        <v>2646.25</v>
      </c>
      <c r="Q231" s="56">
        <v>2604.6</v>
      </c>
      <c r="R231" s="56">
        <v>2593.31</v>
      </c>
      <c r="S231" s="56">
        <v>2646.81</v>
      </c>
      <c r="T231" s="56">
        <v>2691.54</v>
      </c>
      <c r="U231" s="56">
        <v>2694.85</v>
      </c>
      <c r="V231" s="56">
        <v>2650.99</v>
      </c>
      <c r="W231" s="56">
        <v>2640.55</v>
      </c>
      <c r="X231" s="56">
        <v>2566.79</v>
      </c>
      <c r="Y231" s="56">
        <v>2364.4499999999998</v>
      </c>
      <c r="Z231" s="76">
        <v>2265.35</v>
      </c>
      <c r="AA231" s="65"/>
    </row>
    <row r="232" spans="1:27" ht="16.5" x14ac:dyDescent="0.25">
      <c r="A232" s="64"/>
      <c r="B232" s="88">
        <v>20</v>
      </c>
      <c r="C232" s="84">
        <v>2171.25</v>
      </c>
      <c r="D232" s="56">
        <v>2114.81</v>
      </c>
      <c r="E232" s="56">
        <v>2076.04</v>
      </c>
      <c r="F232" s="56">
        <v>2086.85</v>
      </c>
      <c r="G232" s="56">
        <v>2116.58</v>
      </c>
      <c r="H232" s="56">
        <v>2120.1</v>
      </c>
      <c r="I232" s="56">
        <v>2171.0500000000002</v>
      </c>
      <c r="J232" s="56">
        <v>2318.0500000000002</v>
      </c>
      <c r="K232" s="56">
        <v>2460.91</v>
      </c>
      <c r="L232" s="56">
        <v>2483.69</v>
      </c>
      <c r="M232" s="56">
        <v>2546.2399999999998</v>
      </c>
      <c r="N232" s="56">
        <v>2531.77</v>
      </c>
      <c r="O232" s="56">
        <v>2468.1800000000003</v>
      </c>
      <c r="P232" s="56">
        <v>2455.19</v>
      </c>
      <c r="Q232" s="56">
        <v>2459</v>
      </c>
      <c r="R232" s="56">
        <v>2490.5500000000002</v>
      </c>
      <c r="S232" s="56">
        <v>2594.1099999999997</v>
      </c>
      <c r="T232" s="56">
        <v>2617.79</v>
      </c>
      <c r="U232" s="56">
        <v>2614.25</v>
      </c>
      <c r="V232" s="56">
        <v>2587.25</v>
      </c>
      <c r="W232" s="56">
        <v>2560.7200000000003</v>
      </c>
      <c r="X232" s="56">
        <v>2477.52</v>
      </c>
      <c r="Y232" s="56">
        <v>2321.17</v>
      </c>
      <c r="Z232" s="76">
        <v>2244.6999999999998</v>
      </c>
      <c r="AA232" s="65"/>
    </row>
    <row r="233" spans="1:27" ht="16.5" x14ac:dyDescent="0.25">
      <c r="A233" s="64"/>
      <c r="B233" s="88">
        <v>21</v>
      </c>
      <c r="C233" s="84">
        <v>2106.33</v>
      </c>
      <c r="D233" s="56">
        <v>2081.58</v>
      </c>
      <c r="E233" s="56">
        <v>2077.3999999999996</v>
      </c>
      <c r="F233" s="56">
        <v>2083.71</v>
      </c>
      <c r="G233" s="56">
        <v>2146.67</v>
      </c>
      <c r="H233" s="56">
        <v>2353.63</v>
      </c>
      <c r="I233" s="56">
        <v>2469.31</v>
      </c>
      <c r="J233" s="56">
        <v>2558.21</v>
      </c>
      <c r="K233" s="56">
        <v>2512.6800000000003</v>
      </c>
      <c r="L233" s="56">
        <v>2480.7200000000003</v>
      </c>
      <c r="M233" s="56">
        <v>2457.8000000000002</v>
      </c>
      <c r="N233" s="56">
        <v>2470.62</v>
      </c>
      <c r="O233" s="56">
        <v>2453.62</v>
      </c>
      <c r="P233" s="56">
        <v>2446.84</v>
      </c>
      <c r="Q233" s="56">
        <v>2447.4300000000003</v>
      </c>
      <c r="R233" s="56">
        <v>2449.12</v>
      </c>
      <c r="S233" s="56">
        <v>2495.6099999999997</v>
      </c>
      <c r="T233" s="56">
        <v>2467.6499999999996</v>
      </c>
      <c r="U233" s="56">
        <v>2472.09</v>
      </c>
      <c r="V233" s="56">
        <v>2436.58</v>
      </c>
      <c r="W233" s="56">
        <v>2398.69</v>
      </c>
      <c r="X233" s="56">
        <v>2412.75</v>
      </c>
      <c r="Y233" s="56">
        <v>2202.77</v>
      </c>
      <c r="Z233" s="76">
        <v>2097.23</v>
      </c>
      <c r="AA233" s="65"/>
    </row>
    <row r="234" spans="1:27" ht="16.5" x14ac:dyDescent="0.25">
      <c r="A234" s="64"/>
      <c r="B234" s="88">
        <v>22</v>
      </c>
      <c r="C234" s="84">
        <v>2060.34</v>
      </c>
      <c r="D234" s="56">
        <v>2036.9299999999998</v>
      </c>
      <c r="E234" s="56">
        <v>2037.12</v>
      </c>
      <c r="F234" s="56">
        <v>2055.9299999999998</v>
      </c>
      <c r="G234" s="56">
        <v>2100.67</v>
      </c>
      <c r="H234" s="56">
        <v>2224.06</v>
      </c>
      <c r="I234" s="56">
        <v>2374.75</v>
      </c>
      <c r="J234" s="56">
        <v>2448.8599999999997</v>
      </c>
      <c r="K234" s="56">
        <v>2438.94</v>
      </c>
      <c r="L234" s="56">
        <v>2422.79</v>
      </c>
      <c r="M234" s="56">
        <v>2398.9499999999998</v>
      </c>
      <c r="N234" s="56">
        <v>2411.04</v>
      </c>
      <c r="O234" s="56">
        <v>2406.39</v>
      </c>
      <c r="P234" s="56">
        <v>2402.35</v>
      </c>
      <c r="Q234" s="56">
        <v>2403.0699999999997</v>
      </c>
      <c r="R234" s="56">
        <v>2419.0699999999997</v>
      </c>
      <c r="S234" s="56">
        <v>2458.77</v>
      </c>
      <c r="T234" s="56">
        <v>2457.14</v>
      </c>
      <c r="U234" s="56">
        <v>2439.6800000000003</v>
      </c>
      <c r="V234" s="56">
        <v>2396.54</v>
      </c>
      <c r="W234" s="56">
        <v>2362.5500000000002</v>
      </c>
      <c r="X234" s="56">
        <v>2381.7799999999997</v>
      </c>
      <c r="Y234" s="56">
        <v>2194.38</v>
      </c>
      <c r="Z234" s="76">
        <v>2101.29</v>
      </c>
      <c r="AA234" s="65"/>
    </row>
    <row r="235" spans="1:27" ht="16.5" x14ac:dyDescent="0.25">
      <c r="A235" s="64"/>
      <c r="B235" s="88">
        <v>23</v>
      </c>
      <c r="C235" s="84">
        <v>2065.8199999999997</v>
      </c>
      <c r="D235" s="56">
        <v>2058.2399999999998</v>
      </c>
      <c r="E235" s="56">
        <v>2047.51</v>
      </c>
      <c r="F235" s="56">
        <v>2081.4499999999998</v>
      </c>
      <c r="G235" s="56">
        <v>2096.48</v>
      </c>
      <c r="H235" s="56">
        <v>2290.3999999999996</v>
      </c>
      <c r="I235" s="56">
        <v>2367.8599999999997</v>
      </c>
      <c r="J235" s="56">
        <v>2472.91</v>
      </c>
      <c r="K235" s="56">
        <v>2462.3000000000002</v>
      </c>
      <c r="L235" s="56">
        <v>2457.6499999999996</v>
      </c>
      <c r="M235" s="56">
        <v>2451.59</v>
      </c>
      <c r="N235" s="56">
        <v>2453.1</v>
      </c>
      <c r="O235" s="56">
        <v>2439.2200000000003</v>
      </c>
      <c r="P235" s="56">
        <v>2430.1</v>
      </c>
      <c r="Q235" s="56">
        <v>2429.27</v>
      </c>
      <c r="R235" s="56">
        <v>2447.0699999999997</v>
      </c>
      <c r="S235" s="56">
        <v>2498.63</v>
      </c>
      <c r="T235" s="56">
        <v>2505.17</v>
      </c>
      <c r="U235" s="56">
        <v>2485.4499999999998</v>
      </c>
      <c r="V235" s="56">
        <v>2449.31</v>
      </c>
      <c r="W235" s="56">
        <v>2411.7200000000003</v>
      </c>
      <c r="X235" s="56">
        <v>2457.0500000000002</v>
      </c>
      <c r="Y235" s="56">
        <v>2290.98</v>
      </c>
      <c r="Z235" s="76">
        <v>2186.23</v>
      </c>
      <c r="AA235" s="65"/>
    </row>
    <row r="236" spans="1:27" ht="16.5" x14ac:dyDescent="0.25">
      <c r="A236" s="64"/>
      <c r="B236" s="88">
        <v>24</v>
      </c>
      <c r="C236" s="84">
        <v>2078.98</v>
      </c>
      <c r="D236" s="56">
        <v>2057.92</v>
      </c>
      <c r="E236" s="56">
        <v>2043.4099999999999</v>
      </c>
      <c r="F236" s="56">
        <v>2080.08</v>
      </c>
      <c r="G236" s="56">
        <v>2123.08</v>
      </c>
      <c r="H236" s="56">
        <v>2259.3199999999997</v>
      </c>
      <c r="I236" s="56">
        <v>2382.2600000000002</v>
      </c>
      <c r="J236" s="56">
        <v>2458.56</v>
      </c>
      <c r="K236" s="56">
        <v>2441.62</v>
      </c>
      <c r="L236" s="56">
        <v>2430.4899999999998</v>
      </c>
      <c r="M236" s="56">
        <v>2414.4700000000003</v>
      </c>
      <c r="N236" s="56">
        <v>2431.1999999999998</v>
      </c>
      <c r="O236" s="56">
        <v>2405.8199999999997</v>
      </c>
      <c r="P236" s="56">
        <v>2394.9300000000003</v>
      </c>
      <c r="Q236" s="56">
        <v>2383.75</v>
      </c>
      <c r="R236" s="56">
        <v>2394.3999999999996</v>
      </c>
      <c r="S236" s="56">
        <v>2459.0100000000002</v>
      </c>
      <c r="T236" s="56">
        <v>2454.38</v>
      </c>
      <c r="U236" s="56">
        <v>2437.19</v>
      </c>
      <c r="V236" s="56">
        <v>2386.8999999999996</v>
      </c>
      <c r="W236" s="56">
        <v>2358.21</v>
      </c>
      <c r="X236" s="56">
        <v>2382.75</v>
      </c>
      <c r="Y236" s="56">
        <v>2214.42</v>
      </c>
      <c r="Z236" s="76">
        <v>2173.48</v>
      </c>
      <c r="AA236" s="65"/>
    </row>
    <row r="237" spans="1:27" ht="16.5" x14ac:dyDescent="0.25">
      <c r="A237" s="64"/>
      <c r="B237" s="88">
        <v>25</v>
      </c>
      <c r="C237" s="84">
        <v>2069.2799999999997</v>
      </c>
      <c r="D237" s="56">
        <v>2039.09</v>
      </c>
      <c r="E237" s="56">
        <v>2042.4099999999999</v>
      </c>
      <c r="F237" s="56">
        <v>2077.8000000000002</v>
      </c>
      <c r="G237" s="56">
        <v>2174.16</v>
      </c>
      <c r="H237" s="56">
        <v>2341.06</v>
      </c>
      <c r="I237" s="56">
        <v>2422.89</v>
      </c>
      <c r="J237" s="56">
        <v>2544.77</v>
      </c>
      <c r="K237" s="56">
        <v>2543.6999999999998</v>
      </c>
      <c r="L237" s="56">
        <v>2539.17</v>
      </c>
      <c r="M237" s="56">
        <v>2535.08</v>
      </c>
      <c r="N237" s="56">
        <v>2548.23</v>
      </c>
      <c r="O237" s="56">
        <v>2498.88</v>
      </c>
      <c r="P237" s="56">
        <v>2491.6999999999998</v>
      </c>
      <c r="Q237" s="56">
        <v>2488.67</v>
      </c>
      <c r="R237" s="56">
        <v>2489.83</v>
      </c>
      <c r="S237" s="56">
        <v>2502.2799999999997</v>
      </c>
      <c r="T237" s="56">
        <v>2499.0299999999997</v>
      </c>
      <c r="U237" s="56">
        <v>2488.6499999999996</v>
      </c>
      <c r="V237" s="56">
        <v>2451.2399999999998</v>
      </c>
      <c r="W237" s="56">
        <v>2384.8599999999997</v>
      </c>
      <c r="X237" s="56">
        <v>2361.52</v>
      </c>
      <c r="Y237" s="56">
        <v>2206.35</v>
      </c>
      <c r="Z237" s="76">
        <v>2125.5</v>
      </c>
      <c r="AA237" s="65"/>
    </row>
    <row r="238" spans="1:27" ht="16.5" x14ac:dyDescent="0.25">
      <c r="A238" s="64"/>
      <c r="B238" s="88">
        <v>26</v>
      </c>
      <c r="C238" s="84">
        <v>2196.37</v>
      </c>
      <c r="D238" s="56">
        <v>2071.25</v>
      </c>
      <c r="E238" s="56">
        <v>2062.2399999999998</v>
      </c>
      <c r="F238" s="56">
        <v>2069.4700000000003</v>
      </c>
      <c r="G238" s="56">
        <v>2092.04</v>
      </c>
      <c r="H238" s="56">
        <v>2236.2799999999997</v>
      </c>
      <c r="I238" s="56">
        <v>2302.29</v>
      </c>
      <c r="J238" s="56">
        <v>2412.4700000000003</v>
      </c>
      <c r="K238" s="56">
        <v>2531.37</v>
      </c>
      <c r="L238" s="56">
        <v>2528.0500000000002</v>
      </c>
      <c r="M238" s="56">
        <v>2515.6</v>
      </c>
      <c r="N238" s="56">
        <v>2507.5299999999997</v>
      </c>
      <c r="O238" s="56">
        <v>2488.59</v>
      </c>
      <c r="P238" s="56">
        <v>2485.09</v>
      </c>
      <c r="Q238" s="56">
        <v>2485.31</v>
      </c>
      <c r="R238" s="56">
        <v>2484.91</v>
      </c>
      <c r="S238" s="56">
        <v>2495.54</v>
      </c>
      <c r="T238" s="56">
        <v>2505.94</v>
      </c>
      <c r="U238" s="56">
        <v>2502.08</v>
      </c>
      <c r="V238" s="56">
        <v>2469.35</v>
      </c>
      <c r="W238" s="56">
        <v>2400.69</v>
      </c>
      <c r="X238" s="56">
        <v>2360.09</v>
      </c>
      <c r="Y238" s="56">
        <v>2217.23</v>
      </c>
      <c r="Z238" s="76">
        <v>2115.16</v>
      </c>
      <c r="AA238" s="65"/>
    </row>
    <row r="239" spans="1:27" ht="16.5" x14ac:dyDescent="0.25">
      <c r="A239" s="64"/>
      <c r="B239" s="88">
        <v>27</v>
      </c>
      <c r="C239" s="84">
        <v>2059.85</v>
      </c>
      <c r="D239" s="56">
        <v>2036.01</v>
      </c>
      <c r="E239" s="56">
        <v>2030.1399999999999</v>
      </c>
      <c r="F239" s="56">
        <v>2023.06</v>
      </c>
      <c r="G239" s="56">
        <v>2038.57</v>
      </c>
      <c r="H239" s="56">
        <v>2079.1</v>
      </c>
      <c r="I239" s="56">
        <v>2092.9300000000003</v>
      </c>
      <c r="J239" s="56">
        <v>2261.79</v>
      </c>
      <c r="K239" s="56">
        <v>2355.2399999999998</v>
      </c>
      <c r="L239" s="56">
        <v>2428.75</v>
      </c>
      <c r="M239" s="56">
        <v>2423.25</v>
      </c>
      <c r="N239" s="56">
        <v>2407.9899999999998</v>
      </c>
      <c r="O239" s="56">
        <v>2393.9899999999998</v>
      </c>
      <c r="P239" s="56">
        <v>2390.6999999999998</v>
      </c>
      <c r="Q239" s="56">
        <v>2387.5</v>
      </c>
      <c r="R239" s="56">
        <v>2400.02</v>
      </c>
      <c r="S239" s="56">
        <v>2436.96</v>
      </c>
      <c r="T239" s="56">
        <v>2447.1999999999998</v>
      </c>
      <c r="U239" s="56">
        <v>2446.0500000000002</v>
      </c>
      <c r="V239" s="56">
        <v>2401.02</v>
      </c>
      <c r="W239" s="56">
        <v>2335.98</v>
      </c>
      <c r="X239" s="56">
        <v>2285.7399999999998</v>
      </c>
      <c r="Y239" s="56">
        <v>2131.9700000000003</v>
      </c>
      <c r="Z239" s="76">
        <v>2046.9299999999998</v>
      </c>
      <c r="AA239" s="65"/>
    </row>
    <row r="240" spans="1:27" ht="16.5" x14ac:dyDescent="0.25">
      <c r="A240" s="64"/>
      <c r="B240" s="88">
        <v>28</v>
      </c>
      <c r="C240" s="84">
        <v>1987.53</v>
      </c>
      <c r="D240" s="56">
        <v>1960.6599999999999</v>
      </c>
      <c r="E240" s="56">
        <v>1953.63</v>
      </c>
      <c r="F240" s="56">
        <v>1981.85</v>
      </c>
      <c r="G240" s="56">
        <v>2032.13</v>
      </c>
      <c r="H240" s="56">
        <v>2048.9499999999998</v>
      </c>
      <c r="I240" s="56">
        <v>2148.3599999999997</v>
      </c>
      <c r="J240" s="56">
        <v>2272.85</v>
      </c>
      <c r="K240" s="56">
        <v>2306.44</v>
      </c>
      <c r="L240" s="56">
        <v>2309.56</v>
      </c>
      <c r="M240" s="56">
        <v>2298.7799999999997</v>
      </c>
      <c r="N240" s="56">
        <v>2315.4300000000003</v>
      </c>
      <c r="O240" s="56">
        <v>2301.25</v>
      </c>
      <c r="P240" s="56">
        <v>2294.83</v>
      </c>
      <c r="Q240" s="56">
        <v>2288.63</v>
      </c>
      <c r="R240" s="56">
        <v>2293.33</v>
      </c>
      <c r="S240" s="56">
        <v>2301.48</v>
      </c>
      <c r="T240" s="56">
        <v>2294.91</v>
      </c>
      <c r="U240" s="56">
        <v>2289.4899999999998</v>
      </c>
      <c r="V240" s="56">
        <v>2232.9499999999998</v>
      </c>
      <c r="W240" s="56">
        <v>2211.23</v>
      </c>
      <c r="X240" s="56">
        <v>2142.96</v>
      </c>
      <c r="Y240" s="56">
        <v>2076.59</v>
      </c>
      <c r="Z240" s="76">
        <v>2044.28</v>
      </c>
      <c r="AA240" s="65"/>
    </row>
    <row r="241" spans="1:27" ht="16.5" x14ac:dyDescent="0.25">
      <c r="A241" s="64"/>
      <c r="B241" s="88">
        <v>29</v>
      </c>
      <c r="C241" s="84">
        <v>2028.1</v>
      </c>
      <c r="D241" s="56">
        <v>2002.51</v>
      </c>
      <c r="E241" s="56">
        <v>1998.03</v>
      </c>
      <c r="F241" s="56">
        <v>2010.77</v>
      </c>
      <c r="G241" s="56">
        <v>2041.34</v>
      </c>
      <c r="H241" s="56">
        <v>2075.62</v>
      </c>
      <c r="I241" s="56">
        <v>2185.09</v>
      </c>
      <c r="J241" s="56">
        <v>2291.5299999999997</v>
      </c>
      <c r="K241" s="56">
        <v>2343.21</v>
      </c>
      <c r="L241" s="56">
        <v>2334.89</v>
      </c>
      <c r="M241" s="56">
        <v>2267.6099999999997</v>
      </c>
      <c r="N241" s="56">
        <v>2265.67</v>
      </c>
      <c r="O241" s="56">
        <v>2261.38</v>
      </c>
      <c r="P241" s="56">
        <v>2263.8999999999996</v>
      </c>
      <c r="Q241" s="56">
        <v>2262.1999999999998</v>
      </c>
      <c r="R241" s="56">
        <v>2264.6999999999998</v>
      </c>
      <c r="S241" s="56">
        <v>2297.4700000000003</v>
      </c>
      <c r="T241" s="56">
        <v>2286.7799999999997</v>
      </c>
      <c r="U241" s="56">
        <v>2313.6800000000003</v>
      </c>
      <c r="V241" s="56">
        <v>2265.94</v>
      </c>
      <c r="W241" s="56">
        <v>2230.31</v>
      </c>
      <c r="X241" s="56">
        <v>2213.48</v>
      </c>
      <c r="Y241" s="56">
        <v>2144.7600000000002</v>
      </c>
      <c r="Z241" s="76">
        <v>2061.69</v>
      </c>
      <c r="AA241" s="65"/>
    </row>
    <row r="242" spans="1:27" ht="16.5" x14ac:dyDescent="0.25">
      <c r="A242" s="64"/>
      <c r="B242" s="88">
        <v>30</v>
      </c>
      <c r="C242" s="84">
        <v>2046.4</v>
      </c>
      <c r="D242" s="56">
        <v>2040.82</v>
      </c>
      <c r="E242" s="56">
        <v>2038.33</v>
      </c>
      <c r="F242" s="56">
        <v>2041.8600000000001</v>
      </c>
      <c r="G242" s="56">
        <v>2064.96</v>
      </c>
      <c r="H242" s="56">
        <v>2136.9899999999998</v>
      </c>
      <c r="I242" s="56">
        <v>2289.19</v>
      </c>
      <c r="J242" s="56">
        <v>2467.58</v>
      </c>
      <c r="K242" s="56">
        <v>2507.3599999999997</v>
      </c>
      <c r="L242" s="56">
        <v>2502.48</v>
      </c>
      <c r="M242" s="56">
        <v>2486.5299999999997</v>
      </c>
      <c r="N242" s="56">
        <v>2492.4300000000003</v>
      </c>
      <c r="O242" s="56">
        <v>2481.46</v>
      </c>
      <c r="P242" s="56">
        <v>2477.19</v>
      </c>
      <c r="Q242" s="56">
        <v>2474.34</v>
      </c>
      <c r="R242" s="56">
        <v>2476.48</v>
      </c>
      <c r="S242" s="56">
        <v>2491.8000000000002</v>
      </c>
      <c r="T242" s="56">
        <v>2484.75</v>
      </c>
      <c r="U242" s="56">
        <v>2488.42</v>
      </c>
      <c r="V242" s="56">
        <v>2458.31</v>
      </c>
      <c r="W242" s="56">
        <v>2282.79</v>
      </c>
      <c r="X242" s="56">
        <v>2234.12</v>
      </c>
      <c r="Y242" s="56">
        <v>2224.31</v>
      </c>
      <c r="Z242" s="76">
        <v>2150.8199999999997</v>
      </c>
      <c r="AA242" s="65"/>
    </row>
    <row r="243" spans="1:27" ht="17.25" thickBot="1" x14ac:dyDescent="0.3">
      <c r="A243" s="64"/>
      <c r="B243" s="89">
        <v>31</v>
      </c>
      <c r="C243" s="85">
        <v>2054.27</v>
      </c>
      <c r="D243" s="77">
        <v>2026.01</v>
      </c>
      <c r="E243" s="77">
        <v>2023</v>
      </c>
      <c r="F243" s="77">
        <v>2038.77</v>
      </c>
      <c r="G243" s="77">
        <v>2067.2600000000002</v>
      </c>
      <c r="H243" s="77">
        <v>2155.3199999999997</v>
      </c>
      <c r="I243" s="77">
        <v>2303.56</v>
      </c>
      <c r="J243" s="77">
        <v>2466.23</v>
      </c>
      <c r="K243" s="77">
        <v>2499.5</v>
      </c>
      <c r="L243" s="77">
        <v>2477.14</v>
      </c>
      <c r="M243" s="77">
        <v>2466.5100000000002</v>
      </c>
      <c r="N243" s="77">
        <v>2473.31</v>
      </c>
      <c r="O243" s="77">
        <v>2469.17</v>
      </c>
      <c r="P243" s="77">
        <v>2465.44</v>
      </c>
      <c r="Q243" s="77">
        <v>2462.81</v>
      </c>
      <c r="R243" s="77">
        <v>2462</v>
      </c>
      <c r="S243" s="77">
        <v>2529.58</v>
      </c>
      <c r="T243" s="77">
        <v>2527.5</v>
      </c>
      <c r="U243" s="77">
        <v>2523.6999999999998</v>
      </c>
      <c r="V243" s="77">
        <v>2460.4700000000003</v>
      </c>
      <c r="W243" s="77">
        <v>2259.1</v>
      </c>
      <c r="X243" s="77">
        <v>2248.92</v>
      </c>
      <c r="Y243" s="77">
        <v>2221.0500000000002</v>
      </c>
      <c r="Z243" s="78">
        <v>2094.37</v>
      </c>
      <c r="AA243" s="65"/>
    </row>
    <row r="244" spans="1:27" ht="16.5" thickBot="1" x14ac:dyDescent="0.3">
      <c r="A244" s="64"/>
      <c r="B244" s="51"/>
      <c r="C244" s="51"/>
      <c r="D244" s="51"/>
      <c r="E244" s="51"/>
      <c r="F244" s="51"/>
      <c r="G244" s="51"/>
      <c r="H244" s="51"/>
      <c r="I244" s="51"/>
      <c r="J244" s="51"/>
      <c r="K244" s="51"/>
      <c r="L244" s="51"/>
      <c r="M244" s="51"/>
      <c r="N244" s="51"/>
      <c r="O244" s="51"/>
      <c r="P244" s="51"/>
      <c r="Q244" s="51"/>
      <c r="R244" s="51"/>
      <c r="S244" s="51"/>
      <c r="T244" s="51"/>
      <c r="U244" s="51"/>
      <c r="V244" s="51"/>
      <c r="W244" s="51"/>
      <c r="X244" s="51"/>
      <c r="Y244" s="51"/>
      <c r="Z244" s="51"/>
      <c r="AA244" s="65"/>
    </row>
    <row r="245" spans="1:27" x14ac:dyDescent="0.25">
      <c r="A245" s="64"/>
      <c r="B245" s="279" t="s">
        <v>131</v>
      </c>
      <c r="C245" s="304" t="s">
        <v>165</v>
      </c>
      <c r="D245" s="304"/>
      <c r="E245" s="304"/>
      <c r="F245" s="304"/>
      <c r="G245" s="304"/>
      <c r="H245" s="304"/>
      <c r="I245" s="304"/>
      <c r="J245" s="304"/>
      <c r="K245" s="304"/>
      <c r="L245" s="304"/>
      <c r="M245" s="304"/>
      <c r="N245" s="304"/>
      <c r="O245" s="304"/>
      <c r="P245" s="304"/>
      <c r="Q245" s="304"/>
      <c r="R245" s="304"/>
      <c r="S245" s="304"/>
      <c r="T245" s="304"/>
      <c r="U245" s="304"/>
      <c r="V245" s="304"/>
      <c r="W245" s="304"/>
      <c r="X245" s="304"/>
      <c r="Y245" s="304"/>
      <c r="Z245" s="305"/>
      <c r="AA245" s="65"/>
    </row>
    <row r="246" spans="1:27" ht="32.25" thickBot="1" x14ac:dyDescent="0.3">
      <c r="A246" s="64"/>
      <c r="B246" s="280"/>
      <c r="C246" s="86" t="s">
        <v>132</v>
      </c>
      <c r="D246" s="81" t="s">
        <v>133</v>
      </c>
      <c r="E246" s="81" t="s">
        <v>134</v>
      </c>
      <c r="F246" s="81" t="s">
        <v>135</v>
      </c>
      <c r="G246" s="81" t="s">
        <v>136</v>
      </c>
      <c r="H246" s="81" t="s">
        <v>137</v>
      </c>
      <c r="I246" s="81" t="s">
        <v>138</v>
      </c>
      <c r="J246" s="81" t="s">
        <v>139</v>
      </c>
      <c r="K246" s="81" t="s">
        <v>140</v>
      </c>
      <c r="L246" s="81" t="s">
        <v>141</v>
      </c>
      <c r="M246" s="81" t="s">
        <v>142</v>
      </c>
      <c r="N246" s="81" t="s">
        <v>143</v>
      </c>
      <c r="O246" s="81" t="s">
        <v>144</v>
      </c>
      <c r="P246" s="81" t="s">
        <v>145</v>
      </c>
      <c r="Q246" s="81" t="s">
        <v>146</v>
      </c>
      <c r="R246" s="81" t="s">
        <v>147</v>
      </c>
      <c r="S246" s="81" t="s">
        <v>148</v>
      </c>
      <c r="T246" s="81" t="s">
        <v>149</v>
      </c>
      <c r="U246" s="81" t="s">
        <v>150</v>
      </c>
      <c r="V246" s="81" t="s">
        <v>151</v>
      </c>
      <c r="W246" s="81" t="s">
        <v>152</v>
      </c>
      <c r="X246" s="81" t="s">
        <v>153</v>
      </c>
      <c r="Y246" s="81" t="s">
        <v>154</v>
      </c>
      <c r="Z246" s="82" t="s">
        <v>155</v>
      </c>
      <c r="AA246" s="65"/>
    </row>
    <row r="247" spans="1:27" ht="16.5" x14ac:dyDescent="0.25">
      <c r="A247" s="64"/>
      <c r="B247" s="87">
        <v>1</v>
      </c>
      <c r="C247" s="92">
        <v>0</v>
      </c>
      <c r="D247" s="90">
        <v>0</v>
      </c>
      <c r="E247" s="90">
        <v>0</v>
      </c>
      <c r="F247" s="90">
        <v>1.79</v>
      </c>
      <c r="G247" s="90">
        <v>63.84</v>
      </c>
      <c r="H247" s="90">
        <v>238</v>
      </c>
      <c r="I247" s="90">
        <v>178.67</v>
      </c>
      <c r="J247" s="90">
        <v>144.65</v>
      </c>
      <c r="K247" s="90">
        <v>123.48</v>
      </c>
      <c r="L247" s="90">
        <v>110.04</v>
      </c>
      <c r="M247" s="90">
        <v>111.38</v>
      </c>
      <c r="N247" s="90">
        <v>88.46</v>
      </c>
      <c r="O247" s="90">
        <v>69.27</v>
      </c>
      <c r="P247" s="90">
        <v>86.4</v>
      </c>
      <c r="Q247" s="90">
        <v>64.84</v>
      </c>
      <c r="R247" s="90">
        <v>65.39</v>
      </c>
      <c r="S247" s="90">
        <v>91.96</v>
      </c>
      <c r="T247" s="90">
        <v>54.46</v>
      </c>
      <c r="U247" s="90">
        <v>0.13</v>
      </c>
      <c r="V247" s="90">
        <v>0</v>
      </c>
      <c r="W247" s="90">
        <v>0</v>
      </c>
      <c r="X247" s="90">
        <v>0</v>
      </c>
      <c r="Y247" s="90">
        <v>0</v>
      </c>
      <c r="Z247" s="91">
        <v>0</v>
      </c>
      <c r="AA247" s="65"/>
    </row>
    <row r="248" spans="1:27" ht="16.5" x14ac:dyDescent="0.25">
      <c r="A248" s="64"/>
      <c r="B248" s="88">
        <v>2</v>
      </c>
      <c r="C248" s="84">
        <v>0</v>
      </c>
      <c r="D248" s="56">
        <v>0</v>
      </c>
      <c r="E248" s="56">
        <v>0</v>
      </c>
      <c r="F248" s="56">
        <v>0</v>
      </c>
      <c r="G248" s="56">
        <v>27.55</v>
      </c>
      <c r="H248" s="56">
        <v>103.58</v>
      </c>
      <c r="I248" s="56">
        <v>125.63</v>
      </c>
      <c r="J248" s="56">
        <v>113.77</v>
      </c>
      <c r="K248" s="56">
        <v>99.06</v>
      </c>
      <c r="L248" s="56">
        <v>64.48</v>
      </c>
      <c r="M248" s="56">
        <v>0</v>
      </c>
      <c r="N248" s="56">
        <v>16.100000000000001</v>
      </c>
      <c r="O248" s="56">
        <v>0</v>
      </c>
      <c r="P248" s="56">
        <v>0</v>
      </c>
      <c r="Q248" s="56">
        <v>0</v>
      </c>
      <c r="R248" s="56">
        <v>0</v>
      </c>
      <c r="S248" s="56">
        <v>0</v>
      </c>
      <c r="T248" s="56">
        <v>0</v>
      </c>
      <c r="U248" s="56">
        <v>0</v>
      </c>
      <c r="V248" s="56">
        <v>0</v>
      </c>
      <c r="W248" s="56">
        <v>0</v>
      </c>
      <c r="X248" s="56">
        <v>0</v>
      </c>
      <c r="Y248" s="56">
        <v>0</v>
      </c>
      <c r="Z248" s="76">
        <v>0</v>
      </c>
      <c r="AA248" s="65"/>
    </row>
    <row r="249" spans="1:27" ht="16.5" x14ac:dyDescent="0.25">
      <c r="A249" s="64"/>
      <c r="B249" s="88">
        <v>3</v>
      </c>
      <c r="C249" s="84">
        <v>0</v>
      </c>
      <c r="D249" s="56">
        <v>0</v>
      </c>
      <c r="E249" s="56">
        <v>0</v>
      </c>
      <c r="F249" s="56">
        <v>0</v>
      </c>
      <c r="G249" s="56">
        <v>59.48</v>
      </c>
      <c r="H249" s="56">
        <v>144.51</v>
      </c>
      <c r="I249" s="56">
        <v>145.18</v>
      </c>
      <c r="J249" s="56">
        <v>130.38</v>
      </c>
      <c r="K249" s="56">
        <v>103.69</v>
      </c>
      <c r="L249" s="56">
        <v>60.6</v>
      </c>
      <c r="M249" s="56">
        <v>0</v>
      </c>
      <c r="N249" s="56">
        <v>0</v>
      </c>
      <c r="O249" s="56">
        <v>0</v>
      </c>
      <c r="P249" s="56">
        <v>7.72</v>
      </c>
      <c r="Q249" s="56">
        <v>0</v>
      </c>
      <c r="R249" s="56">
        <v>0</v>
      </c>
      <c r="S249" s="56">
        <v>9.0500000000000007</v>
      </c>
      <c r="T249" s="56">
        <v>4.07</v>
      </c>
      <c r="U249" s="56">
        <v>0</v>
      </c>
      <c r="V249" s="56">
        <v>0</v>
      </c>
      <c r="W249" s="56">
        <v>0</v>
      </c>
      <c r="X249" s="56">
        <v>0</v>
      </c>
      <c r="Y249" s="56">
        <v>0</v>
      </c>
      <c r="Z249" s="76">
        <v>0</v>
      </c>
      <c r="AA249" s="65"/>
    </row>
    <row r="250" spans="1:27" ht="16.5" x14ac:dyDescent="0.25">
      <c r="A250" s="64"/>
      <c r="B250" s="88">
        <v>4</v>
      </c>
      <c r="C250" s="84">
        <v>0</v>
      </c>
      <c r="D250" s="56">
        <v>0</v>
      </c>
      <c r="E250" s="56">
        <v>0</v>
      </c>
      <c r="F250" s="56">
        <v>0</v>
      </c>
      <c r="G250" s="56">
        <v>28.13</v>
      </c>
      <c r="H250" s="56">
        <v>105.9</v>
      </c>
      <c r="I250" s="56">
        <v>116.64</v>
      </c>
      <c r="J250" s="56">
        <v>59.31</v>
      </c>
      <c r="K250" s="56">
        <v>42.6</v>
      </c>
      <c r="L250" s="56">
        <v>11.01</v>
      </c>
      <c r="M250" s="56">
        <v>0</v>
      </c>
      <c r="N250" s="56">
        <v>0</v>
      </c>
      <c r="O250" s="56">
        <v>0</v>
      </c>
      <c r="P250" s="56">
        <v>0</v>
      </c>
      <c r="Q250" s="56">
        <v>0.43</v>
      </c>
      <c r="R250" s="56">
        <v>0.39</v>
      </c>
      <c r="S250" s="56">
        <v>6.12</v>
      </c>
      <c r="T250" s="56">
        <v>0</v>
      </c>
      <c r="U250" s="56">
        <v>0</v>
      </c>
      <c r="V250" s="56">
        <v>0</v>
      </c>
      <c r="W250" s="56">
        <v>0</v>
      </c>
      <c r="X250" s="56">
        <v>0</v>
      </c>
      <c r="Y250" s="56">
        <v>0</v>
      </c>
      <c r="Z250" s="76">
        <v>0</v>
      </c>
      <c r="AA250" s="65"/>
    </row>
    <row r="251" spans="1:27" ht="16.5" x14ac:dyDescent="0.25">
      <c r="A251" s="64"/>
      <c r="B251" s="88">
        <v>5</v>
      </c>
      <c r="C251" s="84">
        <v>0</v>
      </c>
      <c r="D251" s="56">
        <v>0</v>
      </c>
      <c r="E251" s="56">
        <v>22.22</v>
      </c>
      <c r="F251" s="56">
        <v>31.57</v>
      </c>
      <c r="G251" s="56">
        <v>55.13</v>
      </c>
      <c r="H251" s="56">
        <v>111.94</v>
      </c>
      <c r="I251" s="56">
        <v>169.29</v>
      </c>
      <c r="J251" s="56">
        <v>93.19</v>
      </c>
      <c r="K251" s="56">
        <v>18.52</v>
      </c>
      <c r="L251" s="56">
        <v>0</v>
      </c>
      <c r="M251" s="56">
        <v>0</v>
      </c>
      <c r="N251" s="56">
        <v>0</v>
      </c>
      <c r="O251" s="56">
        <v>0</v>
      </c>
      <c r="P251" s="56">
        <v>0</v>
      </c>
      <c r="Q251" s="56">
        <v>17.03</v>
      </c>
      <c r="R251" s="56">
        <v>39.630000000000003</v>
      </c>
      <c r="S251" s="56">
        <v>53.49</v>
      </c>
      <c r="T251" s="56">
        <v>38.92</v>
      </c>
      <c r="U251" s="56">
        <v>36.89</v>
      </c>
      <c r="V251" s="56">
        <v>0</v>
      </c>
      <c r="W251" s="56">
        <v>0</v>
      </c>
      <c r="X251" s="56">
        <v>0</v>
      </c>
      <c r="Y251" s="56">
        <v>0</v>
      </c>
      <c r="Z251" s="76">
        <v>0</v>
      </c>
      <c r="AA251" s="65"/>
    </row>
    <row r="252" spans="1:27" ht="16.5" x14ac:dyDescent="0.25">
      <c r="A252" s="64"/>
      <c r="B252" s="88">
        <v>6</v>
      </c>
      <c r="C252" s="84">
        <v>4.9000000000000004</v>
      </c>
      <c r="D252" s="56">
        <v>21.37</v>
      </c>
      <c r="E252" s="56">
        <v>0</v>
      </c>
      <c r="F252" s="56">
        <v>0</v>
      </c>
      <c r="G252" s="56">
        <v>72.489999999999995</v>
      </c>
      <c r="H252" s="56">
        <v>58.44</v>
      </c>
      <c r="I252" s="56">
        <v>84.1</v>
      </c>
      <c r="J252" s="56">
        <v>182.25</v>
      </c>
      <c r="K252" s="56">
        <v>37.880000000000003</v>
      </c>
      <c r="L252" s="56">
        <v>82</v>
      </c>
      <c r="M252" s="56">
        <v>32.549999999999997</v>
      </c>
      <c r="N252" s="56">
        <v>0</v>
      </c>
      <c r="O252" s="56">
        <v>0</v>
      </c>
      <c r="P252" s="56">
        <v>0</v>
      </c>
      <c r="Q252" s="56">
        <v>0</v>
      </c>
      <c r="R252" s="56">
        <v>0</v>
      </c>
      <c r="S252" s="56">
        <v>0</v>
      </c>
      <c r="T252" s="56">
        <v>0</v>
      </c>
      <c r="U252" s="56">
        <v>0</v>
      </c>
      <c r="V252" s="56">
        <v>0</v>
      </c>
      <c r="W252" s="56">
        <v>0</v>
      </c>
      <c r="X252" s="56">
        <v>0</v>
      </c>
      <c r="Y252" s="56">
        <v>0</v>
      </c>
      <c r="Z252" s="76">
        <v>0</v>
      </c>
      <c r="AA252" s="65"/>
    </row>
    <row r="253" spans="1:27" ht="16.5" x14ac:dyDescent="0.25">
      <c r="A253" s="64"/>
      <c r="B253" s="88">
        <v>7</v>
      </c>
      <c r="C253" s="84">
        <v>0</v>
      </c>
      <c r="D253" s="56">
        <v>0</v>
      </c>
      <c r="E253" s="56">
        <v>0</v>
      </c>
      <c r="F253" s="56">
        <v>0</v>
      </c>
      <c r="G253" s="56">
        <v>0</v>
      </c>
      <c r="H253" s="56">
        <v>0</v>
      </c>
      <c r="I253" s="56">
        <v>0</v>
      </c>
      <c r="J253" s="56">
        <v>2.59</v>
      </c>
      <c r="K253" s="56">
        <v>22.58</v>
      </c>
      <c r="L253" s="56">
        <v>0</v>
      </c>
      <c r="M253" s="56">
        <v>0</v>
      </c>
      <c r="N253" s="56">
        <v>0</v>
      </c>
      <c r="O253" s="56">
        <v>0</v>
      </c>
      <c r="P253" s="56">
        <v>0</v>
      </c>
      <c r="Q253" s="56">
        <v>0</v>
      </c>
      <c r="R253" s="56">
        <v>0</v>
      </c>
      <c r="S253" s="56">
        <v>7.95</v>
      </c>
      <c r="T253" s="56">
        <v>0</v>
      </c>
      <c r="U253" s="56">
        <v>0</v>
      </c>
      <c r="V253" s="56">
        <v>0</v>
      </c>
      <c r="W253" s="56">
        <v>0</v>
      </c>
      <c r="X253" s="56">
        <v>0</v>
      </c>
      <c r="Y253" s="56">
        <v>0</v>
      </c>
      <c r="Z253" s="76">
        <v>0</v>
      </c>
      <c r="AA253" s="65"/>
    </row>
    <row r="254" spans="1:27" ht="16.5" x14ac:dyDescent="0.25">
      <c r="A254" s="64"/>
      <c r="B254" s="88">
        <v>8</v>
      </c>
      <c r="C254" s="84">
        <v>0</v>
      </c>
      <c r="D254" s="56">
        <v>0</v>
      </c>
      <c r="E254" s="56">
        <v>0</v>
      </c>
      <c r="F254" s="56">
        <v>0</v>
      </c>
      <c r="G254" s="56">
        <v>0</v>
      </c>
      <c r="H254" s="56">
        <v>0</v>
      </c>
      <c r="I254" s="56">
        <v>0</v>
      </c>
      <c r="J254" s="56">
        <v>98.3</v>
      </c>
      <c r="K254" s="56">
        <v>221.39</v>
      </c>
      <c r="L254" s="56">
        <v>146.16999999999999</v>
      </c>
      <c r="M254" s="56">
        <v>42.76</v>
      </c>
      <c r="N254" s="56">
        <v>40.380000000000003</v>
      </c>
      <c r="O254" s="56">
        <v>88.58</v>
      </c>
      <c r="P254" s="56">
        <v>169.75</v>
      </c>
      <c r="Q254" s="56">
        <v>197.41</v>
      </c>
      <c r="R254" s="56">
        <v>99.94</v>
      </c>
      <c r="S254" s="56">
        <v>135.44999999999999</v>
      </c>
      <c r="T254" s="56">
        <v>123.87</v>
      </c>
      <c r="U254" s="56">
        <v>147.91999999999999</v>
      </c>
      <c r="V254" s="56">
        <v>71.349999999999994</v>
      </c>
      <c r="W254" s="56">
        <v>24.16</v>
      </c>
      <c r="X254" s="56">
        <v>0</v>
      </c>
      <c r="Y254" s="56">
        <v>72.52</v>
      </c>
      <c r="Z254" s="76">
        <v>136.63999999999999</v>
      </c>
      <c r="AA254" s="65"/>
    </row>
    <row r="255" spans="1:27" ht="16.5" x14ac:dyDescent="0.25">
      <c r="A255" s="64"/>
      <c r="B255" s="88">
        <v>9</v>
      </c>
      <c r="C255" s="84">
        <v>0</v>
      </c>
      <c r="D255" s="56">
        <v>0</v>
      </c>
      <c r="E255" s="56">
        <v>0</v>
      </c>
      <c r="F255" s="56">
        <v>0</v>
      </c>
      <c r="G255" s="56">
        <v>53.9</v>
      </c>
      <c r="H255" s="56">
        <v>20.309999999999999</v>
      </c>
      <c r="I255" s="56">
        <v>256.60000000000002</v>
      </c>
      <c r="J255" s="56">
        <v>106.25</v>
      </c>
      <c r="K255" s="56">
        <v>99.35</v>
      </c>
      <c r="L255" s="56">
        <v>103.75</v>
      </c>
      <c r="M255" s="56">
        <v>64.94</v>
      </c>
      <c r="N255" s="56">
        <v>40.81</v>
      </c>
      <c r="O255" s="56">
        <v>16.079999999999998</v>
      </c>
      <c r="P255" s="56">
        <v>16.600000000000001</v>
      </c>
      <c r="Q255" s="56">
        <v>40.36</v>
      </c>
      <c r="R255" s="56">
        <v>36.61</v>
      </c>
      <c r="S255" s="56">
        <v>0</v>
      </c>
      <c r="T255" s="56">
        <v>0</v>
      </c>
      <c r="U255" s="56">
        <v>0</v>
      </c>
      <c r="V255" s="56">
        <v>0</v>
      </c>
      <c r="W255" s="56">
        <v>0</v>
      </c>
      <c r="X255" s="56">
        <v>0</v>
      </c>
      <c r="Y255" s="56">
        <v>0</v>
      </c>
      <c r="Z255" s="76">
        <v>0</v>
      </c>
      <c r="AA255" s="65"/>
    </row>
    <row r="256" spans="1:27" ht="16.5" x14ac:dyDescent="0.25">
      <c r="A256" s="64"/>
      <c r="B256" s="88">
        <v>10</v>
      </c>
      <c r="C256" s="84">
        <v>0</v>
      </c>
      <c r="D256" s="56">
        <v>0</v>
      </c>
      <c r="E256" s="56">
        <v>11.65</v>
      </c>
      <c r="F256" s="56">
        <v>37.79</v>
      </c>
      <c r="G256" s="56">
        <v>74.5</v>
      </c>
      <c r="H256" s="56">
        <v>149.02000000000001</v>
      </c>
      <c r="I256" s="56">
        <v>195.11</v>
      </c>
      <c r="J256" s="56">
        <v>48.89</v>
      </c>
      <c r="K256" s="56">
        <v>12.38</v>
      </c>
      <c r="L256" s="56">
        <v>0.06</v>
      </c>
      <c r="M256" s="56">
        <v>0</v>
      </c>
      <c r="N256" s="56">
        <v>0</v>
      </c>
      <c r="O256" s="56">
        <v>0</v>
      </c>
      <c r="P256" s="56">
        <v>0</v>
      </c>
      <c r="Q256" s="56">
        <v>0</v>
      </c>
      <c r="R256" s="56">
        <v>0</v>
      </c>
      <c r="S256" s="56">
        <v>0</v>
      </c>
      <c r="T256" s="56">
        <v>0</v>
      </c>
      <c r="U256" s="56">
        <v>0</v>
      </c>
      <c r="V256" s="56">
        <v>0</v>
      </c>
      <c r="W256" s="56">
        <v>0</v>
      </c>
      <c r="X256" s="56">
        <v>0</v>
      </c>
      <c r="Y256" s="56">
        <v>0</v>
      </c>
      <c r="Z256" s="76">
        <v>0</v>
      </c>
      <c r="AA256" s="65"/>
    </row>
    <row r="257" spans="1:27" ht="16.5" x14ac:dyDescent="0.25">
      <c r="A257" s="64"/>
      <c r="B257" s="88">
        <v>11</v>
      </c>
      <c r="C257" s="84">
        <v>0</v>
      </c>
      <c r="D257" s="56">
        <v>0</v>
      </c>
      <c r="E257" s="56">
        <v>0</v>
      </c>
      <c r="F257" s="56">
        <v>7.74</v>
      </c>
      <c r="G257" s="56">
        <v>99.51</v>
      </c>
      <c r="H257" s="56">
        <v>136.85</v>
      </c>
      <c r="I257" s="56">
        <v>234.31</v>
      </c>
      <c r="J257" s="56">
        <v>53.01</v>
      </c>
      <c r="K257" s="56">
        <v>53.74</v>
      </c>
      <c r="L257" s="56">
        <v>11.09</v>
      </c>
      <c r="M257" s="56">
        <v>0</v>
      </c>
      <c r="N257" s="56">
        <v>0</v>
      </c>
      <c r="O257" s="56">
        <v>4.75</v>
      </c>
      <c r="P257" s="56">
        <v>0</v>
      </c>
      <c r="Q257" s="56">
        <v>0</v>
      </c>
      <c r="R257" s="56">
        <v>0.13</v>
      </c>
      <c r="S257" s="56">
        <v>1.68</v>
      </c>
      <c r="T257" s="56">
        <v>0</v>
      </c>
      <c r="U257" s="56">
        <v>0</v>
      </c>
      <c r="V257" s="56">
        <v>0</v>
      </c>
      <c r="W257" s="56">
        <v>0</v>
      </c>
      <c r="X257" s="56">
        <v>0</v>
      </c>
      <c r="Y257" s="56">
        <v>0</v>
      </c>
      <c r="Z257" s="76">
        <v>0</v>
      </c>
      <c r="AA257" s="65"/>
    </row>
    <row r="258" spans="1:27" ht="16.5" x14ac:dyDescent="0.25">
      <c r="A258" s="64"/>
      <c r="B258" s="88">
        <v>12</v>
      </c>
      <c r="C258" s="84">
        <v>0</v>
      </c>
      <c r="D258" s="56">
        <v>0</v>
      </c>
      <c r="E258" s="56">
        <v>0</v>
      </c>
      <c r="F258" s="56">
        <v>0</v>
      </c>
      <c r="G258" s="56">
        <v>15.28</v>
      </c>
      <c r="H258" s="56">
        <v>58.27</v>
      </c>
      <c r="I258" s="56">
        <v>86.56</v>
      </c>
      <c r="J258" s="56">
        <v>0</v>
      </c>
      <c r="K258" s="56">
        <v>0</v>
      </c>
      <c r="L258" s="56">
        <v>0</v>
      </c>
      <c r="M258" s="56">
        <v>0</v>
      </c>
      <c r="N258" s="56">
        <v>0</v>
      </c>
      <c r="O258" s="56">
        <v>0</v>
      </c>
      <c r="P258" s="56">
        <v>0</v>
      </c>
      <c r="Q258" s="56">
        <v>0</v>
      </c>
      <c r="R258" s="56">
        <v>0</v>
      </c>
      <c r="S258" s="56">
        <v>36.68</v>
      </c>
      <c r="T258" s="56">
        <v>38</v>
      </c>
      <c r="U258" s="56">
        <v>14.88</v>
      </c>
      <c r="V258" s="56">
        <v>0</v>
      </c>
      <c r="W258" s="56">
        <v>0</v>
      </c>
      <c r="X258" s="56">
        <v>0</v>
      </c>
      <c r="Y258" s="56">
        <v>0</v>
      </c>
      <c r="Z258" s="76">
        <v>0</v>
      </c>
      <c r="AA258" s="65"/>
    </row>
    <row r="259" spans="1:27" ht="16.5" x14ac:dyDescent="0.25">
      <c r="A259" s="64"/>
      <c r="B259" s="88">
        <v>13</v>
      </c>
      <c r="C259" s="84">
        <v>0</v>
      </c>
      <c r="D259" s="56">
        <v>0</v>
      </c>
      <c r="E259" s="56">
        <v>0</v>
      </c>
      <c r="F259" s="56">
        <v>0</v>
      </c>
      <c r="G259" s="56">
        <v>46.33</v>
      </c>
      <c r="H259" s="56">
        <v>8.91</v>
      </c>
      <c r="I259" s="56">
        <v>0</v>
      </c>
      <c r="J259" s="56">
        <v>23.92</v>
      </c>
      <c r="K259" s="56">
        <v>0</v>
      </c>
      <c r="L259" s="56">
        <v>0</v>
      </c>
      <c r="M259" s="56">
        <v>0</v>
      </c>
      <c r="N259" s="56">
        <v>0</v>
      </c>
      <c r="O259" s="56">
        <v>0</v>
      </c>
      <c r="P259" s="56">
        <v>0</v>
      </c>
      <c r="Q259" s="56">
        <v>0</v>
      </c>
      <c r="R259" s="56">
        <v>0</v>
      </c>
      <c r="S259" s="56">
        <v>0</v>
      </c>
      <c r="T259" s="56">
        <v>78.09</v>
      </c>
      <c r="U259" s="56">
        <v>44.7</v>
      </c>
      <c r="V259" s="56">
        <v>1.01</v>
      </c>
      <c r="W259" s="56">
        <v>0</v>
      </c>
      <c r="X259" s="56">
        <v>0</v>
      </c>
      <c r="Y259" s="56">
        <v>0</v>
      </c>
      <c r="Z259" s="76">
        <v>0</v>
      </c>
      <c r="AA259" s="65"/>
    </row>
    <row r="260" spans="1:27" ht="16.5" x14ac:dyDescent="0.25">
      <c r="A260" s="64"/>
      <c r="B260" s="88">
        <v>14</v>
      </c>
      <c r="C260" s="84">
        <v>0</v>
      </c>
      <c r="D260" s="56">
        <v>0</v>
      </c>
      <c r="E260" s="56">
        <v>0</v>
      </c>
      <c r="F260" s="56">
        <v>0</v>
      </c>
      <c r="G260" s="56">
        <v>98.67</v>
      </c>
      <c r="H260" s="56">
        <v>196.75</v>
      </c>
      <c r="I260" s="56">
        <v>101.17</v>
      </c>
      <c r="J260" s="56">
        <v>0</v>
      </c>
      <c r="K260" s="56">
        <v>156.46</v>
      </c>
      <c r="L260" s="56">
        <v>130.74</v>
      </c>
      <c r="M260" s="56">
        <v>0</v>
      </c>
      <c r="N260" s="56">
        <v>0</v>
      </c>
      <c r="O260" s="56">
        <v>0</v>
      </c>
      <c r="P260" s="56">
        <v>0</v>
      </c>
      <c r="Q260" s="56">
        <v>0</v>
      </c>
      <c r="R260" s="56">
        <v>0.05</v>
      </c>
      <c r="S260" s="56">
        <v>2.5</v>
      </c>
      <c r="T260" s="56">
        <v>0.96</v>
      </c>
      <c r="U260" s="56">
        <v>0</v>
      </c>
      <c r="V260" s="56">
        <v>0</v>
      </c>
      <c r="W260" s="56">
        <v>0</v>
      </c>
      <c r="X260" s="56">
        <v>0</v>
      </c>
      <c r="Y260" s="56">
        <v>0</v>
      </c>
      <c r="Z260" s="76">
        <v>0</v>
      </c>
      <c r="AA260" s="65"/>
    </row>
    <row r="261" spans="1:27" ht="16.5" x14ac:dyDescent="0.25">
      <c r="A261" s="64"/>
      <c r="B261" s="88">
        <v>15</v>
      </c>
      <c r="C261" s="84">
        <v>0</v>
      </c>
      <c r="D261" s="56">
        <v>0</v>
      </c>
      <c r="E261" s="56">
        <v>0</v>
      </c>
      <c r="F261" s="56">
        <v>0</v>
      </c>
      <c r="G261" s="56">
        <v>52.72</v>
      </c>
      <c r="H261" s="56">
        <v>181.53</v>
      </c>
      <c r="I261" s="56">
        <v>139.71</v>
      </c>
      <c r="J261" s="56">
        <v>17.989999999999998</v>
      </c>
      <c r="K261" s="56">
        <v>28.3</v>
      </c>
      <c r="L261" s="56">
        <v>0</v>
      </c>
      <c r="M261" s="56">
        <v>0</v>
      </c>
      <c r="N261" s="56">
        <v>0</v>
      </c>
      <c r="O261" s="56">
        <v>0</v>
      </c>
      <c r="P261" s="56">
        <v>0</v>
      </c>
      <c r="Q261" s="56">
        <v>0</v>
      </c>
      <c r="R261" s="56">
        <v>0</v>
      </c>
      <c r="S261" s="56">
        <v>0</v>
      </c>
      <c r="T261" s="56">
        <v>0</v>
      </c>
      <c r="U261" s="56">
        <v>0</v>
      </c>
      <c r="V261" s="56">
        <v>0</v>
      </c>
      <c r="W261" s="56">
        <v>0</v>
      </c>
      <c r="X261" s="56">
        <v>0</v>
      </c>
      <c r="Y261" s="56">
        <v>0</v>
      </c>
      <c r="Z261" s="76">
        <v>0</v>
      </c>
      <c r="AA261" s="65"/>
    </row>
    <row r="262" spans="1:27" ht="16.5" x14ac:dyDescent="0.25">
      <c r="A262" s="64"/>
      <c r="B262" s="88">
        <v>16</v>
      </c>
      <c r="C262" s="84">
        <v>0</v>
      </c>
      <c r="D262" s="56">
        <v>0</v>
      </c>
      <c r="E262" s="56">
        <v>0</v>
      </c>
      <c r="F262" s="56">
        <v>0</v>
      </c>
      <c r="G262" s="56">
        <v>48.67</v>
      </c>
      <c r="H262" s="56">
        <v>137.06</v>
      </c>
      <c r="I262" s="56">
        <v>128.01</v>
      </c>
      <c r="J262" s="56">
        <v>3.92</v>
      </c>
      <c r="K262" s="56">
        <v>34.76</v>
      </c>
      <c r="L262" s="56">
        <v>0</v>
      </c>
      <c r="M262" s="56">
        <v>0</v>
      </c>
      <c r="N262" s="56">
        <v>0</v>
      </c>
      <c r="O262" s="56">
        <v>0</v>
      </c>
      <c r="P262" s="56">
        <v>0</v>
      </c>
      <c r="Q262" s="56">
        <v>0</v>
      </c>
      <c r="R262" s="56">
        <v>0</v>
      </c>
      <c r="S262" s="56">
        <v>0</v>
      </c>
      <c r="T262" s="56">
        <v>0</v>
      </c>
      <c r="U262" s="56">
        <v>0</v>
      </c>
      <c r="V262" s="56">
        <v>0</v>
      </c>
      <c r="W262" s="56">
        <v>0</v>
      </c>
      <c r="X262" s="56">
        <v>0</v>
      </c>
      <c r="Y262" s="56">
        <v>0</v>
      </c>
      <c r="Z262" s="76">
        <v>0</v>
      </c>
      <c r="AA262" s="65"/>
    </row>
    <row r="263" spans="1:27" ht="16.5" x14ac:dyDescent="0.25">
      <c r="A263" s="64"/>
      <c r="B263" s="88">
        <v>17</v>
      </c>
      <c r="C263" s="84">
        <v>0</v>
      </c>
      <c r="D263" s="56">
        <v>0</v>
      </c>
      <c r="E263" s="56">
        <v>0</v>
      </c>
      <c r="F263" s="56">
        <v>0</v>
      </c>
      <c r="G263" s="56">
        <v>30.09</v>
      </c>
      <c r="H263" s="56">
        <v>147.94</v>
      </c>
      <c r="I263" s="56">
        <v>60.3</v>
      </c>
      <c r="J263" s="56">
        <v>0</v>
      </c>
      <c r="K263" s="56">
        <v>0</v>
      </c>
      <c r="L263" s="56">
        <v>0</v>
      </c>
      <c r="M263" s="56">
        <v>0</v>
      </c>
      <c r="N263" s="56">
        <v>0</v>
      </c>
      <c r="O263" s="56">
        <v>0</v>
      </c>
      <c r="P263" s="56">
        <v>0</v>
      </c>
      <c r="Q263" s="56">
        <v>0</v>
      </c>
      <c r="R263" s="56">
        <v>0</v>
      </c>
      <c r="S263" s="56">
        <v>0</v>
      </c>
      <c r="T263" s="56">
        <v>0</v>
      </c>
      <c r="U263" s="56">
        <v>0</v>
      </c>
      <c r="V263" s="56">
        <v>0</v>
      </c>
      <c r="W263" s="56">
        <v>0</v>
      </c>
      <c r="X263" s="56">
        <v>0</v>
      </c>
      <c r="Y263" s="56">
        <v>0</v>
      </c>
      <c r="Z263" s="76">
        <v>0</v>
      </c>
      <c r="AA263" s="65"/>
    </row>
    <row r="264" spans="1:27" ht="16.5" x14ac:dyDescent="0.25">
      <c r="A264" s="64"/>
      <c r="B264" s="88">
        <v>18</v>
      </c>
      <c r="C264" s="84">
        <v>0</v>
      </c>
      <c r="D264" s="56">
        <v>0</v>
      </c>
      <c r="E264" s="56">
        <v>0</v>
      </c>
      <c r="F264" s="56">
        <v>0</v>
      </c>
      <c r="G264" s="56">
        <v>49.02</v>
      </c>
      <c r="H264" s="56">
        <v>47.45</v>
      </c>
      <c r="I264" s="56">
        <v>15.5</v>
      </c>
      <c r="J264" s="56">
        <v>0</v>
      </c>
      <c r="K264" s="56">
        <v>0</v>
      </c>
      <c r="L264" s="56">
        <v>0</v>
      </c>
      <c r="M264" s="56">
        <v>0</v>
      </c>
      <c r="N264" s="56">
        <v>0</v>
      </c>
      <c r="O264" s="56">
        <v>0</v>
      </c>
      <c r="P264" s="56">
        <v>0</v>
      </c>
      <c r="Q264" s="56">
        <v>0</v>
      </c>
      <c r="R264" s="56">
        <v>0</v>
      </c>
      <c r="S264" s="56">
        <v>0</v>
      </c>
      <c r="T264" s="56">
        <v>0</v>
      </c>
      <c r="U264" s="56">
        <v>0</v>
      </c>
      <c r="V264" s="56">
        <v>0</v>
      </c>
      <c r="W264" s="56">
        <v>0</v>
      </c>
      <c r="X264" s="56">
        <v>0</v>
      </c>
      <c r="Y264" s="56">
        <v>0</v>
      </c>
      <c r="Z264" s="76">
        <v>0</v>
      </c>
      <c r="AA264" s="65"/>
    </row>
    <row r="265" spans="1:27" ht="16.5" x14ac:dyDescent="0.25">
      <c r="A265" s="64"/>
      <c r="B265" s="88">
        <v>19</v>
      </c>
      <c r="C265" s="84">
        <v>0</v>
      </c>
      <c r="D265" s="56">
        <v>0</v>
      </c>
      <c r="E265" s="56">
        <v>2.46</v>
      </c>
      <c r="F265" s="56">
        <v>8.49</v>
      </c>
      <c r="G265" s="56">
        <v>66.28</v>
      </c>
      <c r="H265" s="56">
        <v>31.37</v>
      </c>
      <c r="I265" s="56">
        <v>26.4</v>
      </c>
      <c r="J265" s="56">
        <v>0</v>
      </c>
      <c r="K265" s="56">
        <v>0</v>
      </c>
      <c r="L265" s="56">
        <v>20.62</v>
      </c>
      <c r="M265" s="56">
        <v>0</v>
      </c>
      <c r="N265" s="56">
        <v>0</v>
      </c>
      <c r="O265" s="56">
        <v>0</v>
      </c>
      <c r="P265" s="56">
        <v>0</v>
      </c>
      <c r="Q265" s="56">
        <v>0</v>
      </c>
      <c r="R265" s="56">
        <v>0</v>
      </c>
      <c r="S265" s="56">
        <v>0</v>
      </c>
      <c r="T265" s="56">
        <v>0</v>
      </c>
      <c r="U265" s="56">
        <v>0</v>
      </c>
      <c r="V265" s="56">
        <v>0</v>
      </c>
      <c r="W265" s="56">
        <v>0</v>
      </c>
      <c r="X265" s="56">
        <v>0</v>
      </c>
      <c r="Y265" s="56">
        <v>0</v>
      </c>
      <c r="Z265" s="76">
        <v>0</v>
      </c>
      <c r="AA265" s="65"/>
    </row>
    <row r="266" spans="1:27" ht="16.5" x14ac:dyDescent="0.25">
      <c r="A266" s="64"/>
      <c r="B266" s="88">
        <v>20</v>
      </c>
      <c r="C266" s="84">
        <v>0</v>
      </c>
      <c r="D266" s="56">
        <v>0</v>
      </c>
      <c r="E266" s="56">
        <v>0</v>
      </c>
      <c r="F266" s="56">
        <v>0</v>
      </c>
      <c r="G266" s="56">
        <v>0</v>
      </c>
      <c r="H266" s="56">
        <v>6.01</v>
      </c>
      <c r="I266" s="56">
        <v>112.51</v>
      </c>
      <c r="J266" s="56">
        <v>122.44</v>
      </c>
      <c r="K266" s="56">
        <v>0</v>
      </c>
      <c r="L266" s="56">
        <v>0</v>
      </c>
      <c r="M266" s="56">
        <v>0</v>
      </c>
      <c r="N266" s="56">
        <v>0</v>
      </c>
      <c r="O266" s="56">
        <v>0</v>
      </c>
      <c r="P266" s="56">
        <v>0</v>
      </c>
      <c r="Q266" s="56">
        <v>0</v>
      </c>
      <c r="R266" s="56">
        <v>0</v>
      </c>
      <c r="S266" s="56">
        <v>0</v>
      </c>
      <c r="T266" s="56">
        <v>0</v>
      </c>
      <c r="U266" s="56">
        <v>0</v>
      </c>
      <c r="V266" s="56">
        <v>0</v>
      </c>
      <c r="W266" s="56">
        <v>0</v>
      </c>
      <c r="X266" s="56">
        <v>0</v>
      </c>
      <c r="Y266" s="56">
        <v>0</v>
      </c>
      <c r="Z266" s="76">
        <v>0</v>
      </c>
      <c r="AA266" s="65"/>
    </row>
    <row r="267" spans="1:27" ht="16.5" x14ac:dyDescent="0.25">
      <c r="A267" s="64"/>
      <c r="B267" s="88">
        <v>21</v>
      </c>
      <c r="C267" s="84">
        <v>0</v>
      </c>
      <c r="D267" s="56">
        <v>0</v>
      </c>
      <c r="E267" s="56">
        <v>0</v>
      </c>
      <c r="F267" s="56">
        <v>0</v>
      </c>
      <c r="G267" s="56">
        <v>12.63</v>
      </c>
      <c r="H267" s="56">
        <v>0</v>
      </c>
      <c r="I267" s="56">
        <v>100.24</v>
      </c>
      <c r="J267" s="56">
        <v>12.76</v>
      </c>
      <c r="K267" s="56">
        <v>0</v>
      </c>
      <c r="L267" s="56">
        <v>0</v>
      </c>
      <c r="M267" s="56">
        <v>0</v>
      </c>
      <c r="N267" s="56">
        <v>0</v>
      </c>
      <c r="O267" s="56">
        <v>0</v>
      </c>
      <c r="P267" s="56">
        <v>0</v>
      </c>
      <c r="Q267" s="56">
        <v>0</v>
      </c>
      <c r="R267" s="56">
        <v>0</v>
      </c>
      <c r="S267" s="56">
        <v>0</v>
      </c>
      <c r="T267" s="56">
        <v>0</v>
      </c>
      <c r="U267" s="56">
        <v>0</v>
      </c>
      <c r="V267" s="56">
        <v>0</v>
      </c>
      <c r="W267" s="56">
        <v>0</v>
      </c>
      <c r="X267" s="56">
        <v>0</v>
      </c>
      <c r="Y267" s="56">
        <v>0</v>
      </c>
      <c r="Z267" s="76">
        <v>0</v>
      </c>
      <c r="AA267" s="65"/>
    </row>
    <row r="268" spans="1:27" ht="16.5" x14ac:dyDescent="0.25">
      <c r="A268" s="64"/>
      <c r="B268" s="88">
        <v>22</v>
      </c>
      <c r="C268" s="84">
        <v>0</v>
      </c>
      <c r="D268" s="56">
        <v>0</v>
      </c>
      <c r="E268" s="56">
        <v>0</v>
      </c>
      <c r="F268" s="56">
        <v>0</v>
      </c>
      <c r="G268" s="56">
        <v>15.12</v>
      </c>
      <c r="H268" s="56">
        <v>50.36</v>
      </c>
      <c r="I268" s="56">
        <v>0</v>
      </c>
      <c r="J268" s="56">
        <v>0</v>
      </c>
      <c r="K268" s="56">
        <v>0</v>
      </c>
      <c r="L268" s="56">
        <v>0</v>
      </c>
      <c r="M268" s="56">
        <v>0</v>
      </c>
      <c r="N268" s="56">
        <v>0</v>
      </c>
      <c r="O268" s="56">
        <v>0</v>
      </c>
      <c r="P268" s="56">
        <v>0</v>
      </c>
      <c r="Q268" s="56">
        <v>0</v>
      </c>
      <c r="R268" s="56">
        <v>0</v>
      </c>
      <c r="S268" s="56">
        <v>0</v>
      </c>
      <c r="T268" s="56">
        <v>0</v>
      </c>
      <c r="U268" s="56">
        <v>0</v>
      </c>
      <c r="V268" s="56">
        <v>0</v>
      </c>
      <c r="W268" s="56">
        <v>0</v>
      </c>
      <c r="X268" s="56">
        <v>0</v>
      </c>
      <c r="Y268" s="56">
        <v>0</v>
      </c>
      <c r="Z268" s="76">
        <v>0</v>
      </c>
      <c r="AA268" s="65"/>
    </row>
    <row r="269" spans="1:27" ht="16.5" x14ac:dyDescent="0.25">
      <c r="A269" s="64"/>
      <c r="B269" s="88">
        <v>23</v>
      </c>
      <c r="C269" s="84">
        <v>0</v>
      </c>
      <c r="D269" s="56">
        <v>0</v>
      </c>
      <c r="E269" s="56">
        <v>0</v>
      </c>
      <c r="F269" s="56">
        <v>0</v>
      </c>
      <c r="G269" s="56">
        <v>67.56</v>
      </c>
      <c r="H269" s="56">
        <v>0</v>
      </c>
      <c r="I269" s="56">
        <v>62.35</v>
      </c>
      <c r="J269" s="56">
        <v>0</v>
      </c>
      <c r="K269" s="56">
        <v>0</v>
      </c>
      <c r="L269" s="56">
        <v>0</v>
      </c>
      <c r="M269" s="56">
        <v>0</v>
      </c>
      <c r="N269" s="56">
        <v>0</v>
      </c>
      <c r="O269" s="56">
        <v>0</v>
      </c>
      <c r="P269" s="56">
        <v>0</v>
      </c>
      <c r="Q269" s="56">
        <v>0</v>
      </c>
      <c r="R269" s="56">
        <v>0</v>
      </c>
      <c r="S269" s="56">
        <v>0</v>
      </c>
      <c r="T269" s="56">
        <v>0</v>
      </c>
      <c r="U269" s="56">
        <v>0</v>
      </c>
      <c r="V269" s="56">
        <v>0</v>
      </c>
      <c r="W269" s="56">
        <v>0</v>
      </c>
      <c r="X269" s="56">
        <v>0</v>
      </c>
      <c r="Y269" s="56">
        <v>0</v>
      </c>
      <c r="Z269" s="76">
        <v>0</v>
      </c>
      <c r="AA269" s="65"/>
    </row>
    <row r="270" spans="1:27" ht="16.5" x14ac:dyDescent="0.25">
      <c r="A270" s="64"/>
      <c r="B270" s="88">
        <v>24</v>
      </c>
      <c r="C270" s="84">
        <v>0</v>
      </c>
      <c r="D270" s="56">
        <v>0</v>
      </c>
      <c r="E270" s="56">
        <v>0</v>
      </c>
      <c r="F270" s="56">
        <v>0</v>
      </c>
      <c r="G270" s="56">
        <v>0</v>
      </c>
      <c r="H270" s="56">
        <v>28.76</v>
      </c>
      <c r="I270" s="56">
        <v>64.56</v>
      </c>
      <c r="J270" s="56">
        <v>0</v>
      </c>
      <c r="K270" s="56">
        <v>0</v>
      </c>
      <c r="L270" s="56">
        <v>0</v>
      </c>
      <c r="M270" s="56">
        <v>0</v>
      </c>
      <c r="N270" s="56">
        <v>0</v>
      </c>
      <c r="O270" s="56">
        <v>0</v>
      </c>
      <c r="P270" s="56">
        <v>0</v>
      </c>
      <c r="Q270" s="56">
        <v>0</v>
      </c>
      <c r="R270" s="56">
        <v>0</v>
      </c>
      <c r="S270" s="56">
        <v>0</v>
      </c>
      <c r="T270" s="56">
        <v>0.89</v>
      </c>
      <c r="U270" s="56">
        <v>0</v>
      </c>
      <c r="V270" s="56">
        <v>0</v>
      </c>
      <c r="W270" s="56">
        <v>0</v>
      </c>
      <c r="X270" s="56">
        <v>0</v>
      </c>
      <c r="Y270" s="56">
        <v>0</v>
      </c>
      <c r="Z270" s="76">
        <v>0</v>
      </c>
      <c r="AA270" s="65"/>
    </row>
    <row r="271" spans="1:27" ht="16.5" x14ac:dyDescent="0.25">
      <c r="A271" s="64"/>
      <c r="B271" s="88">
        <v>25</v>
      </c>
      <c r="C271" s="84">
        <v>0</v>
      </c>
      <c r="D271" s="56">
        <v>0</v>
      </c>
      <c r="E271" s="56">
        <v>0</v>
      </c>
      <c r="F271" s="56">
        <v>6.25</v>
      </c>
      <c r="G271" s="56">
        <v>42</v>
      </c>
      <c r="H271" s="56">
        <v>60.44</v>
      </c>
      <c r="I271" s="56">
        <v>106.38</v>
      </c>
      <c r="J271" s="56">
        <v>9.82</v>
      </c>
      <c r="K271" s="56">
        <v>4.91</v>
      </c>
      <c r="L271" s="56">
        <v>0.02</v>
      </c>
      <c r="M271" s="56">
        <v>0</v>
      </c>
      <c r="N271" s="56">
        <v>0.97</v>
      </c>
      <c r="O271" s="56">
        <v>19.649999999999999</v>
      </c>
      <c r="P271" s="56">
        <v>33.880000000000003</v>
      </c>
      <c r="Q271" s="56">
        <v>14.25</v>
      </c>
      <c r="R271" s="56">
        <v>26.02</v>
      </c>
      <c r="S271" s="56">
        <v>24.06</v>
      </c>
      <c r="T271" s="56">
        <v>38.58</v>
      </c>
      <c r="U271" s="56">
        <v>22.7</v>
      </c>
      <c r="V271" s="56">
        <v>0</v>
      </c>
      <c r="W271" s="56">
        <v>0</v>
      </c>
      <c r="X271" s="56">
        <v>0</v>
      </c>
      <c r="Y271" s="56">
        <v>0</v>
      </c>
      <c r="Z271" s="76">
        <v>0</v>
      </c>
      <c r="AA271" s="65"/>
    </row>
    <row r="272" spans="1:27" ht="16.5" x14ac:dyDescent="0.25">
      <c r="A272" s="64"/>
      <c r="B272" s="88">
        <v>26</v>
      </c>
      <c r="C272" s="84">
        <v>0</v>
      </c>
      <c r="D272" s="56">
        <v>0</v>
      </c>
      <c r="E272" s="56">
        <v>0</v>
      </c>
      <c r="F272" s="56">
        <v>0</v>
      </c>
      <c r="G272" s="56">
        <v>5.56</v>
      </c>
      <c r="H272" s="56">
        <v>0</v>
      </c>
      <c r="I272" s="56">
        <v>32.18</v>
      </c>
      <c r="J272" s="56">
        <v>39.28</v>
      </c>
      <c r="K272" s="56">
        <v>0</v>
      </c>
      <c r="L272" s="56">
        <v>0</v>
      </c>
      <c r="M272" s="56">
        <v>0</v>
      </c>
      <c r="N272" s="56">
        <v>0</v>
      </c>
      <c r="O272" s="56">
        <v>12.23</v>
      </c>
      <c r="P272" s="56">
        <v>21.62</v>
      </c>
      <c r="Q272" s="56">
        <v>11.97</v>
      </c>
      <c r="R272" s="56">
        <v>28.35</v>
      </c>
      <c r="S272" s="56">
        <v>79.319999999999993</v>
      </c>
      <c r="T272" s="56">
        <v>108.17</v>
      </c>
      <c r="U272" s="56">
        <v>100.23</v>
      </c>
      <c r="V272" s="56">
        <v>18.239999999999998</v>
      </c>
      <c r="W272" s="56">
        <v>0</v>
      </c>
      <c r="X272" s="56">
        <v>0</v>
      </c>
      <c r="Y272" s="56">
        <v>0</v>
      </c>
      <c r="Z272" s="76">
        <v>0</v>
      </c>
      <c r="AA272" s="65"/>
    </row>
    <row r="273" spans="1:27" ht="16.5" x14ac:dyDescent="0.25">
      <c r="A273" s="64"/>
      <c r="B273" s="88">
        <v>27</v>
      </c>
      <c r="C273" s="84">
        <v>0</v>
      </c>
      <c r="D273" s="56">
        <v>0</v>
      </c>
      <c r="E273" s="56">
        <v>0</v>
      </c>
      <c r="F273" s="56">
        <v>0</v>
      </c>
      <c r="G273" s="56">
        <v>28.68</v>
      </c>
      <c r="H273" s="56">
        <v>16.05</v>
      </c>
      <c r="I273" s="56">
        <v>56.63</v>
      </c>
      <c r="J273" s="56">
        <v>0</v>
      </c>
      <c r="K273" s="56">
        <v>0</v>
      </c>
      <c r="L273" s="56">
        <v>0</v>
      </c>
      <c r="M273" s="56">
        <v>0</v>
      </c>
      <c r="N273" s="56">
        <v>0</v>
      </c>
      <c r="O273" s="56">
        <v>0</v>
      </c>
      <c r="P273" s="56">
        <v>0</v>
      </c>
      <c r="Q273" s="56">
        <v>0</v>
      </c>
      <c r="R273" s="56">
        <v>0</v>
      </c>
      <c r="S273" s="56">
        <v>0</v>
      </c>
      <c r="T273" s="56">
        <v>0</v>
      </c>
      <c r="U273" s="56">
        <v>0.71</v>
      </c>
      <c r="V273" s="56">
        <v>2.09</v>
      </c>
      <c r="W273" s="56">
        <v>0</v>
      </c>
      <c r="X273" s="56">
        <v>0</v>
      </c>
      <c r="Y273" s="56">
        <v>0</v>
      </c>
      <c r="Z273" s="76">
        <v>0</v>
      </c>
      <c r="AA273" s="65"/>
    </row>
    <row r="274" spans="1:27" ht="16.5" x14ac:dyDescent="0.25">
      <c r="A274" s="64"/>
      <c r="B274" s="88">
        <v>28</v>
      </c>
      <c r="C274" s="84">
        <v>0</v>
      </c>
      <c r="D274" s="56">
        <v>0</v>
      </c>
      <c r="E274" s="56">
        <v>0</v>
      </c>
      <c r="F274" s="56">
        <v>0</v>
      </c>
      <c r="G274" s="56">
        <v>12.59</v>
      </c>
      <c r="H274" s="56">
        <v>46.28</v>
      </c>
      <c r="I274" s="56">
        <v>75.959999999999994</v>
      </c>
      <c r="J274" s="56">
        <v>0.09</v>
      </c>
      <c r="K274" s="56">
        <v>0.56999999999999995</v>
      </c>
      <c r="L274" s="56">
        <v>0</v>
      </c>
      <c r="M274" s="56">
        <v>0.56000000000000005</v>
      </c>
      <c r="N274" s="56">
        <v>37.71</v>
      </c>
      <c r="O274" s="56">
        <v>60.64</v>
      </c>
      <c r="P274" s="56">
        <v>101.67</v>
      </c>
      <c r="Q274" s="56">
        <v>69.22</v>
      </c>
      <c r="R274" s="56">
        <v>76.52</v>
      </c>
      <c r="S274" s="56">
        <v>97.08</v>
      </c>
      <c r="T274" s="56">
        <v>119.25</v>
      </c>
      <c r="U274" s="56">
        <v>125.4</v>
      </c>
      <c r="V274" s="56">
        <v>59.38</v>
      </c>
      <c r="W274" s="56">
        <v>0.01</v>
      </c>
      <c r="X274" s="56">
        <v>0</v>
      </c>
      <c r="Y274" s="56">
        <v>0</v>
      </c>
      <c r="Z274" s="76">
        <v>0</v>
      </c>
      <c r="AA274" s="65"/>
    </row>
    <row r="275" spans="1:27" ht="16.5" x14ac:dyDescent="0.25">
      <c r="A275" s="64"/>
      <c r="B275" s="88">
        <v>29</v>
      </c>
      <c r="C275" s="84">
        <v>0</v>
      </c>
      <c r="D275" s="56">
        <v>0</v>
      </c>
      <c r="E275" s="56">
        <v>0</v>
      </c>
      <c r="F275" s="56">
        <v>15.03</v>
      </c>
      <c r="G275" s="56">
        <v>19.2</v>
      </c>
      <c r="H275" s="56">
        <v>112.11</v>
      </c>
      <c r="I275" s="56">
        <v>96.63</v>
      </c>
      <c r="J275" s="56">
        <v>106.42</v>
      </c>
      <c r="K275" s="56">
        <v>76.72</v>
      </c>
      <c r="L275" s="56">
        <v>32.619999999999997</v>
      </c>
      <c r="M275" s="56">
        <v>49.1</v>
      </c>
      <c r="N275" s="56">
        <v>123.53</v>
      </c>
      <c r="O275" s="56">
        <v>103.54</v>
      </c>
      <c r="P275" s="56">
        <v>74.77</v>
      </c>
      <c r="Q275" s="56">
        <v>9.7799999999999994</v>
      </c>
      <c r="R275" s="56">
        <v>7.73</v>
      </c>
      <c r="S275" s="56">
        <v>0</v>
      </c>
      <c r="T275" s="56">
        <v>17.850000000000001</v>
      </c>
      <c r="U275" s="56">
        <v>0</v>
      </c>
      <c r="V275" s="56">
        <v>0</v>
      </c>
      <c r="W275" s="56">
        <v>0</v>
      </c>
      <c r="X275" s="56">
        <v>0</v>
      </c>
      <c r="Y275" s="56">
        <v>0</v>
      </c>
      <c r="Z275" s="76">
        <v>0</v>
      </c>
      <c r="AA275" s="65"/>
    </row>
    <row r="276" spans="1:27" ht="16.5" x14ac:dyDescent="0.25">
      <c r="A276" s="64"/>
      <c r="B276" s="88">
        <v>30</v>
      </c>
      <c r="C276" s="84">
        <v>0</v>
      </c>
      <c r="D276" s="56">
        <v>0</v>
      </c>
      <c r="E276" s="56">
        <v>0</v>
      </c>
      <c r="F276" s="56">
        <v>0</v>
      </c>
      <c r="G276" s="56">
        <v>0.13</v>
      </c>
      <c r="H276" s="56">
        <v>105.38</v>
      </c>
      <c r="I276" s="56">
        <v>0</v>
      </c>
      <c r="J276" s="56">
        <v>0</v>
      </c>
      <c r="K276" s="56">
        <v>0</v>
      </c>
      <c r="L276" s="56">
        <v>0</v>
      </c>
      <c r="M276" s="56">
        <v>0</v>
      </c>
      <c r="N276" s="56">
        <v>0</v>
      </c>
      <c r="O276" s="56">
        <v>0</v>
      </c>
      <c r="P276" s="56">
        <v>0</v>
      </c>
      <c r="Q276" s="56">
        <v>0</v>
      </c>
      <c r="R276" s="56">
        <v>0</v>
      </c>
      <c r="S276" s="56">
        <v>0</v>
      </c>
      <c r="T276" s="56">
        <v>0</v>
      </c>
      <c r="U276" s="56">
        <v>0</v>
      </c>
      <c r="V276" s="56">
        <v>0</v>
      </c>
      <c r="W276" s="56">
        <v>0</v>
      </c>
      <c r="X276" s="56">
        <v>0</v>
      </c>
      <c r="Y276" s="56">
        <v>0</v>
      </c>
      <c r="Z276" s="76">
        <v>0</v>
      </c>
      <c r="AA276" s="65"/>
    </row>
    <row r="277" spans="1:27" ht="17.25" thickBot="1" x14ac:dyDescent="0.3">
      <c r="A277" s="64"/>
      <c r="B277" s="89">
        <v>31</v>
      </c>
      <c r="C277" s="85">
        <v>0</v>
      </c>
      <c r="D277" s="77">
        <v>0</v>
      </c>
      <c r="E277" s="77">
        <v>0</v>
      </c>
      <c r="F277" s="77">
        <v>0</v>
      </c>
      <c r="G277" s="77">
        <v>7.0000000000000007E-2</v>
      </c>
      <c r="H277" s="77">
        <v>45.43</v>
      </c>
      <c r="I277" s="77">
        <v>0.44</v>
      </c>
      <c r="J277" s="77">
        <v>0.88</v>
      </c>
      <c r="K277" s="77">
        <v>0.56999999999999995</v>
      </c>
      <c r="L277" s="77">
        <v>0</v>
      </c>
      <c r="M277" s="77">
        <v>0</v>
      </c>
      <c r="N277" s="77">
        <v>0</v>
      </c>
      <c r="O277" s="77">
        <v>0</v>
      </c>
      <c r="P277" s="77">
        <v>0</v>
      </c>
      <c r="Q277" s="77">
        <v>0</v>
      </c>
      <c r="R277" s="77">
        <v>0.13</v>
      </c>
      <c r="S277" s="77">
        <v>0</v>
      </c>
      <c r="T277" s="77">
        <v>0</v>
      </c>
      <c r="U277" s="77">
        <v>0</v>
      </c>
      <c r="V277" s="77">
        <v>0</v>
      </c>
      <c r="W277" s="77">
        <v>0</v>
      </c>
      <c r="X277" s="77">
        <v>0</v>
      </c>
      <c r="Y277" s="77">
        <v>0</v>
      </c>
      <c r="Z277" s="78">
        <v>0</v>
      </c>
      <c r="AA277" s="65"/>
    </row>
    <row r="278" spans="1:27" ht="16.5" thickBot="1" x14ac:dyDescent="0.3">
      <c r="A278" s="64"/>
      <c r="B278" s="51"/>
      <c r="C278" s="51"/>
      <c r="D278" s="51"/>
      <c r="E278" s="51"/>
      <c r="F278" s="51"/>
      <c r="G278" s="51"/>
      <c r="H278" s="51"/>
      <c r="I278" s="51"/>
      <c r="J278" s="51"/>
      <c r="K278" s="51"/>
      <c r="L278" s="51"/>
      <c r="M278" s="51"/>
      <c r="N278" s="51"/>
      <c r="O278" s="51"/>
      <c r="P278" s="51"/>
      <c r="Q278" s="51"/>
      <c r="R278" s="51"/>
      <c r="S278" s="51"/>
      <c r="T278" s="51"/>
      <c r="U278" s="51"/>
      <c r="V278" s="51"/>
      <c r="W278" s="51"/>
      <c r="X278" s="51"/>
      <c r="Y278" s="51"/>
      <c r="Z278" s="51"/>
      <c r="AA278" s="65"/>
    </row>
    <row r="279" spans="1:27" x14ac:dyDescent="0.25">
      <c r="A279" s="64"/>
      <c r="B279" s="302" t="s">
        <v>131</v>
      </c>
      <c r="C279" s="304" t="s">
        <v>166</v>
      </c>
      <c r="D279" s="304"/>
      <c r="E279" s="304"/>
      <c r="F279" s="304"/>
      <c r="G279" s="304"/>
      <c r="H279" s="304"/>
      <c r="I279" s="304"/>
      <c r="J279" s="304"/>
      <c r="K279" s="304"/>
      <c r="L279" s="304"/>
      <c r="M279" s="304"/>
      <c r="N279" s="304"/>
      <c r="O279" s="304"/>
      <c r="P279" s="304"/>
      <c r="Q279" s="304"/>
      <c r="R279" s="304"/>
      <c r="S279" s="304"/>
      <c r="T279" s="304"/>
      <c r="U279" s="304"/>
      <c r="V279" s="304"/>
      <c r="W279" s="304"/>
      <c r="X279" s="304"/>
      <c r="Y279" s="304"/>
      <c r="Z279" s="305"/>
      <c r="AA279" s="65"/>
    </row>
    <row r="280" spans="1:27" ht="32.25" thickBot="1" x14ac:dyDescent="0.3">
      <c r="A280" s="64"/>
      <c r="B280" s="303"/>
      <c r="C280" s="86" t="s">
        <v>132</v>
      </c>
      <c r="D280" s="81" t="s">
        <v>133</v>
      </c>
      <c r="E280" s="81" t="s">
        <v>134</v>
      </c>
      <c r="F280" s="81" t="s">
        <v>135</v>
      </c>
      <c r="G280" s="81" t="s">
        <v>136</v>
      </c>
      <c r="H280" s="81" t="s">
        <v>137</v>
      </c>
      <c r="I280" s="81" t="s">
        <v>138</v>
      </c>
      <c r="J280" s="81" t="s">
        <v>139</v>
      </c>
      <c r="K280" s="81" t="s">
        <v>140</v>
      </c>
      <c r="L280" s="81" t="s">
        <v>141</v>
      </c>
      <c r="M280" s="81" t="s">
        <v>142</v>
      </c>
      <c r="N280" s="81" t="s">
        <v>143</v>
      </c>
      <c r="O280" s="81" t="s">
        <v>144</v>
      </c>
      <c r="P280" s="81" t="s">
        <v>145</v>
      </c>
      <c r="Q280" s="81" t="s">
        <v>146</v>
      </c>
      <c r="R280" s="81" t="s">
        <v>147</v>
      </c>
      <c r="S280" s="81" t="s">
        <v>148</v>
      </c>
      <c r="T280" s="81" t="s">
        <v>149</v>
      </c>
      <c r="U280" s="81" t="s">
        <v>150</v>
      </c>
      <c r="V280" s="81" t="s">
        <v>151</v>
      </c>
      <c r="W280" s="81" t="s">
        <v>152</v>
      </c>
      <c r="X280" s="81" t="s">
        <v>153</v>
      </c>
      <c r="Y280" s="81" t="s">
        <v>154</v>
      </c>
      <c r="Z280" s="82" t="s">
        <v>155</v>
      </c>
      <c r="AA280" s="65"/>
    </row>
    <row r="281" spans="1:27" ht="16.5" x14ac:dyDescent="0.25">
      <c r="A281" s="64"/>
      <c r="B281" s="87">
        <v>1</v>
      </c>
      <c r="C281" s="92">
        <v>198.51</v>
      </c>
      <c r="D281" s="90">
        <v>93.9</v>
      </c>
      <c r="E281" s="90">
        <v>58.36</v>
      </c>
      <c r="F281" s="90">
        <v>0</v>
      </c>
      <c r="G281" s="90">
        <v>0</v>
      </c>
      <c r="H281" s="90">
        <v>0</v>
      </c>
      <c r="I281" s="90">
        <v>0</v>
      </c>
      <c r="J281" s="90">
        <v>0</v>
      </c>
      <c r="K281" s="90">
        <v>0</v>
      </c>
      <c r="L281" s="90">
        <v>0</v>
      </c>
      <c r="M281" s="90">
        <v>0</v>
      </c>
      <c r="N281" s="90">
        <v>0</v>
      </c>
      <c r="O281" s="90">
        <v>0</v>
      </c>
      <c r="P281" s="90">
        <v>0</v>
      </c>
      <c r="Q281" s="90">
        <v>0</v>
      </c>
      <c r="R281" s="90">
        <v>0</v>
      </c>
      <c r="S281" s="90">
        <v>0</v>
      </c>
      <c r="T281" s="90">
        <v>0</v>
      </c>
      <c r="U281" s="90">
        <v>1.62</v>
      </c>
      <c r="V281" s="90">
        <v>62.68</v>
      </c>
      <c r="W281" s="90">
        <v>266.92</v>
      </c>
      <c r="X281" s="90">
        <v>208.64</v>
      </c>
      <c r="Y281" s="90">
        <v>287.69</v>
      </c>
      <c r="Z281" s="91">
        <v>335.33</v>
      </c>
      <c r="AA281" s="65"/>
    </row>
    <row r="282" spans="1:27" ht="16.5" x14ac:dyDescent="0.25">
      <c r="A282" s="64"/>
      <c r="B282" s="88">
        <v>2</v>
      </c>
      <c r="C282" s="84">
        <v>153.41</v>
      </c>
      <c r="D282" s="56">
        <v>133.09</v>
      </c>
      <c r="E282" s="56">
        <v>51.96</v>
      </c>
      <c r="F282" s="56">
        <v>35.75</v>
      </c>
      <c r="G282" s="56">
        <v>0</v>
      </c>
      <c r="H282" s="56">
        <v>0</v>
      </c>
      <c r="I282" s="56">
        <v>0</v>
      </c>
      <c r="J282" s="56">
        <v>0</v>
      </c>
      <c r="K282" s="56">
        <v>0</v>
      </c>
      <c r="L282" s="56">
        <v>0</v>
      </c>
      <c r="M282" s="56">
        <v>50.43</v>
      </c>
      <c r="N282" s="56">
        <v>0</v>
      </c>
      <c r="O282" s="56">
        <v>107.11</v>
      </c>
      <c r="P282" s="56">
        <v>62</v>
      </c>
      <c r="Q282" s="56">
        <v>43.63</v>
      </c>
      <c r="R282" s="56">
        <v>73.290000000000006</v>
      </c>
      <c r="S282" s="56">
        <v>83.7</v>
      </c>
      <c r="T282" s="56">
        <v>149.94999999999999</v>
      </c>
      <c r="U282" s="56">
        <v>67.44</v>
      </c>
      <c r="V282" s="56">
        <v>105.23</v>
      </c>
      <c r="W282" s="56">
        <v>258.68</v>
      </c>
      <c r="X282" s="56">
        <v>221.05</v>
      </c>
      <c r="Y282" s="56">
        <v>240.78</v>
      </c>
      <c r="Z282" s="76">
        <v>759.51</v>
      </c>
      <c r="AA282" s="65"/>
    </row>
    <row r="283" spans="1:27" ht="16.5" x14ac:dyDescent="0.25">
      <c r="A283" s="64"/>
      <c r="B283" s="88">
        <v>3</v>
      </c>
      <c r="C283" s="84">
        <v>76.569999999999993</v>
      </c>
      <c r="D283" s="56">
        <v>54.48</v>
      </c>
      <c r="E283" s="56">
        <v>18</v>
      </c>
      <c r="F283" s="56">
        <v>26.5</v>
      </c>
      <c r="G283" s="56">
        <v>0</v>
      </c>
      <c r="H283" s="56">
        <v>0</v>
      </c>
      <c r="I283" s="56">
        <v>0</v>
      </c>
      <c r="J283" s="56">
        <v>0</v>
      </c>
      <c r="K283" s="56">
        <v>0</v>
      </c>
      <c r="L283" s="56">
        <v>0</v>
      </c>
      <c r="M283" s="56">
        <v>36.630000000000003</v>
      </c>
      <c r="N283" s="56">
        <v>19.21</v>
      </c>
      <c r="O283" s="56">
        <v>19.84</v>
      </c>
      <c r="P283" s="56">
        <v>0</v>
      </c>
      <c r="Q283" s="56">
        <v>32.57</v>
      </c>
      <c r="R283" s="56">
        <v>31.79</v>
      </c>
      <c r="S283" s="56">
        <v>0</v>
      </c>
      <c r="T283" s="56">
        <v>0</v>
      </c>
      <c r="U283" s="56">
        <v>39.26</v>
      </c>
      <c r="V283" s="56">
        <v>64.69</v>
      </c>
      <c r="W283" s="56">
        <v>244.49</v>
      </c>
      <c r="X283" s="56">
        <v>176.14</v>
      </c>
      <c r="Y283" s="56">
        <v>162.97999999999999</v>
      </c>
      <c r="Z283" s="76">
        <v>148.28</v>
      </c>
      <c r="AA283" s="65"/>
    </row>
    <row r="284" spans="1:27" ht="16.5" x14ac:dyDescent="0.25">
      <c r="A284" s="64"/>
      <c r="B284" s="88">
        <v>4</v>
      </c>
      <c r="C284" s="84">
        <v>107.15</v>
      </c>
      <c r="D284" s="56">
        <v>82.16</v>
      </c>
      <c r="E284" s="56">
        <v>58.91</v>
      </c>
      <c r="F284" s="56">
        <v>68.72</v>
      </c>
      <c r="G284" s="56">
        <v>0</v>
      </c>
      <c r="H284" s="56">
        <v>0</v>
      </c>
      <c r="I284" s="56">
        <v>0</v>
      </c>
      <c r="J284" s="56">
        <v>0</v>
      </c>
      <c r="K284" s="56">
        <v>0</v>
      </c>
      <c r="L284" s="56">
        <v>0</v>
      </c>
      <c r="M284" s="56">
        <v>9.74</v>
      </c>
      <c r="N284" s="56">
        <v>4.78</v>
      </c>
      <c r="O284" s="56">
        <v>24.52</v>
      </c>
      <c r="P284" s="56">
        <v>9.64</v>
      </c>
      <c r="Q284" s="56">
        <v>0.13</v>
      </c>
      <c r="R284" s="56">
        <v>0.01</v>
      </c>
      <c r="S284" s="56">
        <v>0</v>
      </c>
      <c r="T284" s="56">
        <v>7.68</v>
      </c>
      <c r="U284" s="56">
        <v>59.83</v>
      </c>
      <c r="V284" s="56">
        <v>292.26</v>
      </c>
      <c r="W284" s="56">
        <v>162.19999999999999</v>
      </c>
      <c r="X284" s="56">
        <v>242.31</v>
      </c>
      <c r="Y284" s="56">
        <v>210.64</v>
      </c>
      <c r="Z284" s="76">
        <v>125.99</v>
      </c>
      <c r="AA284" s="65"/>
    </row>
    <row r="285" spans="1:27" ht="16.5" x14ac:dyDescent="0.25">
      <c r="A285" s="64"/>
      <c r="B285" s="88">
        <v>5</v>
      </c>
      <c r="C285" s="84">
        <v>76.7</v>
      </c>
      <c r="D285" s="56">
        <v>79.739999999999995</v>
      </c>
      <c r="E285" s="56">
        <v>0</v>
      </c>
      <c r="F285" s="56">
        <v>0</v>
      </c>
      <c r="G285" s="56">
        <v>0</v>
      </c>
      <c r="H285" s="56">
        <v>0</v>
      </c>
      <c r="I285" s="56">
        <v>0</v>
      </c>
      <c r="J285" s="56">
        <v>0</v>
      </c>
      <c r="K285" s="56">
        <v>0</v>
      </c>
      <c r="L285" s="56">
        <v>15.92</v>
      </c>
      <c r="M285" s="56">
        <v>46.34</v>
      </c>
      <c r="N285" s="56">
        <v>42.03</v>
      </c>
      <c r="O285" s="56">
        <v>28.87</v>
      </c>
      <c r="P285" s="56">
        <v>18.05</v>
      </c>
      <c r="Q285" s="56">
        <v>0</v>
      </c>
      <c r="R285" s="56">
        <v>0</v>
      </c>
      <c r="S285" s="56">
        <v>0</v>
      </c>
      <c r="T285" s="56">
        <v>0</v>
      </c>
      <c r="U285" s="56">
        <v>0</v>
      </c>
      <c r="V285" s="56">
        <v>4.29</v>
      </c>
      <c r="W285" s="56">
        <v>98.1</v>
      </c>
      <c r="X285" s="56">
        <v>123.64</v>
      </c>
      <c r="Y285" s="56">
        <v>133.80000000000001</v>
      </c>
      <c r="Z285" s="76">
        <v>180.02</v>
      </c>
      <c r="AA285" s="65"/>
    </row>
    <row r="286" spans="1:27" ht="16.5" x14ac:dyDescent="0.25">
      <c r="A286" s="64"/>
      <c r="B286" s="88">
        <v>6</v>
      </c>
      <c r="C286" s="84">
        <v>0</v>
      </c>
      <c r="D286" s="56">
        <v>0</v>
      </c>
      <c r="E286" s="56">
        <v>107.79</v>
      </c>
      <c r="F286" s="56">
        <v>18.239999999999998</v>
      </c>
      <c r="G286" s="56">
        <v>0</v>
      </c>
      <c r="H286" s="56">
        <v>0</v>
      </c>
      <c r="I286" s="56">
        <v>0</v>
      </c>
      <c r="J286" s="56">
        <v>0</v>
      </c>
      <c r="K286" s="56">
        <v>0</v>
      </c>
      <c r="L286" s="56">
        <v>0</v>
      </c>
      <c r="M286" s="56">
        <v>0</v>
      </c>
      <c r="N286" s="56">
        <v>64.069999999999993</v>
      </c>
      <c r="O286" s="56">
        <v>146.72999999999999</v>
      </c>
      <c r="P286" s="56">
        <v>225.31</v>
      </c>
      <c r="Q286" s="56">
        <v>254.44</v>
      </c>
      <c r="R286" s="56">
        <v>217.7</v>
      </c>
      <c r="S286" s="56">
        <v>125.19</v>
      </c>
      <c r="T286" s="56">
        <v>89.56</v>
      </c>
      <c r="U286" s="56">
        <v>225.06</v>
      </c>
      <c r="V286" s="56">
        <v>237.5</v>
      </c>
      <c r="W286" s="56">
        <v>260.3</v>
      </c>
      <c r="X286" s="56">
        <v>415.1</v>
      </c>
      <c r="Y286" s="56">
        <v>233.21</v>
      </c>
      <c r="Z286" s="76">
        <v>136.72</v>
      </c>
      <c r="AA286" s="65"/>
    </row>
    <row r="287" spans="1:27" ht="16.5" x14ac:dyDescent="0.25">
      <c r="A287" s="64"/>
      <c r="B287" s="88">
        <v>7</v>
      </c>
      <c r="C287" s="84">
        <v>1.49</v>
      </c>
      <c r="D287" s="56">
        <v>232.58</v>
      </c>
      <c r="E287" s="56">
        <v>300.77</v>
      </c>
      <c r="F287" s="56">
        <v>199.73</v>
      </c>
      <c r="G287" s="56">
        <v>190.97</v>
      </c>
      <c r="H287" s="56">
        <v>209.44</v>
      </c>
      <c r="I287" s="56">
        <v>29.37</v>
      </c>
      <c r="J287" s="56">
        <v>0</v>
      </c>
      <c r="K287" s="56">
        <v>0</v>
      </c>
      <c r="L287" s="56">
        <v>26.67</v>
      </c>
      <c r="M287" s="56">
        <v>31.92</v>
      </c>
      <c r="N287" s="56">
        <v>28.4</v>
      </c>
      <c r="O287" s="56">
        <v>66.19</v>
      </c>
      <c r="P287" s="56">
        <v>72.91</v>
      </c>
      <c r="Q287" s="56">
        <v>55.38</v>
      </c>
      <c r="R287" s="56">
        <v>18.329999999999998</v>
      </c>
      <c r="S287" s="56">
        <v>0</v>
      </c>
      <c r="T287" s="56">
        <v>12.1</v>
      </c>
      <c r="U287" s="56">
        <v>20.77</v>
      </c>
      <c r="V287" s="56">
        <v>76.7</v>
      </c>
      <c r="W287" s="56">
        <v>155</v>
      </c>
      <c r="X287" s="56">
        <v>335.41</v>
      </c>
      <c r="Y287" s="56">
        <v>375.49</v>
      </c>
      <c r="Z287" s="76">
        <v>229.63</v>
      </c>
      <c r="AA287" s="65"/>
    </row>
    <row r="288" spans="1:27" ht="16.5" x14ac:dyDescent="0.25">
      <c r="A288" s="64"/>
      <c r="B288" s="88">
        <v>8</v>
      </c>
      <c r="C288" s="84">
        <v>85.1</v>
      </c>
      <c r="D288" s="56">
        <v>125.65</v>
      </c>
      <c r="E288" s="56">
        <v>155.26</v>
      </c>
      <c r="F288" s="56">
        <v>134.30000000000001</v>
      </c>
      <c r="G288" s="56">
        <v>59.42</v>
      </c>
      <c r="H288" s="56">
        <v>96.79</v>
      </c>
      <c r="I288" s="56">
        <v>69.03</v>
      </c>
      <c r="J288" s="56">
        <v>0</v>
      </c>
      <c r="K288" s="56">
        <v>0</v>
      </c>
      <c r="L288" s="56">
        <v>0</v>
      </c>
      <c r="M288" s="56">
        <v>0</v>
      </c>
      <c r="N288" s="56">
        <v>0</v>
      </c>
      <c r="O288" s="56">
        <v>0</v>
      </c>
      <c r="P288" s="56">
        <v>0</v>
      </c>
      <c r="Q288" s="56">
        <v>0</v>
      </c>
      <c r="R288" s="56">
        <v>0</v>
      </c>
      <c r="S288" s="56">
        <v>0</v>
      </c>
      <c r="T288" s="56">
        <v>0</v>
      </c>
      <c r="U288" s="56">
        <v>0</v>
      </c>
      <c r="V288" s="56">
        <v>0</v>
      </c>
      <c r="W288" s="56">
        <v>0</v>
      </c>
      <c r="X288" s="56">
        <v>58.47</v>
      </c>
      <c r="Y288" s="56">
        <v>0</v>
      </c>
      <c r="Z288" s="76">
        <v>0</v>
      </c>
      <c r="AA288" s="65"/>
    </row>
    <row r="289" spans="1:27" ht="16.5" x14ac:dyDescent="0.25">
      <c r="A289" s="64"/>
      <c r="B289" s="88">
        <v>9</v>
      </c>
      <c r="C289" s="84">
        <v>206.71</v>
      </c>
      <c r="D289" s="56">
        <v>123.13</v>
      </c>
      <c r="E289" s="56">
        <v>94.89</v>
      </c>
      <c r="F289" s="56">
        <v>35.43</v>
      </c>
      <c r="G289" s="56">
        <v>0</v>
      </c>
      <c r="H289" s="56">
        <v>0</v>
      </c>
      <c r="I289" s="56">
        <v>0</v>
      </c>
      <c r="J289" s="56">
        <v>0</v>
      </c>
      <c r="K289" s="56">
        <v>0</v>
      </c>
      <c r="L289" s="56">
        <v>0</v>
      </c>
      <c r="M289" s="56">
        <v>0</v>
      </c>
      <c r="N289" s="56">
        <v>0</v>
      </c>
      <c r="O289" s="56">
        <v>0</v>
      </c>
      <c r="P289" s="56">
        <v>0</v>
      </c>
      <c r="Q289" s="56">
        <v>0</v>
      </c>
      <c r="R289" s="56">
        <v>0</v>
      </c>
      <c r="S289" s="56">
        <v>69.989999999999995</v>
      </c>
      <c r="T289" s="56">
        <v>82.82</v>
      </c>
      <c r="U289" s="56">
        <v>325.29000000000002</v>
      </c>
      <c r="V289" s="56">
        <v>87.14</v>
      </c>
      <c r="W289" s="56">
        <v>232.01</v>
      </c>
      <c r="X289" s="56">
        <v>352.25</v>
      </c>
      <c r="Y289" s="56">
        <v>392.25</v>
      </c>
      <c r="Z289" s="76">
        <v>259.27</v>
      </c>
      <c r="AA289" s="65"/>
    </row>
    <row r="290" spans="1:27" ht="16.5" x14ac:dyDescent="0.25">
      <c r="A290" s="64"/>
      <c r="B290" s="88">
        <v>10</v>
      </c>
      <c r="C290" s="84">
        <v>52.75</v>
      </c>
      <c r="D290" s="56">
        <v>48.98</v>
      </c>
      <c r="E290" s="56">
        <v>0</v>
      </c>
      <c r="F290" s="56">
        <v>0</v>
      </c>
      <c r="G290" s="56">
        <v>0</v>
      </c>
      <c r="H290" s="56">
        <v>0</v>
      </c>
      <c r="I290" s="56">
        <v>0</v>
      </c>
      <c r="J290" s="56">
        <v>0</v>
      </c>
      <c r="K290" s="56">
        <v>0</v>
      </c>
      <c r="L290" s="56">
        <v>4.05</v>
      </c>
      <c r="M290" s="56">
        <v>63.45</v>
      </c>
      <c r="N290" s="56">
        <v>12.64</v>
      </c>
      <c r="O290" s="56">
        <v>115.92</v>
      </c>
      <c r="P290" s="56">
        <v>114.75</v>
      </c>
      <c r="Q290" s="56">
        <v>131.18</v>
      </c>
      <c r="R290" s="56">
        <v>131.06</v>
      </c>
      <c r="S290" s="56">
        <v>110.12</v>
      </c>
      <c r="T290" s="56">
        <v>120.35</v>
      </c>
      <c r="U290" s="56">
        <v>261.77999999999997</v>
      </c>
      <c r="V290" s="56">
        <v>145.9</v>
      </c>
      <c r="W290" s="56">
        <v>223.65</v>
      </c>
      <c r="X290" s="56">
        <v>248.01</v>
      </c>
      <c r="Y290" s="56">
        <v>312.95</v>
      </c>
      <c r="Z290" s="76">
        <v>272.22000000000003</v>
      </c>
      <c r="AA290" s="65"/>
    </row>
    <row r="291" spans="1:27" ht="16.5" x14ac:dyDescent="0.25">
      <c r="A291" s="64"/>
      <c r="B291" s="88">
        <v>11</v>
      </c>
      <c r="C291" s="84">
        <v>94.81</v>
      </c>
      <c r="D291" s="56">
        <v>103.91</v>
      </c>
      <c r="E291" s="56">
        <v>4.0199999999999996</v>
      </c>
      <c r="F291" s="56">
        <v>0</v>
      </c>
      <c r="G291" s="56">
        <v>0</v>
      </c>
      <c r="H291" s="56">
        <v>0</v>
      </c>
      <c r="I291" s="56">
        <v>0</v>
      </c>
      <c r="J291" s="56">
        <v>0</v>
      </c>
      <c r="K291" s="56">
        <v>0</v>
      </c>
      <c r="L291" s="56">
        <v>0</v>
      </c>
      <c r="M291" s="56">
        <v>1.94</v>
      </c>
      <c r="N291" s="56">
        <v>3.78</v>
      </c>
      <c r="O291" s="56">
        <v>0</v>
      </c>
      <c r="P291" s="56">
        <v>14.42</v>
      </c>
      <c r="Q291" s="56">
        <v>9.1199999999999992</v>
      </c>
      <c r="R291" s="56">
        <v>0.25</v>
      </c>
      <c r="S291" s="56">
        <v>0</v>
      </c>
      <c r="T291" s="56">
        <v>14.09</v>
      </c>
      <c r="U291" s="56">
        <v>51.18</v>
      </c>
      <c r="V291" s="56">
        <v>299.72000000000003</v>
      </c>
      <c r="W291" s="56">
        <v>350.97</v>
      </c>
      <c r="X291" s="56">
        <v>230.26</v>
      </c>
      <c r="Y291" s="56">
        <v>251.28</v>
      </c>
      <c r="Z291" s="76">
        <v>757.39</v>
      </c>
      <c r="AA291" s="65"/>
    </row>
    <row r="292" spans="1:27" ht="16.5" x14ac:dyDescent="0.25">
      <c r="A292" s="64"/>
      <c r="B292" s="88">
        <v>12</v>
      </c>
      <c r="C292" s="84">
        <v>24.15</v>
      </c>
      <c r="D292" s="56">
        <v>194.98</v>
      </c>
      <c r="E292" s="56">
        <v>148.03</v>
      </c>
      <c r="F292" s="56">
        <v>121.67</v>
      </c>
      <c r="G292" s="56">
        <v>0</v>
      </c>
      <c r="H292" s="56">
        <v>0</v>
      </c>
      <c r="I292" s="56">
        <v>0</v>
      </c>
      <c r="J292" s="56">
        <v>9.1199999999999992</v>
      </c>
      <c r="K292" s="56">
        <v>16.309999999999999</v>
      </c>
      <c r="L292" s="56">
        <v>40.58</v>
      </c>
      <c r="M292" s="56">
        <v>45.15</v>
      </c>
      <c r="N292" s="56">
        <v>18.39</v>
      </c>
      <c r="O292" s="56">
        <v>37.340000000000003</v>
      </c>
      <c r="P292" s="56">
        <v>21.24</v>
      </c>
      <c r="Q292" s="56">
        <v>28.58</v>
      </c>
      <c r="R292" s="56">
        <v>12.83</v>
      </c>
      <c r="S292" s="56">
        <v>0</v>
      </c>
      <c r="T292" s="56">
        <v>0</v>
      </c>
      <c r="U292" s="56">
        <v>0</v>
      </c>
      <c r="V292" s="56">
        <v>55.3</v>
      </c>
      <c r="W292" s="56">
        <v>163.89</v>
      </c>
      <c r="X292" s="56">
        <v>149.6</v>
      </c>
      <c r="Y292" s="56">
        <v>126.68</v>
      </c>
      <c r="Z292" s="76">
        <v>56.82</v>
      </c>
      <c r="AA292" s="65"/>
    </row>
    <row r="293" spans="1:27" ht="16.5" x14ac:dyDescent="0.25">
      <c r="A293" s="64"/>
      <c r="B293" s="88">
        <v>13</v>
      </c>
      <c r="C293" s="84">
        <v>19.34</v>
      </c>
      <c r="D293" s="56">
        <v>101.3</v>
      </c>
      <c r="E293" s="56">
        <v>87.8</v>
      </c>
      <c r="F293" s="56">
        <v>92.63</v>
      </c>
      <c r="G293" s="56">
        <v>0</v>
      </c>
      <c r="H293" s="56">
        <v>0.02</v>
      </c>
      <c r="I293" s="56">
        <v>51.89</v>
      </c>
      <c r="J293" s="56">
        <v>0</v>
      </c>
      <c r="K293" s="56">
        <v>12.63</v>
      </c>
      <c r="L293" s="56">
        <v>19.21</v>
      </c>
      <c r="M293" s="56">
        <v>104.99</v>
      </c>
      <c r="N293" s="56">
        <v>86.87</v>
      </c>
      <c r="O293" s="56">
        <v>59.83</v>
      </c>
      <c r="P293" s="56">
        <v>14.94</v>
      </c>
      <c r="Q293" s="56">
        <v>62.47</v>
      </c>
      <c r="R293" s="56">
        <v>173.84</v>
      </c>
      <c r="S293" s="56">
        <v>21.16</v>
      </c>
      <c r="T293" s="56">
        <v>0</v>
      </c>
      <c r="U293" s="56">
        <v>0</v>
      </c>
      <c r="V293" s="56">
        <v>0.11</v>
      </c>
      <c r="W293" s="56">
        <v>43.61</v>
      </c>
      <c r="X293" s="56">
        <v>97.18</v>
      </c>
      <c r="Y293" s="56">
        <v>177.94</v>
      </c>
      <c r="Z293" s="76">
        <v>84.7</v>
      </c>
      <c r="AA293" s="65"/>
    </row>
    <row r="294" spans="1:27" ht="16.5" x14ac:dyDescent="0.25">
      <c r="A294" s="64"/>
      <c r="B294" s="88">
        <v>14</v>
      </c>
      <c r="C294" s="84">
        <v>86</v>
      </c>
      <c r="D294" s="56">
        <v>163.44999999999999</v>
      </c>
      <c r="E294" s="56">
        <v>99.47</v>
      </c>
      <c r="F294" s="56">
        <v>39.94</v>
      </c>
      <c r="G294" s="56">
        <v>0</v>
      </c>
      <c r="H294" s="56">
        <v>0</v>
      </c>
      <c r="I294" s="56">
        <v>0</v>
      </c>
      <c r="J294" s="56">
        <v>55</v>
      </c>
      <c r="K294" s="56">
        <v>0</v>
      </c>
      <c r="L294" s="56">
        <v>0</v>
      </c>
      <c r="M294" s="56">
        <v>2.2599999999999998</v>
      </c>
      <c r="N294" s="56">
        <v>36.25</v>
      </c>
      <c r="O294" s="56">
        <v>42.14</v>
      </c>
      <c r="P294" s="56">
        <v>43.37</v>
      </c>
      <c r="Q294" s="56">
        <v>43</v>
      </c>
      <c r="R294" s="56">
        <v>7.79</v>
      </c>
      <c r="S294" s="56">
        <v>0</v>
      </c>
      <c r="T294" s="56">
        <v>0</v>
      </c>
      <c r="U294" s="56">
        <v>73.91</v>
      </c>
      <c r="V294" s="56">
        <v>125.53</v>
      </c>
      <c r="W294" s="56">
        <v>175.73</v>
      </c>
      <c r="X294" s="56">
        <v>323.06</v>
      </c>
      <c r="Y294" s="56">
        <v>246.86</v>
      </c>
      <c r="Z294" s="76">
        <v>182.75</v>
      </c>
      <c r="AA294" s="65"/>
    </row>
    <row r="295" spans="1:27" ht="16.5" x14ac:dyDescent="0.25">
      <c r="A295" s="64"/>
      <c r="B295" s="88">
        <v>15</v>
      </c>
      <c r="C295" s="84">
        <v>182.31</v>
      </c>
      <c r="D295" s="56">
        <v>274.55</v>
      </c>
      <c r="E295" s="56">
        <v>127.13</v>
      </c>
      <c r="F295" s="56">
        <v>121.55</v>
      </c>
      <c r="G295" s="56">
        <v>0</v>
      </c>
      <c r="H295" s="56">
        <v>0</v>
      </c>
      <c r="I295" s="56">
        <v>0</v>
      </c>
      <c r="J295" s="56">
        <v>0</v>
      </c>
      <c r="K295" s="56">
        <v>0</v>
      </c>
      <c r="L295" s="56">
        <v>8.0399999999999991</v>
      </c>
      <c r="M295" s="56">
        <v>66.64</v>
      </c>
      <c r="N295" s="56">
        <v>56.23</v>
      </c>
      <c r="O295" s="56">
        <v>53.32</v>
      </c>
      <c r="P295" s="56">
        <v>86.32</v>
      </c>
      <c r="Q295" s="56">
        <v>163.89</v>
      </c>
      <c r="R295" s="56">
        <v>148.22</v>
      </c>
      <c r="S295" s="56">
        <v>98.13</v>
      </c>
      <c r="T295" s="56">
        <v>297.75</v>
      </c>
      <c r="U295" s="56">
        <v>179.58</v>
      </c>
      <c r="V295" s="56">
        <v>135.61000000000001</v>
      </c>
      <c r="W295" s="56">
        <v>237.87</v>
      </c>
      <c r="X295" s="56">
        <v>186.6</v>
      </c>
      <c r="Y295" s="56">
        <v>148.38</v>
      </c>
      <c r="Z295" s="76">
        <v>190.32</v>
      </c>
      <c r="AA295" s="65"/>
    </row>
    <row r="296" spans="1:27" ht="16.5" x14ac:dyDescent="0.25">
      <c r="A296" s="64"/>
      <c r="B296" s="88">
        <v>16</v>
      </c>
      <c r="C296" s="84">
        <v>126.36</v>
      </c>
      <c r="D296" s="56">
        <v>163.72999999999999</v>
      </c>
      <c r="E296" s="56">
        <v>140.36000000000001</v>
      </c>
      <c r="F296" s="56">
        <v>16.28</v>
      </c>
      <c r="G296" s="56">
        <v>0</v>
      </c>
      <c r="H296" s="56">
        <v>0</v>
      </c>
      <c r="I296" s="56">
        <v>0</v>
      </c>
      <c r="J296" s="56">
        <v>0</v>
      </c>
      <c r="K296" s="56">
        <v>0</v>
      </c>
      <c r="L296" s="56">
        <v>122.64</v>
      </c>
      <c r="M296" s="56">
        <v>198.68</v>
      </c>
      <c r="N296" s="56">
        <v>90.58</v>
      </c>
      <c r="O296" s="56">
        <v>75.7</v>
      </c>
      <c r="P296" s="56">
        <v>103.57</v>
      </c>
      <c r="Q296" s="56">
        <v>191.08</v>
      </c>
      <c r="R296" s="56">
        <v>194.86</v>
      </c>
      <c r="S296" s="56">
        <v>119.93</v>
      </c>
      <c r="T296" s="56">
        <v>153.02000000000001</v>
      </c>
      <c r="U296" s="56">
        <v>328.65</v>
      </c>
      <c r="V296" s="56">
        <v>285.77</v>
      </c>
      <c r="W296" s="56">
        <v>170.31</v>
      </c>
      <c r="X296" s="56">
        <v>277.48</v>
      </c>
      <c r="Y296" s="56">
        <v>185.1</v>
      </c>
      <c r="Z296" s="76">
        <v>232.75</v>
      </c>
      <c r="AA296" s="65"/>
    </row>
    <row r="297" spans="1:27" ht="16.5" x14ac:dyDescent="0.25">
      <c r="A297" s="64"/>
      <c r="B297" s="88">
        <v>17</v>
      </c>
      <c r="C297" s="84">
        <v>131.94</v>
      </c>
      <c r="D297" s="56">
        <v>192.98</v>
      </c>
      <c r="E297" s="56">
        <v>158.58000000000001</v>
      </c>
      <c r="F297" s="56">
        <v>31.63</v>
      </c>
      <c r="G297" s="56">
        <v>0</v>
      </c>
      <c r="H297" s="56">
        <v>0</v>
      </c>
      <c r="I297" s="56">
        <v>0</v>
      </c>
      <c r="J297" s="56">
        <v>24.69</v>
      </c>
      <c r="K297" s="56">
        <v>22.91</v>
      </c>
      <c r="L297" s="56">
        <v>82.71</v>
      </c>
      <c r="M297" s="56">
        <v>121.18</v>
      </c>
      <c r="N297" s="56">
        <v>75.8</v>
      </c>
      <c r="O297" s="56">
        <v>51.99</v>
      </c>
      <c r="P297" s="56">
        <v>38.369999999999997</v>
      </c>
      <c r="Q297" s="56">
        <v>47.56</v>
      </c>
      <c r="R297" s="56">
        <v>49.68</v>
      </c>
      <c r="S297" s="56">
        <v>29.18</v>
      </c>
      <c r="T297" s="56">
        <v>74.31</v>
      </c>
      <c r="U297" s="56">
        <v>58.17</v>
      </c>
      <c r="V297" s="56">
        <v>103.14</v>
      </c>
      <c r="W297" s="56">
        <v>303.10000000000002</v>
      </c>
      <c r="X297" s="56">
        <v>425.79</v>
      </c>
      <c r="Y297" s="56">
        <v>343.02</v>
      </c>
      <c r="Z297" s="76">
        <v>181.34</v>
      </c>
      <c r="AA297" s="65"/>
    </row>
    <row r="298" spans="1:27" ht="16.5" x14ac:dyDescent="0.25">
      <c r="A298" s="64"/>
      <c r="B298" s="88">
        <v>18</v>
      </c>
      <c r="C298" s="84">
        <v>165.9</v>
      </c>
      <c r="D298" s="56">
        <v>132.27000000000001</v>
      </c>
      <c r="E298" s="56">
        <v>121.57</v>
      </c>
      <c r="F298" s="56">
        <v>71.5</v>
      </c>
      <c r="G298" s="56">
        <v>0</v>
      </c>
      <c r="H298" s="56">
        <v>0</v>
      </c>
      <c r="I298" s="56">
        <v>0</v>
      </c>
      <c r="J298" s="56">
        <v>50.99</v>
      </c>
      <c r="K298" s="56">
        <v>2.5499999999999998</v>
      </c>
      <c r="L298" s="56">
        <v>87.18</v>
      </c>
      <c r="M298" s="56">
        <v>126.25</v>
      </c>
      <c r="N298" s="56">
        <v>101.55</v>
      </c>
      <c r="O298" s="56">
        <v>118.27</v>
      </c>
      <c r="P298" s="56">
        <v>125.02</v>
      </c>
      <c r="Q298" s="56">
        <v>122.63</v>
      </c>
      <c r="R298" s="56">
        <v>129.27000000000001</v>
      </c>
      <c r="S298" s="56">
        <v>102.32</v>
      </c>
      <c r="T298" s="56">
        <v>136.80000000000001</v>
      </c>
      <c r="U298" s="56">
        <v>134.6</v>
      </c>
      <c r="V298" s="56">
        <v>133.09</v>
      </c>
      <c r="W298" s="56">
        <v>169.13</v>
      </c>
      <c r="X298" s="56">
        <v>169.24</v>
      </c>
      <c r="Y298" s="56">
        <v>185.95</v>
      </c>
      <c r="Z298" s="76">
        <v>155.06</v>
      </c>
      <c r="AA298" s="65"/>
    </row>
    <row r="299" spans="1:27" ht="16.5" x14ac:dyDescent="0.25">
      <c r="A299" s="64"/>
      <c r="B299" s="88">
        <v>19</v>
      </c>
      <c r="C299" s="84">
        <v>150.06</v>
      </c>
      <c r="D299" s="56">
        <v>24.12</v>
      </c>
      <c r="E299" s="56">
        <v>0</v>
      </c>
      <c r="F299" s="56">
        <v>0</v>
      </c>
      <c r="G299" s="56">
        <v>0</v>
      </c>
      <c r="H299" s="56">
        <v>0</v>
      </c>
      <c r="I299" s="56">
        <v>0</v>
      </c>
      <c r="J299" s="56">
        <v>80.569999999999993</v>
      </c>
      <c r="K299" s="56">
        <v>2.25</v>
      </c>
      <c r="L299" s="56">
        <v>0</v>
      </c>
      <c r="M299" s="56">
        <v>18.71</v>
      </c>
      <c r="N299" s="56">
        <v>20.64</v>
      </c>
      <c r="O299" s="56">
        <v>48.56</v>
      </c>
      <c r="P299" s="56">
        <v>54.86</v>
      </c>
      <c r="Q299" s="56">
        <v>67.73</v>
      </c>
      <c r="R299" s="56">
        <v>140.99</v>
      </c>
      <c r="S299" s="56">
        <v>21.91</v>
      </c>
      <c r="T299" s="56">
        <v>24.32</v>
      </c>
      <c r="U299" s="56">
        <v>17.98</v>
      </c>
      <c r="V299" s="56">
        <v>197.29</v>
      </c>
      <c r="W299" s="56">
        <v>304.37</v>
      </c>
      <c r="X299" s="56">
        <v>345.33</v>
      </c>
      <c r="Y299" s="56">
        <v>276.69</v>
      </c>
      <c r="Z299" s="76">
        <v>172.7</v>
      </c>
      <c r="AA299" s="65"/>
    </row>
    <row r="300" spans="1:27" ht="16.5" x14ac:dyDescent="0.25">
      <c r="A300" s="64"/>
      <c r="B300" s="88">
        <v>20</v>
      </c>
      <c r="C300" s="84">
        <v>61.02</v>
      </c>
      <c r="D300" s="56">
        <v>97.08</v>
      </c>
      <c r="E300" s="56">
        <v>44.6</v>
      </c>
      <c r="F300" s="56">
        <v>56.17</v>
      </c>
      <c r="G300" s="56">
        <v>2.19</v>
      </c>
      <c r="H300" s="56">
        <v>0</v>
      </c>
      <c r="I300" s="56">
        <v>0</v>
      </c>
      <c r="J300" s="56">
        <v>0</v>
      </c>
      <c r="K300" s="56">
        <v>24.53</v>
      </c>
      <c r="L300" s="56">
        <v>26.03</v>
      </c>
      <c r="M300" s="56">
        <v>90.74</v>
      </c>
      <c r="N300" s="56">
        <v>75.56</v>
      </c>
      <c r="O300" s="56">
        <v>46.59</v>
      </c>
      <c r="P300" s="56">
        <v>30.36</v>
      </c>
      <c r="Q300" s="56">
        <v>34.07</v>
      </c>
      <c r="R300" s="56">
        <v>66.97</v>
      </c>
      <c r="S300" s="56">
        <v>4.4800000000000004</v>
      </c>
      <c r="T300" s="56">
        <v>4.9400000000000004</v>
      </c>
      <c r="U300" s="56">
        <v>17.45</v>
      </c>
      <c r="V300" s="56">
        <v>76.19</v>
      </c>
      <c r="W300" s="56">
        <v>140.35</v>
      </c>
      <c r="X300" s="56">
        <v>180.86</v>
      </c>
      <c r="Y300" s="56">
        <v>323.64</v>
      </c>
      <c r="Z300" s="76">
        <v>226.32</v>
      </c>
      <c r="AA300" s="65"/>
    </row>
    <row r="301" spans="1:27" ht="16.5" x14ac:dyDescent="0.25">
      <c r="A301" s="64"/>
      <c r="B301" s="88">
        <v>21</v>
      </c>
      <c r="C301" s="84">
        <v>74.67</v>
      </c>
      <c r="D301" s="56">
        <v>174.55</v>
      </c>
      <c r="E301" s="56">
        <v>160.30000000000001</v>
      </c>
      <c r="F301" s="56">
        <v>29.1</v>
      </c>
      <c r="G301" s="56">
        <v>0</v>
      </c>
      <c r="H301" s="56">
        <v>236.11</v>
      </c>
      <c r="I301" s="56">
        <v>0</v>
      </c>
      <c r="J301" s="56">
        <v>0</v>
      </c>
      <c r="K301" s="56">
        <v>19.11</v>
      </c>
      <c r="L301" s="56">
        <v>96.13</v>
      </c>
      <c r="M301" s="56">
        <v>120.9</v>
      </c>
      <c r="N301" s="56">
        <v>123.36</v>
      </c>
      <c r="O301" s="56">
        <v>125.9</v>
      </c>
      <c r="P301" s="56">
        <v>192.65</v>
      </c>
      <c r="Q301" s="56">
        <v>177.41</v>
      </c>
      <c r="R301" s="56">
        <v>159.88999999999999</v>
      </c>
      <c r="S301" s="56">
        <v>129.41999999999999</v>
      </c>
      <c r="T301" s="56">
        <v>176.29</v>
      </c>
      <c r="U301" s="56">
        <v>304.20999999999998</v>
      </c>
      <c r="V301" s="56">
        <v>395.97</v>
      </c>
      <c r="W301" s="56">
        <v>501.65</v>
      </c>
      <c r="X301" s="56">
        <v>461.17</v>
      </c>
      <c r="Y301" s="56">
        <v>372.86</v>
      </c>
      <c r="Z301" s="76">
        <v>401.18</v>
      </c>
      <c r="AA301" s="65"/>
    </row>
    <row r="302" spans="1:27" ht="16.5" x14ac:dyDescent="0.25">
      <c r="A302" s="64"/>
      <c r="B302" s="88">
        <v>22</v>
      </c>
      <c r="C302" s="84">
        <v>191.22</v>
      </c>
      <c r="D302" s="56">
        <v>218.3</v>
      </c>
      <c r="E302" s="56">
        <v>147.26</v>
      </c>
      <c r="F302" s="56">
        <v>89.34</v>
      </c>
      <c r="G302" s="56">
        <v>0</v>
      </c>
      <c r="H302" s="56">
        <v>0</v>
      </c>
      <c r="I302" s="56">
        <v>7.9</v>
      </c>
      <c r="J302" s="56">
        <v>103.7</v>
      </c>
      <c r="K302" s="56">
        <v>89.09</v>
      </c>
      <c r="L302" s="56">
        <v>100.54</v>
      </c>
      <c r="M302" s="56">
        <v>109.89</v>
      </c>
      <c r="N302" s="56">
        <v>125.81</v>
      </c>
      <c r="O302" s="56">
        <v>183.22</v>
      </c>
      <c r="P302" s="56">
        <v>207.9</v>
      </c>
      <c r="Q302" s="56">
        <v>224.7</v>
      </c>
      <c r="R302" s="56">
        <v>201.46</v>
      </c>
      <c r="S302" s="56">
        <v>164.24</v>
      </c>
      <c r="T302" s="56">
        <v>200.64</v>
      </c>
      <c r="U302" s="56">
        <v>131.49</v>
      </c>
      <c r="V302" s="56">
        <v>303.99</v>
      </c>
      <c r="W302" s="56">
        <v>322.02</v>
      </c>
      <c r="X302" s="56">
        <v>292.48</v>
      </c>
      <c r="Y302" s="56">
        <v>344.75</v>
      </c>
      <c r="Z302" s="76">
        <v>258.64999999999998</v>
      </c>
      <c r="AA302" s="65"/>
    </row>
    <row r="303" spans="1:27" ht="16.5" x14ac:dyDescent="0.25">
      <c r="A303" s="64"/>
      <c r="B303" s="88">
        <v>23</v>
      </c>
      <c r="C303" s="84">
        <v>52.06</v>
      </c>
      <c r="D303" s="56">
        <v>101.91</v>
      </c>
      <c r="E303" s="56">
        <v>93.28</v>
      </c>
      <c r="F303" s="56">
        <v>35.86</v>
      </c>
      <c r="G303" s="56">
        <v>0</v>
      </c>
      <c r="H303" s="56">
        <v>74.7</v>
      </c>
      <c r="I303" s="56">
        <v>0</v>
      </c>
      <c r="J303" s="56">
        <v>40.89</v>
      </c>
      <c r="K303" s="56">
        <v>51.72</v>
      </c>
      <c r="L303" s="56">
        <v>87.56</v>
      </c>
      <c r="M303" s="56">
        <v>91.12</v>
      </c>
      <c r="N303" s="56">
        <v>79.260000000000005</v>
      </c>
      <c r="O303" s="56">
        <v>74.290000000000006</v>
      </c>
      <c r="P303" s="56">
        <v>73.989999999999995</v>
      </c>
      <c r="Q303" s="56">
        <v>86.81</v>
      </c>
      <c r="R303" s="56">
        <v>81.52</v>
      </c>
      <c r="S303" s="56">
        <v>58.16</v>
      </c>
      <c r="T303" s="56">
        <v>87.44</v>
      </c>
      <c r="U303" s="56">
        <v>61.46</v>
      </c>
      <c r="V303" s="56">
        <v>85.24</v>
      </c>
      <c r="W303" s="56">
        <v>93.12</v>
      </c>
      <c r="X303" s="56">
        <v>106.73</v>
      </c>
      <c r="Y303" s="56">
        <v>227.09</v>
      </c>
      <c r="Z303" s="76">
        <v>180.27</v>
      </c>
      <c r="AA303" s="65"/>
    </row>
    <row r="304" spans="1:27" ht="16.5" x14ac:dyDescent="0.25">
      <c r="A304" s="64"/>
      <c r="B304" s="88">
        <v>24</v>
      </c>
      <c r="C304" s="84">
        <v>129.88999999999999</v>
      </c>
      <c r="D304" s="56">
        <v>231.61</v>
      </c>
      <c r="E304" s="56">
        <v>83.45</v>
      </c>
      <c r="F304" s="56">
        <v>50.66</v>
      </c>
      <c r="G304" s="56">
        <v>19.940000000000001</v>
      </c>
      <c r="H304" s="56">
        <v>0</v>
      </c>
      <c r="I304" s="56">
        <v>0</v>
      </c>
      <c r="J304" s="56">
        <v>47.23</v>
      </c>
      <c r="K304" s="56">
        <v>21.25</v>
      </c>
      <c r="L304" s="56">
        <v>34.380000000000003</v>
      </c>
      <c r="M304" s="56">
        <v>52.66</v>
      </c>
      <c r="N304" s="56">
        <v>52.57</v>
      </c>
      <c r="O304" s="56">
        <v>62.18</v>
      </c>
      <c r="P304" s="56">
        <v>64.77</v>
      </c>
      <c r="Q304" s="56">
        <v>72.55</v>
      </c>
      <c r="R304" s="56">
        <v>54.18</v>
      </c>
      <c r="S304" s="56">
        <v>12.33</v>
      </c>
      <c r="T304" s="56">
        <v>0</v>
      </c>
      <c r="U304" s="56">
        <v>30.19</v>
      </c>
      <c r="V304" s="56">
        <v>31.23</v>
      </c>
      <c r="W304" s="56">
        <v>104.23</v>
      </c>
      <c r="X304" s="56">
        <v>175.36</v>
      </c>
      <c r="Y304" s="56">
        <v>137.44</v>
      </c>
      <c r="Z304" s="76">
        <v>112.22</v>
      </c>
      <c r="AA304" s="65"/>
    </row>
    <row r="305" spans="1:27" ht="16.5" x14ac:dyDescent="0.25">
      <c r="A305" s="64"/>
      <c r="B305" s="88">
        <v>25</v>
      </c>
      <c r="C305" s="84">
        <v>68.510000000000005</v>
      </c>
      <c r="D305" s="56">
        <v>37.83</v>
      </c>
      <c r="E305" s="56">
        <v>18.079999999999998</v>
      </c>
      <c r="F305" s="56">
        <v>0</v>
      </c>
      <c r="G305" s="56">
        <v>0</v>
      </c>
      <c r="H305" s="56">
        <v>0</v>
      </c>
      <c r="I305" s="56">
        <v>0</v>
      </c>
      <c r="J305" s="56">
        <v>0</v>
      </c>
      <c r="K305" s="56">
        <v>0</v>
      </c>
      <c r="L305" s="56">
        <v>1.55</v>
      </c>
      <c r="M305" s="56">
        <v>3.12</v>
      </c>
      <c r="N305" s="56">
        <v>0</v>
      </c>
      <c r="O305" s="56">
        <v>0</v>
      </c>
      <c r="P305" s="56">
        <v>0</v>
      </c>
      <c r="Q305" s="56">
        <v>0</v>
      </c>
      <c r="R305" s="56">
        <v>0</v>
      </c>
      <c r="S305" s="56">
        <v>0</v>
      </c>
      <c r="T305" s="56">
        <v>0</v>
      </c>
      <c r="U305" s="56">
        <v>0</v>
      </c>
      <c r="V305" s="56">
        <v>22.99</v>
      </c>
      <c r="W305" s="56">
        <v>46.25</v>
      </c>
      <c r="X305" s="56">
        <v>85.34</v>
      </c>
      <c r="Y305" s="56">
        <v>196.19</v>
      </c>
      <c r="Z305" s="76">
        <v>76.58</v>
      </c>
      <c r="AA305" s="65"/>
    </row>
    <row r="306" spans="1:27" ht="16.5" x14ac:dyDescent="0.25">
      <c r="A306" s="64"/>
      <c r="B306" s="88">
        <v>26</v>
      </c>
      <c r="C306" s="84">
        <v>158.18</v>
      </c>
      <c r="D306" s="56">
        <v>80.39</v>
      </c>
      <c r="E306" s="56">
        <v>72.47</v>
      </c>
      <c r="F306" s="56">
        <v>24.96</v>
      </c>
      <c r="G306" s="56">
        <v>0</v>
      </c>
      <c r="H306" s="56">
        <v>3.92</v>
      </c>
      <c r="I306" s="56">
        <v>0</v>
      </c>
      <c r="J306" s="56">
        <v>0</v>
      </c>
      <c r="K306" s="56">
        <v>10.65</v>
      </c>
      <c r="L306" s="56">
        <v>14.69</v>
      </c>
      <c r="M306" s="56">
        <v>11.27</v>
      </c>
      <c r="N306" s="56">
        <v>2</v>
      </c>
      <c r="O306" s="56">
        <v>0</v>
      </c>
      <c r="P306" s="56">
        <v>0</v>
      </c>
      <c r="Q306" s="56">
        <v>0</v>
      </c>
      <c r="R306" s="56">
        <v>0</v>
      </c>
      <c r="S306" s="56">
        <v>0</v>
      </c>
      <c r="T306" s="56">
        <v>0</v>
      </c>
      <c r="U306" s="56">
        <v>0</v>
      </c>
      <c r="V306" s="56">
        <v>0</v>
      </c>
      <c r="W306" s="56">
        <v>64.680000000000007</v>
      </c>
      <c r="X306" s="56">
        <v>284.89</v>
      </c>
      <c r="Y306" s="56">
        <v>184.28</v>
      </c>
      <c r="Z306" s="76">
        <v>232.16</v>
      </c>
      <c r="AA306" s="65"/>
    </row>
    <row r="307" spans="1:27" ht="16.5" x14ac:dyDescent="0.25">
      <c r="A307" s="64"/>
      <c r="B307" s="88">
        <v>27</v>
      </c>
      <c r="C307" s="84">
        <v>68.86</v>
      </c>
      <c r="D307" s="56">
        <v>13.31</v>
      </c>
      <c r="E307" s="56">
        <v>12.15</v>
      </c>
      <c r="F307" s="56">
        <v>5.79</v>
      </c>
      <c r="G307" s="56">
        <v>0</v>
      </c>
      <c r="H307" s="56">
        <v>0</v>
      </c>
      <c r="I307" s="56">
        <v>0</v>
      </c>
      <c r="J307" s="56">
        <v>210.16</v>
      </c>
      <c r="K307" s="56">
        <v>86.5</v>
      </c>
      <c r="L307" s="56">
        <v>171.22</v>
      </c>
      <c r="M307" s="56">
        <v>158.97</v>
      </c>
      <c r="N307" s="56">
        <v>89.88</v>
      </c>
      <c r="O307" s="56">
        <v>91.72</v>
      </c>
      <c r="P307" s="56">
        <v>92.61</v>
      </c>
      <c r="Q307" s="56">
        <v>113.23</v>
      </c>
      <c r="R307" s="56">
        <v>37.770000000000003</v>
      </c>
      <c r="S307" s="56">
        <v>42.47</v>
      </c>
      <c r="T307" s="56">
        <v>30.28</v>
      </c>
      <c r="U307" s="56">
        <v>50.15</v>
      </c>
      <c r="V307" s="56">
        <v>129.22</v>
      </c>
      <c r="W307" s="56">
        <v>229.65</v>
      </c>
      <c r="X307" s="56">
        <v>122.36</v>
      </c>
      <c r="Y307" s="56">
        <v>100.94</v>
      </c>
      <c r="Z307" s="76">
        <v>54.9</v>
      </c>
      <c r="AA307" s="65"/>
    </row>
    <row r="308" spans="1:27" ht="16.5" x14ac:dyDescent="0.25">
      <c r="A308" s="64"/>
      <c r="B308" s="88">
        <v>28</v>
      </c>
      <c r="C308" s="84">
        <v>144.12</v>
      </c>
      <c r="D308" s="56">
        <v>143.35</v>
      </c>
      <c r="E308" s="56">
        <v>183.8</v>
      </c>
      <c r="F308" s="56">
        <v>171.02</v>
      </c>
      <c r="G308" s="56">
        <v>0</v>
      </c>
      <c r="H308" s="56">
        <v>0</v>
      </c>
      <c r="I308" s="56">
        <v>0.35</v>
      </c>
      <c r="J308" s="56">
        <v>21.57</v>
      </c>
      <c r="K308" s="56">
        <v>80.58</v>
      </c>
      <c r="L308" s="56">
        <v>23.56</v>
      </c>
      <c r="M308" s="56">
        <v>73.02</v>
      </c>
      <c r="N308" s="56">
        <v>0</v>
      </c>
      <c r="O308" s="56">
        <v>0</v>
      </c>
      <c r="P308" s="56">
        <v>0</v>
      </c>
      <c r="Q308" s="56">
        <v>0</v>
      </c>
      <c r="R308" s="56">
        <v>0</v>
      </c>
      <c r="S308" s="56">
        <v>0</v>
      </c>
      <c r="T308" s="56">
        <v>0</v>
      </c>
      <c r="U308" s="56">
        <v>0</v>
      </c>
      <c r="V308" s="56">
        <v>0</v>
      </c>
      <c r="W308" s="56">
        <v>35.130000000000003</v>
      </c>
      <c r="X308" s="56">
        <v>33.56</v>
      </c>
      <c r="Y308" s="56">
        <v>51.04</v>
      </c>
      <c r="Z308" s="76">
        <v>132.66999999999999</v>
      </c>
      <c r="AA308" s="65"/>
    </row>
    <row r="309" spans="1:27" ht="16.5" x14ac:dyDescent="0.25">
      <c r="A309" s="64"/>
      <c r="B309" s="88">
        <v>29</v>
      </c>
      <c r="C309" s="84">
        <v>85.95</v>
      </c>
      <c r="D309" s="56">
        <v>121.22</v>
      </c>
      <c r="E309" s="56">
        <v>24.31</v>
      </c>
      <c r="F309" s="56">
        <v>0</v>
      </c>
      <c r="G309" s="56">
        <v>0</v>
      </c>
      <c r="H309" s="56">
        <v>0</v>
      </c>
      <c r="I309" s="56">
        <v>0.12</v>
      </c>
      <c r="J309" s="56">
        <v>0</v>
      </c>
      <c r="K309" s="56">
        <v>0</v>
      </c>
      <c r="L309" s="56">
        <v>0.02</v>
      </c>
      <c r="M309" s="56">
        <v>0</v>
      </c>
      <c r="N309" s="56">
        <v>0</v>
      </c>
      <c r="O309" s="56">
        <v>0</v>
      </c>
      <c r="P309" s="56">
        <v>0</v>
      </c>
      <c r="Q309" s="56">
        <v>0</v>
      </c>
      <c r="R309" s="56">
        <v>0</v>
      </c>
      <c r="S309" s="56">
        <v>2.67</v>
      </c>
      <c r="T309" s="56">
        <v>0.21</v>
      </c>
      <c r="U309" s="56">
        <v>8.01</v>
      </c>
      <c r="V309" s="56">
        <v>164.35</v>
      </c>
      <c r="W309" s="56">
        <v>193.48</v>
      </c>
      <c r="X309" s="56">
        <v>195.65</v>
      </c>
      <c r="Y309" s="56">
        <v>107.63</v>
      </c>
      <c r="Z309" s="76">
        <v>86.23</v>
      </c>
      <c r="AA309" s="65"/>
    </row>
    <row r="310" spans="1:27" ht="16.5" x14ac:dyDescent="0.25">
      <c r="A310" s="64"/>
      <c r="B310" s="88">
        <v>30</v>
      </c>
      <c r="C310" s="84">
        <v>134.57</v>
      </c>
      <c r="D310" s="56">
        <v>213.8</v>
      </c>
      <c r="E310" s="56">
        <v>133.97999999999999</v>
      </c>
      <c r="F310" s="56">
        <v>49.71</v>
      </c>
      <c r="G310" s="56">
        <v>0.2</v>
      </c>
      <c r="H310" s="56">
        <v>0</v>
      </c>
      <c r="I310" s="56">
        <v>4.34</v>
      </c>
      <c r="J310" s="56">
        <v>17.98</v>
      </c>
      <c r="K310" s="56">
        <v>46.97</v>
      </c>
      <c r="L310" s="56">
        <v>44.53</v>
      </c>
      <c r="M310" s="56">
        <v>42.3</v>
      </c>
      <c r="N310" s="56">
        <v>72.150000000000006</v>
      </c>
      <c r="O310" s="56">
        <v>81.510000000000005</v>
      </c>
      <c r="P310" s="56">
        <v>64.400000000000006</v>
      </c>
      <c r="Q310" s="56">
        <v>78.88</v>
      </c>
      <c r="R310" s="56">
        <v>60.36</v>
      </c>
      <c r="S310" s="56">
        <v>39.24</v>
      </c>
      <c r="T310" s="56">
        <v>71.959999999999994</v>
      </c>
      <c r="U310" s="56">
        <v>48.76</v>
      </c>
      <c r="V310" s="56">
        <v>122.87</v>
      </c>
      <c r="W310" s="56">
        <v>219.1</v>
      </c>
      <c r="X310" s="56">
        <v>276.14999999999998</v>
      </c>
      <c r="Y310" s="56">
        <v>374.3</v>
      </c>
      <c r="Z310" s="76">
        <v>323.58999999999997</v>
      </c>
      <c r="AA310" s="65"/>
    </row>
    <row r="311" spans="1:27" ht="17.25" thickBot="1" x14ac:dyDescent="0.3">
      <c r="A311" s="64"/>
      <c r="B311" s="89">
        <v>31</v>
      </c>
      <c r="C311" s="85">
        <v>140.22</v>
      </c>
      <c r="D311" s="77">
        <v>173.56</v>
      </c>
      <c r="E311" s="77">
        <v>131.09</v>
      </c>
      <c r="F311" s="77">
        <v>145.72</v>
      </c>
      <c r="G311" s="77">
        <v>1.33</v>
      </c>
      <c r="H311" s="77">
        <v>0</v>
      </c>
      <c r="I311" s="77">
        <v>2.88</v>
      </c>
      <c r="J311" s="77">
        <v>102.56</v>
      </c>
      <c r="K311" s="77">
        <v>127.16</v>
      </c>
      <c r="L311" s="77">
        <v>23.8</v>
      </c>
      <c r="M311" s="77">
        <v>86.53</v>
      </c>
      <c r="N311" s="77">
        <v>47.3</v>
      </c>
      <c r="O311" s="77">
        <v>56.96</v>
      </c>
      <c r="P311" s="77">
        <v>52.2</v>
      </c>
      <c r="Q311" s="77">
        <v>70.53</v>
      </c>
      <c r="R311" s="77">
        <v>65.319999999999993</v>
      </c>
      <c r="S311" s="77">
        <v>127.72</v>
      </c>
      <c r="T311" s="77">
        <v>128.41</v>
      </c>
      <c r="U311" s="77">
        <v>235.17</v>
      </c>
      <c r="V311" s="77">
        <v>241.92</v>
      </c>
      <c r="W311" s="77">
        <v>139.82</v>
      </c>
      <c r="X311" s="77">
        <v>363.41</v>
      </c>
      <c r="Y311" s="77">
        <v>392.4</v>
      </c>
      <c r="Z311" s="78">
        <v>1082.92</v>
      </c>
      <c r="AA311" s="65"/>
    </row>
    <row r="312" spans="1:27" ht="16.5" x14ac:dyDescent="0.25">
      <c r="A312" s="64"/>
      <c r="B312" s="188"/>
      <c r="C312" s="189"/>
      <c r="D312" s="189"/>
      <c r="E312" s="189"/>
      <c r="F312" s="189"/>
      <c r="G312" s="189"/>
      <c r="H312" s="189"/>
      <c r="I312" s="189"/>
      <c r="J312" s="189"/>
      <c r="K312" s="189"/>
      <c r="L312" s="189"/>
      <c r="M312" s="189"/>
      <c r="N312" s="189"/>
      <c r="O312" s="189"/>
      <c r="P312" s="189"/>
      <c r="Q312" s="189"/>
      <c r="R312" s="189"/>
      <c r="S312" s="189"/>
      <c r="T312" s="189"/>
      <c r="U312" s="189"/>
      <c r="V312" s="189"/>
      <c r="W312" s="189"/>
      <c r="X312" s="189"/>
      <c r="Y312" s="189"/>
      <c r="Z312" s="189"/>
      <c r="AA312" s="65"/>
    </row>
    <row r="313" spans="1:27" ht="17.25" thickBot="1" x14ac:dyDescent="0.3">
      <c r="A313" s="64"/>
      <c r="B313" s="188"/>
      <c r="C313" s="189"/>
      <c r="D313" s="189"/>
      <c r="E313" s="189"/>
      <c r="F313" s="189"/>
      <c r="G313" s="189"/>
      <c r="H313" s="189"/>
      <c r="I313" s="189"/>
      <c r="J313" s="189"/>
      <c r="K313" s="189"/>
      <c r="L313" s="189"/>
      <c r="M313" s="189"/>
      <c r="N313" s="189"/>
      <c r="O313" s="189"/>
      <c r="P313" s="189"/>
      <c r="Q313" s="189"/>
      <c r="R313" s="189"/>
      <c r="S313" s="189"/>
      <c r="T313" s="189"/>
      <c r="U313" s="189"/>
      <c r="V313" s="189"/>
      <c r="W313" s="189"/>
      <c r="X313" s="189"/>
      <c r="Y313" s="189"/>
      <c r="Z313" s="189"/>
      <c r="AA313" s="65"/>
    </row>
    <row r="314" spans="1:27" ht="16.5" thickBot="1" x14ac:dyDescent="0.3">
      <c r="A314" s="64"/>
      <c r="B314" s="190"/>
      <c r="C314" s="191"/>
      <c r="D314" s="191"/>
      <c r="E314" s="191"/>
      <c r="F314" s="191"/>
      <c r="G314" s="191"/>
      <c r="H314" s="191"/>
      <c r="I314" s="191"/>
      <c r="J314" s="191"/>
      <c r="K314" s="191"/>
      <c r="L314" s="191"/>
      <c r="M314" s="191"/>
      <c r="N314" s="191"/>
      <c r="O314" s="191"/>
      <c r="P314" s="191"/>
      <c r="Q314" s="191"/>
      <c r="R314" s="306" t="s">
        <v>167</v>
      </c>
      <c r="S314" s="307"/>
      <c r="T314" s="307"/>
      <c r="U314" s="308"/>
      <c r="V314" s="51"/>
      <c r="W314" s="51"/>
      <c r="X314" s="51"/>
      <c r="Y314" s="51"/>
      <c r="Z314" s="51"/>
      <c r="AA314" s="65"/>
    </row>
    <row r="315" spans="1:27" x14ac:dyDescent="0.25">
      <c r="A315" s="64"/>
      <c r="B315" s="309" t="s">
        <v>168</v>
      </c>
      <c r="C315" s="310"/>
      <c r="D315" s="310"/>
      <c r="E315" s="310"/>
      <c r="F315" s="310"/>
      <c r="G315" s="310"/>
      <c r="H315" s="310"/>
      <c r="I315" s="310"/>
      <c r="J315" s="310"/>
      <c r="K315" s="310"/>
      <c r="L315" s="310"/>
      <c r="M315" s="310"/>
      <c r="N315" s="310"/>
      <c r="O315" s="310"/>
      <c r="P315" s="310"/>
      <c r="Q315" s="310"/>
      <c r="R315" s="342">
        <v>-4.6100000000000003</v>
      </c>
      <c r="S315" s="312"/>
      <c r="T315" s="312"/>
      <c r="U315" s="313"/>
      <c r="V315" s="51"/>
      <c r="W315" s="51"/>
      <c r="X315" s="51"/>
      <c r="Y315" s="51"/>
      <c r="Z315" s="51"/>
      <c r="AA315" s="65"/>
    </row>
    <row r="316" spans="1:27" ht="16.5" thickBot="1" x14ac:dyDescent="0.3">
      <c r="A316" s="64"/>
      <c r="B316" s="296" t="s">
        <v>169</v>
      </c>
      <c r="C316" s="297"/>
      <c r="D316" s="297"/>
      <c r="E316" s="297"/>
      <c r="F316" s="297"/>
      <c r="G316" s="297"/>
      <c r="H316" s="297"/>
      <c r="I316" s="297"/>
      <c r="J316" s="297"/>
      <c r="K316" s="297"/>
      <c r="L316" s="297"/>
      <c r="M316" s="297"/>
      <c r="N316" s="297"/>
      <c r="O316" s="297"/>
      <c r="P316" s="297"/>
      <c r="Q316" s="297"/>
      <c r="R316" s="314">
        <v>137.66</v>
      </c>
      <c r="S316" s="299"/>
      <c r="T316" s="299"/>
      <c r="U316" s="300"/>
      <c r="V316" s="51"/>
      <c r="W316" s="51"/>
      <c r="X316" s="51"/>
      <c r="Y316" s="51"/>
      <c r="Z316" s="51"/>
      <c r="AA316" s="65"/>
    </row>
    <row r="317" spans="1:27" x14ac:dyDescent="0.25">
      <c r="A317" s="64"/>
      <c r="B317" s="51"/>
      <c r="C317" s="51"/>
      <c r="D317" s="51"/>
      <c r="E317" s="51"/>
      <c r="F317" s="51"/>
      <c r="G317" s="51"/>
      <c r="H317" s="51"/>
      <c r="I317" s="51"/>
      <c r="J317" s="51"/>
      <c r="K317" s="51"/>
      <c r="L317" s="51"/>
      <c r="M317" s="51"/>
      <c r="N317" s="51"/>
      <c r="O317" s="51"/>
      <c r="P317" s="51"/>
      <c r="Q317" s="51"/>
      <c r="R317" s="51"/>
      <c r="S317" s="51"/>
      <c r="T317" s="51"/>
      <c r="U317" s="51"/>
      <c r="V317" s="51"/>
      <c r="W317" s="51"/>
      <c r="X317" s="51"/>
      <c r="Y317" s="51"/>
      <c r="Z317" s="51"/>
      <c r="AA317" s="65"/>
    </row>
    <row r="318" spans="1:27" x14ac:dyDescent="0.25">
      <c r="A318" s="64"/>
      <c r="B318" s="283" t="s">
        <v>158</v>
      </c>
      <c r="C318" s="283"/>
      <c r="D318" s="283"/>
      <c r="E318" s="283"/>
      <c r="F318" s="283"/>
      <c r="G318" s="283"/>
      <c r="H318" s="283"/>
      <c r="I318" s="283"/>
      <c r="J318" s="283"/>
      <c r="K318" s="283"/>
      <c r="L318" s="283"/>
      <c r="M318" s="283"/>
      <c r="N318" s="283"/>
      <c r="O318" s="283"/>
      <c r="P318" s="283"/>
      <c r="Q318" s="283"/>
      <c r="R318" s="301">
        <v>851393.77</v>
      </c>
      <c r="S318" s="301"/>
      <c r="T318" s="60"/>
      <c r="U318" s="60"/>
      <c r="V318" s="60"/>
      <c r="W318" s="60"/>
      <c r="X318" s="60"/>
      <c r="Y318" s="60"/>
      <c r="Z318" s="60"/>
      <c r="AA318" s="65"/>
    </row>
    <row r="319" spans="1:27" x14ac:dyDescent="0.25">
      <c r="A319" s="64"/>
      <c r="B319" s="51"/>
      <c r="C319" s="51"/>
      <c r="D319" s="51"/>
      <c r="E319" s="51"/>
      <c r="F319" s="51"/>
      <c r="G319" s="51"/>
      <c r="H319" s="51"/>
      <c r="I319" s="51"/>
      <c r="J319" s="51"/>
      <c r="K319" s="51"/>
      <c r="L319" s="51"/>
      <c r="M319" s="51"/>
      <c r="N319" s="51"/>
      <c r="O319" s="51"/>
      <c r="P319" s="51"/>
      <c r="Q319" s="51"/>
      <c r="R319" s="51"/>
      <c r="S319" s="51"/>
      <c r="T319" s="51"/>
      <c r="U319" s="51"/>
      <c r="V319" s="51"/>
      <c r="W319" s="51"/>
      <c r="X319" s="51"/>
      <c r="Y319" s="51"/>
      <c r="Z319" s="51"/>
      <c r="AA319" s="65"/>
    </row>
    <row r="320" spans="1:27" x14ac:dyDescent="0.25">
      <c r="A320" s="64"/>
      <c r="B320" s="283" t="s">
        <v>171</v>
      </c>
      <c r="C320" s="283"/>
      <c r="D320" s="283"/>
      <c r="E320" s="283"/>
      <c r="F320" s="283"/>
      <c r="G320" s="283"/>
      <c r="H320" s="283"/>
      <c r="I320" s="283"/>
      <c r="J320" s="283"/>
      <c r="K320" s="283"/>
      <c r="L320" s="283"/>
      <c r="M320" s="283"/>
      <c r="N320" s="283"/>
      <c r="O320" s="283"/>
      <c r="P320" s="283"/>
      <c r="Q320" s="283"/>
      <c r="R320" s="283"/>
      <c r="S320" s="283"/>
      <c r="T320" s="283"/>
      <c r="U320" s="283"/>
      <c r="V320" s="283"/>
      <c r="W320" s="283"/>
      <c r="X320" s="283"/>
      <c r="Y320" s="283"/>
      <c r="Z320" s="283"/>
      <c r="AA320" s="65"/>
    </row>
    <row r="321" spans="1:27" ht="16.5" thickBot="1" x14ac:dyDescent="0.3">
      <c r="A321" s="64"/>
      <c r="B321" s="51"/>
      <c r="C321" s="51"/>
      <c r="D321" s="51"/>
      <c r="E321" s="51"/>
      <c r="F321" s="51"/>
      <c r="G321" s="51"/>
      <c r="H321" s="51"/>
      <c r="I321" s="51"/>
      <c r="J321" s="51"/>
      <c r="K321" s="51"/>
      <c r="L321" s="51"/>
      <c r="M321" s="51"/>
      <c r="N321" s="51"/>
      <c r="O321" s="51"/>
      <c r="P321" s="51"/>
      <c r="Q321" s="51"/>
      <c r="R321" s="51"/>
      <c r="S321" s="51"/>
      <c r="T321" s="51"/>
      <c r="U321" s="51"/>
      <c r="V321" s="51"/>
      <c r="W321" s="51"/>
      <c r="X321" s="51"/>
      <c r="Y321" s="51"/>
      <c r="Z321" s="51"/>
      <c r="AA321" s="65"/>
    </row>
    <row r="322" spans="1:27" x14ac:dyDescent="0.25">
      <c r="A322" s="64"/>
      <c r="B322" s="291"/>
      <c r="C322" s="277"/>
      <c r="D322" s="277"/>
      <c r="E322" s="277"/>
      <c r="F322" s="277"/>
      <c r="G322" s="277"/>
      <c r="H322" s="277"/>
      <c r="I322" s="277"/>
      <c r="J322" s="277"/>
      <c r="K322" s="277"/>
      <c r="L322" s="277"/>
      <c r="M322" s="341"/>
      <c r="N322" s="334" t="s">
        <v>78</v>
      </c>
      <c r="O322" s="335"/>
      <c r="P322" s="335"/>
      <c r="Q322" s="335"/>
      <c r="R322" s="335"/>
      <c r="S322" s="335"/>
      <c r="T322" s="335"/>
      <c r="U322" s="336"/>
      <c r="V322" s="51"/>
      <c r="W322" s="51"/>
      <c r="X322" s="51"/>
      <c r="Y322" s="51"/>
      <c r="Z322" s="51"/>
      <c r="AA322" s="65"/>
    </row>
    <row r="323" spans="1:27" ht="16.5" thickBot="1" x14ac:dyDescent="0.3">
      <c r="A323" s="64"/>
      <c r="B323" s="292"/>
      <c r="C323" s="293"/>
      <c r="D323" s="293"/>
      <c r="E323" s="293"/>
      <c r="F323" s="293"/>
      <c r="G323" s="293"/>
      <c r="H323" s="293"/>
      <c r="I323" s="293"/>
      <c r="J323" s="293"/>
      <c r="K323" s="293"/>
      <c r="L323" s="293"/>
      <c r="M323" s="338"/>
      <c r="N323" s="292" t="s">
        <v>79</v>
      </c>
      <c r="O323" s="293"/>
      <c r="P323" s="293" t="s">
        <v>80</v>
      </c>
      <c r="Q323" s="293"/>
      <c r="R323" s="293" t="s">
        <v>81</v>
      </c>
      <c r="S323" s="293"/>
      <c r="T323" s="338" t="s">
        <v>82</v>
      </c>
      <c r="U323" s="339"/>
      <c r="V323" s="51"/>
      <c r="W323" s="51"/>
      <c r="X323" s="51"/>
      <c r="Y323" s="51"/>
      <c r="Z323" s="51"/>
      <c r="AA323" s="65"/>
    </row>
    <row r="324" spans="1:27" ht="16.5" thickBot="1" x14ac:dyDescent="0.3">
      <c r="A324" s="64"/>
      <c r="B324" s="285" t="s">
        <v>163</v>
      </c>
      <c r="C324" s="286"/>
      <c r="D324" s="286"/>
      <c r="E324" s="286"/>
      <c r="F324" s="286"/>
      <c r="G324" s="286"/>
      <c r="H324" s="286"/>
      <c r="I324" s="286"/>
      <c r="J324" s="286"/>
      <c r="K324" s="286"/>
      <c r="L324" s="286"/>
      <c r="M324" s="286"/>
      <c r="N324" s="340"/>
      <c r="O324" s="289"/>
      <c r="P324" s="289"/>
      <c r="Q324" s="289"/>
      <c r="R324" s="289"/>
      <c r="S324" s="289"/>
      <c r="T324" s="325"/>
      <c r="U324" s="327"/>
      <c r="V324" s="51"/>
      <c r="W324" s="51"/>
      <c r="X324" s="51"/>
      <c r="Y324" s="51"/>
      <c r="Z324" s="51"/>
      <c r="AA324" s="65"/>
    </row>
    <row r="325" spans="1:27" x14ac:dyDescent="0.25">
      <c r="A325" s="64"/>
      <c r="B325" s="51"/>
      <c r="C325" s="51"/>
      <c r="D325" s="51"/>
      <c r="E325" s="51"/>
      <c r="F325" s="51"/>
      <c r="G325" s="51"/>
      <c r="H325" s="51"/>
      <c r="I325" s="51"/>
      <c r="J325" s="51"/>
      <c r="K325" s="51"/>
      <c r="L325" s="51"/>
      <c r="M325" s="51"/>
      <c r="N325" s="51"/>
      <c r="O325" s="51"/>
      <c r="P325" s="51"/>
      <c r="Q325" s="51"/>
      <c r="R325" s="51"/>
      <c r="S325" s="51"/>
      <c r="T325" s="51"/>
      <c r="U325" s="51"/>
      <c r="V325" s="51"/>
      <c r="W325" s="51"/>
      <c r="X325" s="51"/>
      <c r="Y325" s="51"/>
      <c r="Z325" s="51"/>
      <c r="AA325" s="65"/>
    </row>
    <row r="326" spans="1:27" x14ac:dyDescent="0.25">
      <c r="A326" s="64"/>
      <c r="B326" s="226" t="s">
        <v>199</v>
      </c>
      <c r="C326" s="226"/>
      <c r="D326" s="226"/>
      <c r="E326" s="226"/>
      <c r="F326" s="226"/>
      <c r="G326" s="226"/>
      <c r="H326" s="226"/>
      <c r="I326" s="226"/>
      <c r="J326" s="226"/>
      <c r="K326" s="226"/>
      <c r="L326" s="226"/>
      <c r="M326" s="226"/>
      <c r="N326" s="226"/>
      <c r="O326" s="226"/>
      <c r="P326" s="226"/>
      <c r="Q326" s="226"/>
      <c r="R326" s="226"/>
      <c r="S326" s="226"/>
      <c r="T326" s="226"/>
      <c r="U326" s="226"/>
      <c r="V326" s="226"/>
      <c r="W326" s="226"/>
      <c r="X326" s="226"/>
      <c r="Y326" s="226"/>
      <c r="Z326" s="226"/>
      <c r="AA326" s="65"/>
    </row>
    <row r="327" spans="1:27" x14ac:dyDescent="0.25">
      <c r="A327" s="64"/>
      <c r="B327" s="51"/>
      <c r="C327" s="51"/>
      <c r="D327" s="51"/>
      <c r="E327" s="51"/>
      <c r="F327" s="51"/>
      <c r="G327" s="51"/>
      <c r="H327" s="51"/>
      <c r="I327" s="51"/>
      <c r="J327" s="51"/>
      <c r="K327" s="51"/>
      <c r="L327" s="51"/>
      <c r="M327" s="51"/>
      <c r="N327" s="51"/>
      <c r="O327" s="51"/>
      <c r="P327" s="51"/>
      <c r="Q327" s="51"/>
      <c r="R327" s="51"/>
      <c r="S327" s="51"/>
      <c r="T327" s="51"/>
      <c r="U327" s="51"/>
      <c r="V327" s="51"/>
      <c r="W327" s="51"/>
      <c r="X327" s="51"/>
      <c r="Y327" s="51"/>
      <c r="Z327" s="51"/>
      <c r="AA327" s="65"/>
    </row>
    <row r="328" spans="1:27" ht="34.5" customHeight="1" x14ac:dyDescent="0.25">
      <c r="A328" s="64"/>
      <c r="B328" s="226" t="s">
        <v>213</v>
      </c>
      <c r="C328" s="226"/>
      <c r="D328" s="226"/>
      <c r="E328" s="226"/>
      <c r="F328" s="226"/>
      <c r="G328" s="226"/>
      <c r="H328" s="226"/>
      <c r="I328" s="226"/>
      <c r="J328" s="226"/>
      <c r="K328" s="226"/>
      <c r="L328" s="226"/>
      <c r="M328" s="226"/>
      <c r="N328" s="226"/>
      <c r="O328" s="226"/>
      <c r="P328" s="226"/>
      <c r="Q328" s="226"/>
      <c r="R328" s="226"/>
      <c r="S328" s="226"/>
      <c r="T328" s="226"/>
      <c r="U328" s="226"/>
      <c r="V328" s="226"/>
      <c r="W328" s="226"/>
      <c r="X328" s="226"/>
      <c r="Y328" s="226"/>
      <c r="Z328" s="226"/>
      <c r="AA328" s="65"/>
    </row>
    <row r="329" spans="1:27" ht="16.5" thickBot="1" x14ac:dyDescent="0.3">
      <c r="A329" s="68"/>
      <c r="B329" s="69"/>
      <c r="C329" s="69"/>
      <c r="D329" s="69"/>
      <c r="E329" s="69"/>
      <c r="F329" s="69"/>
      <c r="G329" s="69"/>
      <c r="H329" s="69"/>
      <c r="I329" s="69"/>
      <c r="J329" s="69"/>
      <c r="K329" s="69"/>
      <c r="L329" s="69"/>
      <c r="M329" s="69"/>
      <c r="N329" s="69"/>
      <c r="O329" s="69"/>
      <c r="P329" s="69"/>
      <c r="Q329" s="69"/>
      <c r="R329" s="69"/>
      <c r="S329" s="69"/>
      <c r="T329" s="69"/>
      <c r="U329" s="69"/>
      <c r="V329" s="69"/>
      <c r="W329" s="69"/>
      <c r="X329" s="69"/>
      <c r="Y329" s="69"/>
      <c r="Z329" s="69"/>
      <c r="AA329" s="70"/>
    </row>
    <row r="330" spans="1:27" ht="16.5" thickTop="1" x14ac:dyDescent="0.25"/>
  </sheetData>
  <mergeCells count="72">
    <mergeCell ref="B47:Z47"/>
    <mergeCell ref="B49:Z49"/>
    <mergeCell ref="B2:Z2"/>
    <mergeCell ref="B3:Z3"/>
    <mergeCell ref="B4:Z4"/>
    <mergeCell ref="B6:Z6"/>
    <mergeCell ref="B8:Z8"/>
    <mergeCell ref="B44:P44"/>
    <mergeCell ref="R44:S44"/>
    <mergeCell ref="B10:B11"/>
    <mergeCell ref="C10:Z10"/>
    <mergeCell ref="B51:B52"/>
    <mergeCell ref="C51:Z51"/>
    <mergeCell ref="B85:P85"/>
    <mergeCell ref="R85:S85"/>
    <mergeCell ref="B87:Z87"/>
    <mergeCell ref="B89:M90"/>
    <mergeCell ref="N89:U89"/>
    <mergeCell ref="N90:O90"/>
    <mergeCell ref="P90:Q90"/>
    <mergeCell ref="R90:S90"/>
    <mergeCell ref="T90:U90"/>
    <mergeCell ref="B91:M91"/>
    <mergeCell ref="N91:O91"/>
    <mergeCell ref="P91:Q91"/>
    <mergeCell ref="R91:S91"/>
    <mergeCell ref="T91:U91"/>
    <mergeCell ref="B94:Z94"/>
    <mergeCell ref="B96:Z96"/>
    <mergeCell ref="B98:B99"/>
    <mergeCell ref="C98:Z98"/>
    <mergeCell ref="B132:B133"/>
    <mergeCell ref="C132:Z132"/>
    <mergeCell ref="B166:B167"/>
    <mergeCell ref="C166:Z166"/>
    <mergeCell ref="B200:Q200"/>
    <mergeCell ref="R200:U200"/>
    <mergeCell ref="B201:Q201"/>
    <mergeCell ref="R201:U201"/>
    <mergeCell ref="B207:Z207"/>
    <mergeCell ref="B202:Q202"/>
    <mergeCell ref="R202:U202"/>
    <mergeCell ref="B204:Q204"/>
    <mergeCell ref="R204:S204"/>
    <mergeCell ref="B209:Z209"/>
    <mergeCell ref="B211:B212"/>
    <mergeCell ref="C211:Z211"/>
    <mergeCell ref="B245:B246"/>
    <mergeCell ref="C245:Z245"/>
    <mergeCell ref="B279:B280"/>
    <mergeCell ref="C279:Z279"/>
    <mergeCell ref="R314:U314"/>
    <mergeCell ref="B315:Q315"/>
    <mergeCell ref="R315:U315"/>
    <mergeCell ref="B316:Q316"/>
    <mergeCell ref="R316:U316"/>
    <mergeCell ref="B318:Q318"/>
    <mergeCell ref="R318:S318"/>
    <mergeCell ref="B320:Z320"/>
    <mergeCell ref="B322:M323"/>
    <mergeCell ref="N322:U322"/>
    <mergeCell ref="N323:O323"/>
    <mergeCell ref="P323:Q323"/>
    <mergeCell ref="R323:S323"/>
    <mergeCell ref="T323:U323"/>
    <mergeCell ref="B326:Z326"/>
    <mergeCell ref="B328:Z328"/>
    <mergeCell ref="B324:M324"/>
    <mergeCell ref="N324:O324"/>
    <mergeCell ref="P324:Q324"/>
    <mergeCell ref="R324:S324"/>
    <mergeCell ref="T324:U324"/>
  </mergeCells>
  <conditionalFormatting sqref="A1">
    <cfRule type="cellIs" dxfId="24" priority="4" operator="equal">
      <formula>0</formula>
    </cfRule>
  </conditionalFormatting>
  <conditionalFormatting sqref="A46">
    <cfRule type="cellIs" dxfId="23" priority="3" operator="equal">
      <formula>0</formula>
    </cfRule>
  </conditionalFormatting>
  <conditionalFormatting sqref="A93">
    <cfRule type="cellIs" dxfId="22" priority="2" operator="equal">
      <formula>0</formula>
    </cfRule>
  </conditionalFormatting>
  <conditionalFormatting sqref="A206">
    <cfRule type="cellIs" dxfId="21" priority="1" operator="equal">
      <formula>0</formula>
    </cfRule>
  </conditionalFormatting>
  <printOptions horizontalCentered="1"/>
  <pageMargins left="0.19685039370078741" right="0.19685039370078741" top="0.19685039370078741" bottom="0.19685039370078741" header="0" footer="0"/>
  <pageSetup paperSize="9" scale="41" fitToHeight="14"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CC"/>
    <pageSetUpPr fitToPage="1"/>
  </sheetPr>
  <dimension ref="A1:BQ96"/>
  <sheetViews>
    <sheetView zoomScale="80" zoomScaleNormal="80" zoomScaleSheetLayoutView="100" workbookViewId="0">
      <selection activeCell="B10" sqref="B10:B11"/>
    </sheetView>
  </sheetViews>
  <sheetFormatPr defaultRowHeight="15.75" x14ac:dyDescent="0.25"/>
  <cols>
    <col min="1" max="1" width="10.7109375" style="7" customWidth="1"/>
    <col min="2" max="2" width="75.7109375" style="7" customWidth="1"/>
    <col min="3" max="6" width="18.28515625" style="7" customWidth="1"/>
    <col min="7" max="7" width="9.140625" style="7"/>
    <col min="8" max="8" width="9.140625" style="7" customWidth="1"/>
    <col min="9" max="16384" width="9.140625" style="7"/>
  </cols>
  <sheetData>
    <row r="1" spans="1:69" ht="33" customHeight="1" thickTop="1" x14ac:dyDescent="0.25">
      <c r="A1" s="61" t="str">
        <f>'1. Отчет АТС'!B3</f>
        <v>март 2022</v>
      </c>
      <c r="B1" s="62"/>
      <c r="C1" s="62"/>
      <c r="D1" s="62"/>
      <c r="E1" s="62"/>
      <c r="F1" s="62"/>
      <c r="G1" s="63"/>
    </row>
    <row r="2" spans="1:69" ht="42" customHeight="1" x14ac:dyDescent="0.25">
      <c r="A2" s="64"/>
      <c r="B2" s="274" t="s">
        <v>200</v>
      </c>
      <c r="C2" s="274"/>
      <c r="D2" s="274"/>
      <c r="E2" s="274"/>
      <c r="F2" s="274"/>
      <c r="G2" s="65"/>
    </row>
    <row r="3" spans="1:69" s="55" customFormat="1" ht="18" x14ac:dyDescent="0.25">
      <c r="A3" s="74"/>
      <c r="B3" s="281" t="s">
        <v>261</v>
      </c>
      <c r="C3" s="281"/>
      <c r="D3" s="281"/>
      <c r="E3" s="281"/>
      <c r="F3" s="281"/>
      <c r="G3" s="75"/>
    </row>
    <row r="4" spans="1:69" ht="18.75" x14ac:dyDescent="0.25">
      <c r="A4" s="64"/>
      <c r="B4" s="282" t="s">
        <v>205</v>
      </c>
      <c r="C4" s="282"/>
      <c r="D4" s="282"/>
      <c r="E4" s="282"/>
      <c r="F4" s="282"/>
      <c r="G4" s="65"/>
    </row>
    <row r="5" spans="1:69" x14ac:dyDescent="0.25">
      <c r="A5" s="64"/>
      <c r="B5" s="51"/>
      <c r="C5" s="51"/>
      <c r="D5" s="51"/>
      <c r="E5" s="51"/>
      <c r="F5" s="51"/>
      <c r="G5" s="65"/>
    </row>
    <row r="6" spans="1:69" ht="35.25" customHeight="1" x14ac:dyDescent="0.25">
      <c r="A6" s="64"/>
      <c r="B6" s="275" t="s">
        <v>76</v>
      </c>
      <c r="C6" s="275"/>
      <c r="D6" s="275"/>
      <c r="E6" s="275"/>
      <c r="F6" s="275"/>
      <c r="G6" s="65"/>
    </row>
    <row r="7" spans="1:69" x14ac:dyDescent="0.25">
      <c r="A7" s="64"/>
      <c r="B7" s="51"/>
      <c r="C7" s="51"/>
      <c r="D7" s="51"/>
      <c r="E7" s="51"/>
      <c r="F7" s="51"/>
      <c r="G7" s="65"/>
    </row>
    <row r="8" spans="1:69" x14ac:dyDescent="0.25">
      <c r="A8" s="64"/>
      <c r="B8" s="195" t="s">
        <v>77</v>
      </c>
      <c r="C8" s="51"/>
      <c r="D8" s="51"/>
      <c r="E8" s="51"/>
      <c r="F8" s="51"/>
      <c r="G8" s="65"/>
    </row>
    <row r="9" spans="1:69" ht="16.5" thickBot="1" x14ac:dyDescent="0.3">
      <c r="A9" s="64"/>
      <c r="B9" s="51"/>
      <c r="C9" s="51"/>
      <c r="D9" s="51"/>
      <c r="E9" s="51"/>
      <c r="F9" s="51"/>
      <c r="G9" s="65"/>
    </row>
    <row r="10" spans="1:69" x14ac:dyDescent="0.25">
      <c r="A10" s="64"/>
      <c r="B10" s="279"/>
      <c r="C10" s="276" t="s">
        <v>78</v>
      </c>
      <c r="D10" s="277"/>
      <c r="E10" s="277"/>
      <c r="F10" s="278"/>
      <c r="G10" s="65"/>
    </row>
    <row r="11" spans="1:69" ht="16.5" thickBot="1" x14ac:dyDescent="0.3">
      <c r="A11" s="64"/>
      <c r="B11" s="280"/>
      <c r="C11" s="194" t="s">
        <v>79</v>
      </c>
      <c r="D11" s="196" t="s">
        <v>80</v>
      </c>
      <c r="E11" s="196" t="s">
        <v>81</v>
      </c>
      <c r="F11" s="197" t="s">
        <v>82</v>
      </c>
      <c r="G11" s="65"/>
    </row>
    <row r="12" spans="1:69" ht="16.5" thickBot="1" x14ac:dyDescent="0.3">
      <c r="A12" s="64"/>
      <c r="B12" s="101" t="s">
        <v>83</v>
      </c>
      <c r="C12" s="198">
        <v>4439.8500000000004</v>
      </c>
      <c r="D12" s="199">
        <v>5252.54</v>
      </c>
      <c r="E12" s="199">
        <v>6218.93</v>
      </c>
      <c r="F12" s="200">
        <v>6938.62</v>
      </c>
      <c r="G12" s="65"/>
      <c r="AU12" s="7">
        <v>5245.82</v>
      </c>
      <c r="BQ12" s="7">
        <v>5801.06</v>
      </c>
    </row>
    <row r="13" spans="1:69" x14ac:dyDescent="0.25">
      <c r="A13" s="64"/>
      <c r="B13" s="51"/>
      <c r="C13" s="51"/>
      <c r="D13" s="51"/>
      <c r="E13" s="51"/>
      <c r="F13" s="51"/>
      <c r="G13" s="65"/>
    </row>
    <row r="14" spans="1:69" ht="15.75" customHeight="1" x14ac:dyDescent="0.25">
      <c r="A14" s="64"/>
      <c r="B14" s="273" t="s">
        <v>84</v>
      </c>
      <c r="C14" s="273"/>
      <c r="D14" s="273"/>
      <c r="E14" s="273"/>
      <c r="F14" s="273"/>
      <c r="G14" s="65"/>
    </row>
    <row r="15" spans="1:69" x14ac:dyDescent="0.25">
      <c r="A15" s="64"/>
      <c r="B15" s="221" t="s">
        <v>85</v>
      </c>
      <c r="C15" s="222">
        <v>2340.9299999999998</v>
      </c>
      <c r="D15" s="51"/>
      <c r="E15" s="51"/>
      <c r="F15" s="51"/>
      <c r="G15" s="65"/>
    </row>
    <row r="16" spans="1:69" x14ac:dyDescent="0.25">
      <c r="A16" s="64"/>
      <c r="B16" s="51"/>
      <c r="C16" s="51"/>
      <c r="D16" s="51"/>
      <c r="E16" s="51"/>
      <c r="F16" s="51"/>
      <c r="G16" s="65"/>
    </row>
    <row r="17" spans="1:7" ht="66" customHeight="1" x14ac:dyDescent="0.25">
      <c r="A17" s="64"/>
      <c r="B17" s="273" t="s">
        <v>86</v>
      </c>
      <c r="C17" s="273"/>
      <c r="D17" s="273"/>
      <c r="E17" s="273"/>
      <c r="F17" s="273"/>
      <c r="G17" s="65"/>
    </row>
    <row r="18" spans="1:7" ht="15.75" customHeight="1" x14ac:dyDescent="0.25">
      <c r="A18" s="64"/>
      <c r="B18" s="51"/>
      <c r="C18" s="51"/>
      <c r="D18" s="51"/>
      <c r="E18" s="51"/>
      <c r="F18" s="51"/>
      <c r="G18" s="65"/>
    </row>
    <row r="19" spans="1:7" ht="15.75" customHeight="1" x14ac:dyDescent="0.25">
      <c r="A19" s="64"/>
      <c r="B19" s="273" t="s">
        <v>87</v>
      </c>
      <c r="C19" s="273"/>
      <c r="D19" s="273"/>
      <c r="E19" s="222">
        <v>1268.3800000000001</v>
      </c>
      <c r="F19" s="57"/>
      <c r="G19" s="65"/>
    </row>
    <row r="20" spans="1:7" x14ac:dyDescent="0.25">
      <c r="A20" s="64"/>
      <c r="B20" s="51"/>
      <c r="C20" s="51"/>
      <c r="D20" s="51"/>
      <c r="E20" s="51"/>
      <c r="F20" s="51"/>
      <c r="G20" s="65"/>
    </row>
    <row r="21" spans="1:7" ht="15.75" customHeight="1" x14ac:dyDescent="0.25">
      <c r="A21" s="64"/>
      <c r="B21" s="273" t="s">
        <v>88</v>
      </c>
      <c r="C21" s="273"/>
      <c r="D21" s="273"/>
      <c r="E21" s="222">
        <v>851393.77</v>
      </c>
      <c r="F21" s="221"/>
      <c r="G21" s="65"/>
    </row>
    <row r="22" spans="1:7" x14ac:dyDescent="0.25">
      <c r="A22" s="64"/>
      <c r="B22" s="51"/>
      <c r="C22" s="51"/>
      <c r="D22" s="51"/>
      <c r="E22" s="51"/>
      <c r="F22" s="51"/>
      <c r="G22" s="65"/>
    </row>
    <row r="23" spans="1:7" ht="15.75" customHeight="1" x14ac:dyDescent="0.25">
      <c r="A23" s="64"/>
      <c r="B23" s="273" t="s">
        <v>89</v>
      </c>
      <c r="C23" s="273"/>
      <c r="D23" s="273"/>
      <c r="E23" s="273"/>
      <c r="F23" s="164">
        <v>1.2597551621710769E-3</v>
      </c>
      <c r="G23" s="165"/>
    </row>
    <row r="24" spans="1:7" x14ac:dyDescent="0.25">
      <c r="A24" s="64"/>
      <c r="B24" s="51"/>
      <c r="C24" s="51"/>
      <c r="D24" s="51"/>
      <c r="E24" s="51"/>
      <c r="F24" s="51"/>
      <c r="G24" s="65"/>
    </row>
    <row r="25" spans="1:7" ht="15.75" customHeight="1" x14ac:dyDescent="0.25">
      <c r="A25" s="64"/>
      <c r="B25" s="273" t="s">
        <v>90</v>
      </c>
      <c r="C25" s="273"/>
      <c r="D25" s="273"/>
      <c r="E25" s="137">
        <v>112.593</v>
      </c>
      <c r="F25" s="221"/>
      <c r="G25" s="65"/>
    </row>
    <row r="26" spans="1:7" x14ac:dyDescent="0.25">
      <c r="A26" s="64"/>
      <c r="B26" s="51"/>
      <c r="C26" s="51"/>
      <c r="D26" s="51"/>
      <c r="E26" s="51"/>
      <c r="F26" s="51"/>
      <c r="G26" s="65"/>
    </row>
    <row r="27" spans="1:7" ht="15.75" customHeight="1" x14ac:dyDescent="0.25">
      <c r="A27" s="64"/>
      <c r="B27" s="273" t="s">
        <v>91</v>
      </c>
      <c r="C27" s="273"/>
      <c r="D27" s="273"/>
      <c r="E27" s="273"/>
      <c r="F27" s="273"/>
      <c r="G27" s="65"/>
    </row>
    <row r="28" spans="1:7" x14ac:dyDescent="0.25">
      <c r="A28" s="64"/>
      <c r="B28" s="221" t="s">
        <v>92</v>
      </c>
      <c r="C28" s="137">
        <v>0</v>
      </c>
      <c r="D28" s="221"/>
      <c r="E28" s="51"/>
      <c r="F28" s="51"/>
      <c r="G28" s="65"/>
    </row>
    <row r="29" spans="1:7" x14ac:dyDescent="0.25">
      <c r="A29" s="64"/>
      <c r="B29" s="51"/>
      <c r="C29" s="51"/>
      <c r="D29" s="51"/>
      <c r="E29" s="51"/>
      <c r="F29" s="51"/>
      <c r="G29" s="65"/>
    </row>
    <row r="30" spans="1:7" ht="15.75" customHeight="1" x14ac:dyDescent="0.25">
      <c r="A30" s="64"/>
      <c r="B30" s="273" t="s">
        <v>93</v>
      </c>
      <c r="C30" s="273"/>
      <c r="D30" s="273"/>
      <c r="E30" s="273"/>
      <c r="F30" s="273"/>
      <c r="G30" s="65"/>
    </row>
    <row r="31" spans="1:7" x14ac:dyDescent="0.25">
      <c r="A31" s="64"/>
      <c r="B31" s="221" t="s">
        <v>94</v>
      </c>
      <c r="C31" s="137">
        <v>17.153000000000002</v>
      </c>
      <c r="D31" s="221"/>
      <c r="E31" s="51"/>
      <c r="F31" s="51"/>
      <c r="G31" s="65"/>
    </row>
    <row r="32" spans="1:7" x14ac:dyDescent="0.25">
      <c r="A32" s="64"/>
      <c r="B32" s="221" t="s">
        <v>95</v>
      </c>
      <c r="C32" s="51"/>
      <c r="D32" s="51"/>
      <c r="E32" s="51"/>
      <c r="F32" s="51"/>
      <c r="G32" s="65"/>
    </row>
    <row r="33" spans="1:7" x14ac:dyDescent="0.25">
      <c r="A33" s="64"/>
      <c r="B33" s="58" t="s">
        <v>96</v>
      </c>
      <c r="C33" s="138">
        <v>2.1850000000000001</v>
      </c>
      <c r="D33" s="51"/>
      <c r="E33" s="51"/>
      <c r="F33" s="51"/>
      <c r="G33" s="65"/>
    </row>
    <row r="34" spans="1:7" x14ac:dyDescent="0.25">
      <c r="A34" s="64"/>
      <c r="B34" s="58" t="s">
        <v>97</v>
      </c>
      <c r="C34" s="138">
        <v>3.79</v>
      </c>
      <c r="D34" s="51"/>
      <c r="E34" s="51"/>
      <c r="F34" s="51"/>
      <c r="G34" s="65"/>
    </row>
    <row r="35" spans="1:7" x14ac:dyDescent="0.25">
      <c r="A35" s="64"/>
      <c r="B35" s="58" t="s">
        <v>98</v>
      </c>
      <c r="C35" s="138">
        <v>11.178000000000001</v>
      </c>
      <c r="D35" s="51"/>
      <c r="E35" s="51"/>
      <c r="F35" s="51"/>
      <c r="G35" s="65"/>
    </row>
    <row r="36" spans="1:7" x14ac:dyDescent="0.25">
      <c r="A36" s="64"/>
      <c r="B36" s="58" t="s">
        <v>99</v>
      </c>
      <c r="C36" s="138">
        <v>0</v>
      </c>
      <c r="D36" s="51"/>
      <c r="E36" s="51"/>
      <c r="F36" s="51"/>
      <c r="G36" s="65"/>
    </row>
    <row r="37" spans="1:7" x14ac:dyDescent="0.25">
      <c r="A37" s="64"/>
      <c r="B37" s="58" t="s">
        <v>100</v>
      </c>
      <c r="C37" s="138">
        <v>0</v>
      </c>
      <c r="D37" s="51"/>
      <c r="E37" s="51"/>
      <c r="F37" s="51"/>
      <c r="G37" s="65"/>
    </row>
    <row r="38" spans="1:7" x14ac:dyDescent="0.25">
      <c r="A38" s="64"/>
      <c r="B38" s="51"/>
      <c r="C38" s="51"/>
      <c r="D38" s="51"/>
      <c r="E38" s="51"/>
      <c r="F38" s="51"/>
      <c r="G38" s="65"/>
    </row>
    <row r="39" spans="1:7" ht="15.75" customHeight="1" x14ac:dyDescent="0.25">
      <c r="A39" s="64"/>
      <c r="B39" s="273" t="s">
        <v>101</v>
      </c>
      <c r="C39" s="273"/>
      <c r="D39" s="273"/>
      <c r="E39" s="137">
        <v>57.76</v>
      </c>
      <c r="F39" s="57"/>
      <c r="G39" s="65"/>
    </row>
    <row r="40" spans="1:7" x14ac:dyDescent="0.25">
      <c r="A40" s="64"/>
      <c r="B40" s="51"/>
      <c r="C40" s="51"/>
      <c r="D40" s="51"/>
      <c r="E40" s="51"/>
      <c r="F40" s="51"/>
      <c r="G40" s="65"/>
    </row>
    <row r="41" spans="1:7" x14ac:dyDescent="0.25">
      <c r="A41" s="64"/>
      <c r="B41" s="283" t="s">
        <v>102</v>
      </c>
      <c r="C41" s="283"/>
      <c r="D41" s="283"/>
      <c r="E41" s="283"/>
      <c r="F41" s="137">
        <v>989.37300000000005</v>
      </c>
      <c r="G41" s="165"/>
    </row>
    <row r="42" spans="1:7" x14ac:dyDescent="0.25">
      <c r="A42" s="64"/>
      <c r="B42" s="221" t="s">
        <v>95</v>
      </c>
      <c r="C42" s="51"/>
      <c r="D42" s="51"/>
      <c r="E42" s="51"/>
      <c r="F42" s="51"/>
      <c r="G42" s="65"/>
    </row>
    <row r="43" spans="1:7" x14ac:dyDescent="0.25">
      <c r="A43" s="64"/>
      <c r="B43" s="58" t="s">
        <v>103</v>
      </c>
      <c r="C43" s="137">
        <v>0</v>
      </c>
      <c r="D43" s="51"/>
      <c r="E43" s="51"/>
      <c r="F43" s="51"/>
      <c r="G43" s="65"/>
    </row>
    <row r="44" spans="1:7" x14ac:dyDescent="0.25">
      <c r="A44" s="64"/>
      <c r="B44" s="59" t="s">
        <v>104</v>
      </c>
      <c r="C44" s="137">
        <v>0</v>
      </c>
      <c r="D44" s="51"/>
      <c r="E44" s="51"/>
      <c r="F44" s="51"/>
      <c r="G44" s="65"/>
    </row>
    <row r="45" spans="1:7" x14ac:dyDescent="0.25">
      <c r="A45" s="64"/>
      <c r="B45" s="59" t="s">
        <v>105</v>
      </c>
      <c r="C45" s="137">
        <v>0</v>
      </c>
      <c r="D45" s="51"/>
      <c r="E45" s="51"/>
      <c r="F45" s="51"/>
      <c r="G45" s="65"/>
    </row>
    <row r="46" spans="1:7" x14ac:dyDescent="0.25">
      <c r="A46" s="64"/>
      <c r="B46" s="59" t="s">
        <v>106</v>
      </c>
      <c r="C46" s="137">
        <v>0</v>
      </c>
      <c r="D46" s="51"/>
      <c r="E46" s="51"/>
      <c r="F46" s="51"/>
      <c r="G46" s="65"/>
    </row>
    <row r="47" spans="1:7" x14ac:dyDescent="0.25">
      <c r="A47" s="64"/>
      <c r="B47" s="58" t="s">
        <v>107</v>
      </c>
      <c r="C47" s="137">
        <v>989.37300000000005</v>
      </c>
      <c r="D47" s="51"/>
      <c r="E47" s="51"/>
      <c r="F47" s="51"/>
      <c r="G47" s="65"/>
    </row>
    <row r="48" spans="1:7" x14ac:dyDescent="0.25">
      <c r="A48" s="64"/>
      <c r="B48" s="59" t="s">
        <v>104</v>
      </c>
      <c r="C48" s="137">
        <v>443.851</v>
      </c>
      <c r="D48" s="51"/>
      <c r="E48" s="51"/>
      <c r="F48" s="51"/>
      <c r="G48" s="65"/>
    </row>
    <row r="49" spans="1:7" x14ac:dyDescent="0.25">
      <c r="A49" s="64"/>
      <c r="B49" s="59" t="s">
        <v>106</v>
      </c>
      <c r="C49" s="137">
        <v>545.52200000000005</v>
      </c>
      <c r="D49" s="51"/>
      <c r="E49" s="51"/>
      <c r="F49" s="51"/>
      <c r="G49" s="65"/>
    </row>
    <row r="50" spans="1:7" x14ac:dyDescent="0.25">
      <c r="A50" s="64"/>
      <c r="B50" s="51"/>
      <c r="C50" s="51"/>
      <c r="D50" s="51"/>
      <c r="E50" s="51"/>
      <c r="F50" s="51"/>
      <c r="G50" s="65"/>
    </row>
    <row r="51" spans="1:7" ht="15.75" customHeight="1" x14ac:dyDescent="0.25">
      <c r="A51" s="64"/>
      <c r="B51" s="273" t="s">
        <v>108</v>
      </c>
      <c r="C51" s="273"/>
      <c r="D51" s="273"/>
      <c r="E51" s="137">
        <v>73862.331000000006</v>
      </c>
      <c r="F51" s="221"/>
      <c r="G51" s="65"/>
    </row>
    <row r="52" spans="1:7" x14ac:dyDescent="0.25">
      <c r="A52" s="64"/>
      <c r="B52" s="51"/>
      <c r="C52" s="51"/>
      <c r="D52" s="51"/>
      <c r="E52" s="51"/>
      <c r="F52" s="51"/>
      <c r="G52" s="65"/>
    </row>
    <row r="53" spans="1:7" x14ac:dyDescent="0.25">
      <c r="A53" s="64"/>
      <c r="B53" s="283" t="s">
        <v>219</v>
      </c>
      <c r="C53" s="283"/>
      <c r="D53" s="283"/>
      <c r="E53" s="283"/>
      <c r="F53" s="283"/>
      <c r="G53" s="65"/>
    </row>
    <row r="54" spans="1:7" x14ac:dyDescent="0.25">
      <c r="A54" s="64"/>
      <c r="B54" s="221" t="s">
        <v>109</v>
      </c>
      <c r="C54" s="137">
        <v>0</v>
      </c>
      <c r="D54" s="221"/>
      <c r="E54" s="51"/>
      <c r="F54" s="51"/>
      <c r="G54" s="65"/>
    </row>
    <row r="55" spans="1:7" x14ac:dyDescent="0.25">
      <c r="A55" s="64"/>
      <c r="B55" s="221" t="s">
        <v>220</v>
      </c>
      <c r="C55" s="51"/>
      <c r="D55" s="137">
        <v>0</v>
      </c>
      <c r="E55" s="51"/>
      <c r="F55" s="51"/>
      <c r="G55" s="65"/>
    </row>
    <row r="56" spans="1:7" ht="15.75" customHeight="1" x14ac:dyDescent="0.25">
      <c r="A56" s="64"/>
      <c r="B56" s="51"/>
      <c r="C56" s="51"/>
      <c r="D56" s="51"/>
      <c r="E56" s="51"/>
      <c r="F56" s="51"/>
      <c r="G56" s="65"/>
    </row>
    <row r="57" spans="1:7" ht="15.75" customHeight="1" x14ac:dyDescent="0.25">
      <c r="A57" s="64"/>
      <c r="B57" s="273" t="s">
        <v>110</v>
      </c>
      <c r="C57" s="273"/>
      <c r="D57" s="273"/>
      <c r="E57" s="273"/>
      <c r="F57" s="273"/>
      <c r="G57" s="65"/>
    </row>
    <row r="58" spans="1:7" x14ac:dyDescent="0.25">
      <c r="A58" s="64"/>
      <c r="B58" s="221" t="s">
        <v>111</v>
      </c>
      <c r="C58" s="137">
        <v>11461.757000000001</v>
      </c>
      <c r="D58" s="221"/>
      <c r="E58" s="51"/>
      <c r="F58" s="51"/>
      <c r="G58" s="65"/>
    </row>
    <row r="59" spans="1:7" x14ac:dyDescent="0.25">
      <c r="A59" s="64"/>
      <c r="B59" s="221" t="s">
        <v>95</v>
      </c>
      <c r="C59" s="221"/>
      <c r="D59" s="221"/>
      <c r="E59" s="51"/>
      <c r="F59" s="51"/>
      <c r="G59" s="65"/>
    </row>
    <row r="60" spans="1:7" x14ac:dyDescent="0.25">
      <c r="A60" s="64"/>
      <c r="B60" s="58" t="s">
        <v>112</v>
      </c>
      <c r="C60" s="137">
        <v>989.37300000000005</v>
      </c>
      <c r="D60" s="51"/>
      <c r="E60" s="51"/>
      <c r="F60" s="51"/>
      <c r="G60" s="65"/>
    </row>
    <row r="61" spans="1:7" x14ac:dyDescent="0.25">
      <c r="A61" s="64"/>
      <c r="B61" s="58" t="s">
        <v>113</v>
      </c>
      <c r="C61" s="138">
        <v>2238.1669999999999</v>
      </c>
      <c r="D61" s="51"/>
      <c r="E61" s="51"/>
      <c r="F61" s="51"/>
      <c r="G61" s="65"/>
    </row>
    <row r="62" spans="1:7" x14ac:dyDescent="0.25">
      <c r="A62" s="64"/>
      <c r="B62" s="58" t="s">
        <v>114</v>
      </c>
      <c r="C62" s="138">
        <v>8234.2170000000006</v>
      </c>
      <c r="D62" s="51"/>
      <c r="E62" s="51"/>
      <c r="F62" s="51"/>
      <c r="G62" s="65"/>
    </row>
    <row r="63" spans="1:7" x14ac:dyDescent="0.25">
      <c r="A63" s="64"/>
      <c r="B63" s="58" t="s">
        <v>115</v>
      </c>
      <c r="C63" s="138">
        <v>0</v>
      </c>
      <c r="D63" s="51"/>
      <c r="E63" s="51"/>
      <c r="F63" s="51"/>
      <c r="G63" s="65"/>
    </row>
    <row r="64" spans="1:7" x14ac:dyDescent="0.25">
      <c r="A64" s="64"/>
      <c r="B64" s="58" t="s">
        <v>116</v>
      </c>
      <c r="C64" s="138">
        <v>0</v>
      </c>
      <c r="D64" s="51"/>
      <c r="E64" s="51"/>
      <c r="F64" s="51"/>
      <c r="G64" s="65"/>
    </row>
    <row r="65" spans="1:7" ht="15.75" customHeight="1" x14ac:dyDescent="0.25">
      <c r="A65" s="64"/>
      <c r="B65" s="51"/>
      <c r="C65" s="51"/>
      <c r="D65" s="51"/>
      <c r="E65" s="51"/>
      <c r="F65" s="51"/>
      <c r="G65" s="65"/>
    </row>
    <row r="66" spans="1:7" ht="15.75" customHeight="1" x14ac:dyDescent="0.25">
      <c r="A66" s="64"/>
      <c r="B66" s="273" t="s">
        <v>117</v>
      </c>
      <c r="C66" s="273"/>
      <c r="D66" s="273"/>
      <c r="E66" s="137">
        <v>32490.000000000004</v>
      </c>
      <c r="F66" s="60"/>
      <c r="G66" s="65"/>
    </row>
    <row r="67" spans="1:7" x14ac:dyDescent="0.25">
      <c r="A67" s="64"/>
      <c r="B67" s="51"/>
      <c r="C67" s="51"/>
      <c r="D67" s="51"/>
      <c r="E67" s="51"/>
      <c r="F67" s="51"/>
      <c r="G67" s="65"/>
    </row>
    <row r="68" spans="1:7" x14ac:dyDescent="0.25">
      <c r="A68" s="64"/>
      <c r="B68" s="283" t="s">
        <v>118</v>
      </c>
      <c r="C68" s="283"/>
      <c r="D68" s="283"/>
      <c r="E68" s="283"/>
      <c r="F68" s="283"/>
      <c r="G68" s="65"/>
    </row>
    <row r="69" spans="1:7" x14ac:dyDescent="0.25">
      <c r="A69" s="64"/>
      <c r="B69" s="221" t="s">
        <v>119</v>
      </c>
      <c r="C69" s="137">
        <v>0</v>
      </c>
      <c r="D69" s="51"/>
      <c r="E69" s="51"/>
      <c r="F69" s="51"/>
      <c r="G69" s="65"/>
    </row>
    <row r="70" spans="1:7" x14ac:dyDescent="0.25">
      <c r="A70" s="64"/>
      <c r="B70" s="220"/>
      <c r="C70" s="51"/>
      <c r="D70" s="51"/>
      <c r="E70" s="51"/>
      <c r="F70" s="51"/>
      <c r="G70" s="65"/>
    </row>
    <row r="71" spans="1:7" ht="65.25" customHeight="1" x14ac:dyDescent="0.25">
      <c r="A71" s="64"/>
      <c r="B71" s="284" t="s">
        <v>120</v>
      </c>
      <c r="C71" s="284"/>
      <c r="D71" s="284"/>
      <c r="E71" s="284"/>
      <c r="F71" s="284"/>
      <c r="G71" s="65"/>
    </row>
    <row r="72" spans="1:7" ht="47.25" customHeight="1" x14ac:dyDescent="0.25">
      <c r="A72" s="64"/>
      <c r="B72" s="51"/>
      <c r="C72" s="51"/>
      <c r="D72" s="51"/>
      <c r="E72" s="51"/>
      <c r="F72" s="51"/>
      <c r="G72" s="65"/>
    </row>
    <row r="73" spans="1:7" ht="50.25" customHeight="1" x14ac:dyDescent="0.25">
      <c r="A73" s="64"/>
      <c r="B73" s="275" t="s">
        <v>121</v>
      </c>
      <c r="C73" s="275"/>
      <c r="D73" s="275"/>
      <c r="E73" s="275"/>
      <c r="F73" s="275"/>
      <c r="G73" s="65"/>
    </row>
    <row r="74" spans="1:7" x14ac:dyDescent="0.25">
      <c r="A74" s="64"/>
      <c r="B74" s="51"/>
      <c r="C74" s="51"/>
      <c r="D74" s="51"/>
      <c r="E74" s="51"/>
      <c r="F74" s="51"/>
      <c r="G74" s="65"/>
    </row>
    <row r="75" spans="1:7" x14ac:dyDescent="0.25">
      <c r="A75" s="64"/>
      <c r="B75" s="283" t="s">
        <v>122</v>
      </c>
      <c r="C75" s="283"/>
      <c r="D75" s="283"/>
      <c r="E75" s="283"/>
      <c r="F75" s="283"/>
      <c r="G75" s="65"/>
    </row>
    <row r="76" spans="1:7" ht="16.5" thickBot="1" x14ac:dyDescent="0.3">
      <c r="A76" s="64"/>
      <c r="B76" s="51"/>
      <c r="C76" s="51"/>
      <c r="D76" s="51"/>
      <c r="E76" s="51"/>
      <c r="F76" s="51"/>
      <c r="G76" s="65"/>
    </row>
    <row r="77" spans="1:7" x14ac:dyDescent="0.25">
      <c r="A77" s="64"/>
      <c r="B77" s="279" t="s">
        <v>123</v>
      </c>
      <c r="C77" s="276" t="s">
        <v>78</v>
      </c>
      <c r="D77" s="277"/>
      <c r="E77" s="277"/>
      <c r="F77" s="278"/>
      <c r="G77" s="65"/>
    </row>
    <row r="78" spans="1:7" ht="16.5" thickBot="1" x14ac:dyDescent="0.3">
      <c r="A78" s="64"/>
      <c r="B78" s="280"/>
      <c r="C78" s="194" t="s">
        <v>79</v>
      </c>
      <c r="D78" s="196" t="s">
        <v>80</v>
      </c>
      <c r="E78" s="196" t="s">
        <v>81</v>
      </c>
      <c r="F78" s="197" t="s">
        <v>82</v>
      </c>
      <c r="G78" s="65"/>
    </row>
    <row r="79" spans="1:7" x14ac:dyDescent="0.25">
      <c r="A79" s="64"/>
      <c r="B79" s="108" t="s">
        <v>124</v>
      </c>
      <c r="C79" s="102">
        <v>3142.3</v>
      </c>
      <c r="D79" s="123">
        <v>3954.99</v>
      </c>
      <c r="E79" s="123">
        <v>4921.38</v>
      </c>
      <c r="F79" s="124">
        <v>5641.0700000000006</v>
      </c>
      <c r="G79" s="65"/>
    </row>
    <row r="80" spans="1:7" x14ac:dyDescent="0.25">
      <c r="A80" s="64"/>
      <c r="B80" s="43" t="s">
        <v>125</v>
      </c>
      <c r="C80" s="100">
        <v>4601.59</v>
      </c>
      <c r="D80" s="119">
        <v>5414.28</v>
      </c>
      <c r="E80" s="119">
        <v>6380.67</v>
      </c>
      <c r="F80" s="120">
        <v>7100.36</v>
      </c>
      <c r="G80" s="65"/>
    </row>
    <row r="81" spans="1:7" ht="16.5" thickBot="1" x14ac:dyDescent="0.3">
      <c r="A81" s="64"/>
      <c r="B81" s="46" t="s">
        <v>126</v>
      </c>
      <c r="C81" s="106">
        <v>12222.440000000002</v>
      </c>
      <c r="D81" s="121">
        <v>13035.130000000001</v>
      </c>
      <c r="E81" s="121">
        <v>14001.52</v>
      </c>
      <c r="F81" s="122">
        <v>14721.210000000001</v>
      </c>
      <c r="G81" s="65"/>
    </row>
    <row r="82" spans="1:7" x14ac:dyDescent="0.25">
      <c r="A82" s="64"/>
      <c r="B82" s="51"/>
      <c r="C82" s="51"/>
      <c r="D82" s="51"/>
      <c r="E82" s="51"/>
      <c r="F82" s="51"/>
      <c r="G82" s="65"/>
    </row>
    <row r="83" spans="1:7" x14ac:dyDescent="0.25">
      <c r="A83" s="64"/>
      <c r="B83" s="283" t="s">
        <v>127</v>
      </c>
      <c r="C83" s="283"/>
      <c r="D83" s="283"/>
      <c r="E83" s="283"/>
      <c r="F83" s="283"/>
      <c r="G83" s="65"/>
    </row>
    <row r="84" spans="1:7" ht="16.5" thickBot="1" x14ac:dyDescent="0.3">
      <c r="A84" s="64"/>
      <c r="B84" s="51"/>
      <c r="C84" s="51"/>
      <c r="D84" s="51"/>
      <c r="E84" s="51"/>
      <c r="F84" s="51"/>
      <c r="G84" s="65"/>
    </row>
    <row r="85" spans="1:7" x14ac:dyDescent="0.25">
      <c r="A85" s="64"/>
      <c r="B85" s="279" t="s">
        <v>123</v>
      </c>
      <c r="C85" s="276" t="s">
        <v>78</v>
      </c>
      <c r="D85" s="277"/>
      <c r="E85" s="277"/>
      <c r="F85" s="278"/>
      <c r="G85" s="65"/>
    </row>
    <row r="86" spans="1:7" ht="16.5" thickBot="1" x14ac:dyDescent="0.3">
      <c r="A86" s="64"/>
      <c r="B86" s="280"/>
      <c r="C86" s="194" t="s">
        <v>79</v>
      </c>
      <c r="D86" s="196" t="s">
        <v>80</v>
      </c>
      <c r="E86" s="196" t="s">
        <v>81</v>
      </c>
      <c r="F86" s="197" t="s">
        <v>82</v>
      </c>
      <c r="G86" s="65"/>
    </row>
    <row r="87" spans="1:7" x14ac:dyDescent="0.25">
      <c r="A87" s="64"/>
      <c r="B87" s="107" t="s">
        <v>124</v>
      </c>
      <c r="C87" s="102">
        <v>3142.3</v>
      </c>
      <c r="D87" s="123">
        <v>3954.99</v>
      </c>
      <c r="E87" s="123">
        <v>4921.38</v>
      </c>
      <c r="F87" s="124">
        <v>5641.0700000000006</v>
      </c>
      <c r="G87" s="65"/>
    </row>
    <row r="88" spans="1:7" ht="16.5" thickBot="1" x14ac:dyDescent="0.3">
      <c r="A88" s="64"/>
      <c r="B88" s="46" t="s">
        <v>128</v>
      </c>
      <c r="C88" s="106">
        <v>6889.84</v>
      </c>
      <c r="D88" s="121">
        <v>7702.53</v>
      </c>
      <c r="E88" s="121">
        <v>8668.9200000000019</v>
      </c>
      <c r="F88" s="122">
        <v>9388.61</v>
      </c>
      <c r="G88" s="65"/>
    </row>
    <row r="89" spans="1:7" x14ac:dyDescent="0.25">
      <c r="A89" s="64"/>
      <c r="B89" s="195"/>
      <c r="C89" s="98"/>
      <c r="D89" s="98"/>
      <c r="E89" s="98"/>
      <c r="F89" s="98"/>
      <c r="G89" s="65"/>
    </row>
    <row r="90" spans="1:7" ht="33" customHeight="1" x14ac:dyDescent="0.25">
      <c r="A90" s="64"/>
      <c r="B90" s="226" t="s">
        <v>215</v>
      </c>
      <c r="C90" s="226"/>
      <c r="D90" s="226"/>
      <c r="E90" s="226"/>
      <c r="F90" s="226"/>
      <c r="G90" s="65"/>
    </row>
    <row r="91" spans="1:7" x14ac:dyDescent="0.25">
      <c r="A91" s="64"/>
      <c r="B91" s="195"/>
      <c r="C91" s="98"/>
      <c r="D91" s="98"/>
      <c r="E91" s="98"/>
      <c r="F91" s="98"/>
      <c r="G91" s="65"/>
    </row>
    <row r="92" spans="1:7" ht="52.5" customHeight="1" x14ac:dyDescent="0.25">
      <c r="A92" s="64"/>
      <c r="B92" s="226" t="s">
        <v>213</v>
      </c>
      <c r="C92" s="226"/>
      <c r="D92" s="226"/>
      <c r="E92" s="226"/>
      <c r="F92" s="226"/>
      <c r="G92" s="65"/>
    </row>
    <row r="93" spans="1:7" x14ac:dyDescent="0.25">
      <c r="A93" s="64"/>
      <c r="B93" s="195"/>
      <c r="C93" s="98"/>
      <c r="D93" s="98"/>
      <c r="E93" s="98"/>
      <c r="F93" s="98"/>
      <c r="G93" s="65"/>
    </row>
    <row r="94" spans="1:7" x14ac:dyDescent="0.25">
      <c r="A94" s="64"/>
      <c r="B94" s="195"/>
      <c r="C94" s="98"/>
      <c r="D94" s="98"/>
      <c r="E94" s="98"/>
      <c r="F94" s="98"/>
      <c r="G94" s="65"/>
    </row>
    <row r="95" spans="1:7" ht="16.5" thickBot="1" x14ac:dyDescent="0.3">
      <c r="A95" s="68"/>
      <c r="B95" s="69"/>
      <c r="C95" s="69"/>
      <c r="D95" s="69"/>
      <c r="E95" s="69"/>
      <c r="F95" s="69"/>
      <c r="G95" s="70"/>
    </row>
    <row r="96" spans="1:7" ht="16.5" thickTop="1" x14ac:dyDescent="0.25"/>
  </sheetData>
  <mergeCells count="31">
    <mergeCell ref="B25:D25"/>
    <mergeCell ref="B2:F2"/>
    <mergeCell ref="B3:F3"/>
    <mergeCell ref="B4:F4"/>
    <mergeCell ref="B6:F6"/>
    <mergeCell ref="B10:B11"/>
    <mergeCell ref="C10:F10"/>
    <mergeCell ref="B14:F14"/>
    <mergeCell ref="B17:F17"/>
    <mergeCell ref="B19:D19"/>
    <mergeCell ref="B21:D21"/>
    <mergeCell ref="B23:E23"/>
    <mergeCell ref="B75:F75"/>
    <mergeCell ref="B27:F27"/>
    <mergeCell ref="B30:F30"/>
    <mergeCell ref="B39:D39"/>
    <mergeCell ref="B41:E41"/>
    <mergeCell ref="B51:D51"/>
    <mergeCell ref="B53:F53"/>
    <mergeCell ref="B71:F71"/>
    <mergeCell ref="B73:F73"/>
    <mergeCell ref="B57:F57"/>
    <mergeCell ref="B66:D66"/>
    <mergeCell ref="B68:F68"/>
    <mergeCell ref="B92:F92"/>
    <mergeCell ref="B77:B78"/>
    <mergeCell ref="C77:F77"/>
    <mergeCell ref="B83:F83"/>
    <mergeCell ref="B85:B86"/>
    <mergeCell ref="C85:F85"/>
    <mergeCell ref="B90:F90"/>
  </mergeCells>
  <conditionalFormatting sqref="A1">
    <cfRule type="cellIs" dxfId="20" priority="1" operator="equal">
      <formula>0</formula>
    </cfRule>
  </conditionalFormatting>
  <printOptions horizontalCentered="1"/>
  <pageMargins left="0.19685039370078741" right="0.19685039370078741" top="0.19685039370078741" bottom="0.19685039370078741" header="0" footer="0"/>
  <pageSetup paperSize="9" scale="4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20</vt:i4>
      </vt:variant>
      <vt:variant>
        <vt:lpstr>Именованные диапазоны</vt:lpstr>
      </vt:variant>
      <vt:variant>
        <vt:i4>16</vt:i4>
      </vt:variant>
    </vt:vector>
  </HeadingPairs>
  <TitlesOfParts>
    <vt:vector size="36" baseType="lpstr">
      <vt:lpstr>1. Отчет АТС</vt:lpstr>
      <vt:lpstr>2. Иные услуги</vt:lpstr>
      <vt:lpstr>3. Услуги по передаче</vt:lpstr>
      <vt:lpstr>4. СН (Установленные)</vt:lpstr>
      <vt:lpstr>1-2 ЦК (&lt;670 кВт)</vt:lpstr>
      <vt:lpstr>3-6 ЦК (&lt;670 кВт)</vt:lpstr>
      <vt:lpstr>1-2 ЦК (&lt;670 кВт)(ДКП)</vt:lpstr>
      <vt:lpstr>3-6 ЦК (&lt;670 кВт)(ДКП)</vt:lpstr>
      <vt:lpstr>1-2 ЦК (670 кВт-10 МВт)</vt:lpstr>
      <vt:lpstr>3-6 ЦК (670 кВт-10 МВт)</vt:lpstr>
      <vt:lpstr>1-2 ЦК (670 кВт-10 МВт )(ДКП)</vt:lpstr>
      <vt:lpstr>3-6 ЦК (670 кВт-10 МВт)(ДКП)</vt:lpstr>
      <vt:lpstr>1-2 ЦК (не менее 10 МВт)</vt:lpstr>
      <vt:lpstr>3-6 ЦК (не менее 10 МВт)</vt:lpstr>
      <vt:lpstr>1-2 ЦК (не менее 10 МВт)(ДКП)</vt:lpstr>
      <vt:lpstr>3-6 ЦК (не менее 10 МВт)(ДКП)</vt:lpstr>
      <vt:lpstr>ПУНЦ (Потери)</vt:lpstr>
      <vt:lpstr>Лист1</vt:lpstr>
      <vt:lpstr>Лист2</vt:lpstr>
      <vt:lpstr>Лист3</vt:lpstr>
      <vt:lpstr>'1-2 ЦК (&lt;670 кВт)'!Область_печати</vt:lpstr>
      <vt:lpstr>'1-2 ЦК (&lt;670 кВт)(ДКП)'!Область_печати</vt:lpstr>
      <vt:lpstr>'1-2 ЦК (670 кВт-10 МВт )(ДКП)'!Область_печати</vt:lpstr>
      <vt:lpstr>'1-2 ЦК (670 кВт-10 МВт)'!Область_печати</vt:lpstr>
      <vt:lpstr>'1-2 ЦК (не менее 10 МВт)'!Область_печати</vt:lpstr>
      <vt:lpstr>'1-2 ЦК (не менее 10 МВт)(ДКП)'!Область_печати</vt:lpstr>
      <vt:lpstr>'2. Иные услуги'!Область_печати</vt:lpstr>
      <vt:lpstr>'3. Услуги по передаче'!Область_печати</vt:lpstr>
      <vt:lpstr>'3-6 ЦК (&lt;670 кВт)'!Область_печати</vt:lpstr>
      <vt:lpstr>'3-6 ЦК (&lt;670 кВт)(ДКП)'!Область_печати</vt:lpstr>
      <vt:lpstr>'3-6 ЦК (670 кВт-10 МВт)'!Область_печати</vt:lpstr>
      <vt:lpstr>'3-6 ЦК (670 кВт-10 МВт)(ДКП)'!Область_печати</vt:lpstr>
      <vt:lpstr>'3-6 ЦК (не менее 10 МВт)'!Область_печати</vt:lpstr>
      <vt:lpstr>'3-6 ЦК (не менее 10 МВт)(ДКП)'!Область_печати</vt:lpstr>
      <vt:lpstr>'4. СН (Установленные)'!Область_печати</vt:lpstr>
      <vt:lpstr>'ПУНЦ (Потери)'!Область_печати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2022-04-13T05:59:44Z</dcterms:modified>
</cp:coreProperties>
</file>